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transparencia\PETICIONES INFORMACION DEPARTAMENTOS\000_LEY_PRESUPUESTOS_2018\49_F_Plurianuales\"/>
    </mc:Choice>
  </mc:AlternateContent>
  <bookViews>
    <workbookView xWindow="0" yWindow="0" windowWidth="23040" windowHeight="9390"/>
  </bookViews>
  <sheets>
    <sheet name="PLURIANUALES DICIEMBRE" sheetId="3" r:id="rId1"/>
    <sheet name="MODIFICADOS DICIEMBRE" sheetId="4" r:id="rId2"/>
  </sheets>
  <calcPr calcId="162913"/>
</workbook>
</file>

<file path=xl/calcChain.xml><?xml version="1.0" encoding="utf-8"?>
<calcChain xmlns="http://schemas.openxmlformats.org/spreadsheetml/2006/main">
  <c r="J1" i="3" l="1"/>
</calcChain>
</file>

<file path=xl/comments1.xml><?xml version="1.0" encoding="utf-8"?>
<comments xmlns="http://schemas.openxmlformats.org/spreadsheetml/2006/main">
  <authors>
    <author>ELENA AMARO SOLIS</author>
    <author>ELENA ESCUDER SALOMON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Referencia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Deartamento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Descripción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Programa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P.Imp.Anua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Denominac.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Denominac.</t>
        </r>
      </text>
    </comment>
    <comment ref="L2" authorId="1" shapeId="0">
      <text>
        <r>
          <rPr>
            <b/>
            <sz val="9"/>
            <color indexed="81"/>
            <rFont val="Tahoma"/>
            <family val="2"/>
          </rPr>
          <t>Anualidad</t>
        </r>
      </text>
    </comment>
    <comment ref="M2" authorId="1" shapeId="0">
      <text>
        <r>
          <rPr>
            <b/>
            <sz val="9"/>
            <color indexed="81"/>
            <rFont val="Tahoma"/>
            <family val="2"/>
          </rPr>
          <t>P.Imp.Anua</t>
        </r>
      </text>
    </comment>
  </commentList>
</comments>
</file>

<file path=xl/comments2.xml><?xml version="1.0" encoding="utf-8"?>
<comments xmlns="http://schemas.openxmlformats.org/spreadsheetml/2006/main">
  <authors>
    <author>ELENA AMARO SOLIS</author>
    <author>ELENA ESCUDER SALOMON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Referencia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Deartamento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Descripción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Programa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P.Imp.Anua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Denominac.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Denominac.</t>
        </r>
      </text>
    </comment>
    <comment ref="L1" authorId="1" shapeId="0">
      <text>
        <r>
          <rPr>
            <b/>
            <sz val="9"/>
            <color indexed="81"/>
            <rFont val="Tahoma"/>
            <family val="2"/>
          </rPr>
          <t>Anualidad</t>
        </r>
      </text>
    </comment>
    <comment ref="M1" authorId="1" shapeId="0">
      <text>
        <r>
          <rPr>
            <b/>
            <sz val="9"/>
            <color indexed="81"/>
            <rFont val="Tahoma"/>
            <family val="2"/>
          </rPr>
          <t>P.Imp.Anua</t>
        </r>
      </text>
    </comment>
  </commentList>
</comments>
</file>

<file path=xl/sharedStrings.xml><?xml version="1.0" encoding="utf-8"?>
<sst xmlns="http://schemas.openxmlformats.org/spreadsheetml/2006/main" count="3601" uniqueCount="334">
  <si>
    <t>2020</t>
  </si>
  <si>
    <t>2019</t>
  </si>
  <si>
    <t>Gobierno de Aragón</t>
  </si>
  <si>
    <t>Órgano compentente</t>
  </si>
  <si>
    <t>Fecha aprobación</t>
  </si>
  <si>
    <t>Programa</t>
  </si>
  <si>
    <t>Compromiso</t>
  </si>
  <si>
    <t>Departamento</t>
  </si>
  <si>
    <t/>
  </si>
  <si>
    <t>Capitulo</t>
  </si>
  <si>
    <t>posición presupuestaria</t>
  </si>
  <si>
    <t>Elemento pep</t>
  </si>
  <si>
    <t>Anualidad</t>
  </si>
  <si>
    <t>P.Imp.Anua</t>
  </si>
  <si>
    <t>2</t>
  </si>
  <si>
    <t>Gastos en Bienes Corrientes y Servicios</t>
  </si>
  <si>
    <t>Consejero de Hacienda y Administración Pública</t>
  </si>
  <si>
    <t>18</t>
  </si>
  <si>
    <t>Educación, Cultura y Deporte</t>
  </si>
  <si>
    <t>52</t>
  </si>
  <si>
    <t>Servicio Aragonés de Salud</t>
  </si>
  <si>
    <t>4121</t>
  </si>
  <si>
    <t>G/4121/221019/91002</t>
  </si>
  <si>
    <t>2021</t>
  </si>
  <si>
    <t>53</t>
  </si>
  <si>
    <t>Instituto Aragonés de Servicios Sociales</t>
  </si>
  <si>
    <t>3132</t>
  </si>
  <si>
    <t>2022</t>
  </si>
  <si>
    <t xml:space="preserve">DE </t>
  </si>
  <si>
    <t>2023</t>
  </si>
  <si>
    <t>G/4121/221012/91002</t>
  </si>
  <si>
    <t>10</t>
  </si>
  <si>
    <t>Presidencia</t>
  </si>
  <si>
    <t>14</t>
  </si>
  <si>
    <t>Desarrollo Rural y Sostenibilidad</t>
  </si>
  <si>
    <t>13</t>
  </si>
  <si>
    <t>Verteb.Territorio, Movilidad y Vivienda</t>
  </si>
  <si>
    <t>5131</t>
  </si>
  <si>
    <t>17</t>
  </si>
  <si>
    <t>Innovación, Investigación y Universidad</t>
  </si>
  <si>
    <t>6</t>
  </si>
  <si>
    <t>Inversiones Reales</t>
  </si>
  <si>
    <t>2024</t>
  </si>
  <si>
    <t>1421</t>
  </si>
  <si>
    <t>5311</t>
  </si>
  <si>
    <t>7</t>
  </si>
  <si>
    <t>Transferencias de Capital</t>
  </si>
  <si>
    <t>54</t>
  </si>
  <si>
    <t>Instituto Aragonés de la Mujer</t>
  </si>
  <si>
    <t>3232</t>
  </si>
  <si>
    <t>G/5311/607000/12202</t>
  </si>
  <si>
    <t>G/5311/607000/34046</t>
  </si>
  <si>
    <t>G/5311/607000/91001</t>
  </si>
  <si>
    <t>12</t>
  </si>
  <si>
    <t>Hacienda y Administración Pública</t>
  </si>
  <si>
    <t>11</t>
  </si>
  <si>
    <t>Ciudadanía y Derechos Sociales</t>
  </si>
  <si>
    <t>5331</t>
  </si>
  <si>
    <t>4211</t>
  </si>
  <si>
    <t>2008/000501</t>
  </si>
  <si>
    <t>1212</t>
  </si>
  <si>
    <t>15</t>
  </si>
  <si>
    <t>Economía, Industria y Empleo</t>
  </si>
  <si>
    <t>G/4121/213000/91002</t>
  </si>
  <si>
    <t>75</t>
  </si>
  <si>
    <t>Instituto Aragonés de Gestión Ambiental</t>
  </si>
  <si>
    <t>4423</t>
  </si>
  <si>
    <t>G/1212/212000/91002</t>
  </si>
  <si>
    <t>G/1212/227009/91002</t>
  </si>
  <si>
    <t>G/4211/205000/91002</t>
  </si>
  <si>
    <t>4521</t>
  </si>
  <si>
    <t>G/4121/221009/91002</t>
  </si>
  <si>
    <t>G/4121/203000/91002</t>
  </si>
  <si>
    <t>G/3232/227006/91002</t>
  </si>
  <si>
    <t>G/3232/227006/39092</t>
  </si>
  <si>
    <t>2009/000655</t>
  </si>
  <si>
    <t>72</t>
  </si>
  <si>
    <t>Instituto Aragonés del Agua</t>
  </si>
  <si>
    <t>5121</t>
  </si>
  <si>
    <t>G/5121/227007/91002</t>
  </si>
  <si>
    <t>RELACIÓN DE EXPEDIENTES DE GASTO PLURIANUAL APROBADOS DURANTE EL MES DE DICIEMBRE</t>
  </si>
  <si>
    <t>1037/2019</t>
  </si>
  <si>
    <t>CONVENIO DE COLABORACIÓN ENTRE LA ADMINISTRACIÓN GENERAL DEL ESTADO Y EL GOBIERNO DE ARAGÓN, PARA FOMENTAR EL DESARROLLO ECONÓMI</t>
  </si>
  <si>
    <t>6120</t>
  </si>
  <si>
    <t>G/6120/740021/91001</t>
  </si>
  <si>
    <t>2020/000041</t>
  </si>
  <si>
    <t>1027/2019</t>
  </si>
  <si>
    <t>CONVENIO DE COLABORACIÓN 2019 ENTRE EL GOBIERNO DE ARAGÓN, LA UNIVERSIDAD DE ZARAGOZA Y LA ASOCIACIÓN FEDERACIÓN ARAGONESA DE SO</t>
  </si>
  <si>
    <t>1341</t>
  </si>
  <si>
    <t>G/1341/780004/91002</t>
  </si>
  <si>
    <t>2006/001334</t>
  </si>
  <si>
    <t>1066/2019</t>
  </si>
  <si>
    <t>CONTRATO DEL SERVICIO DE REGISTRO DISTRIBUIDO DE OFERTAS Y EVALUACION AUTOMATIZADA DE LAS MISMAS EN PROCEDIMIENTOS DE CONTRTACIÓ</t>
  </si>
  <si>
    <t>0840/2019</t>
  </si>
  <si>
    <t>CONTRATO DE SERVICIOS DE CONSERVACIÓN DE LA RED AUTONÓMICA DE CARRETERAS DE ARAGÓN</t>
  </si>
  <si>
    <t>G/5131/608000/91002</t>
  </si>
  <si>
    <t>2016/000010</t>
  </si>
  <si>
    <t>G/5331/607000/12202</t>
  </si>
  <si>
    <t>G/5331/607000/91001</t>
  </si>
  <si>
    <t>1014/2019</t>
  </si>
  <si>
    <t>PRÓRROGA DEL CONTRATO DE SERVICIOS RF94001 POSPECCIÓN DE LA RED DE EVALUACIÓN FITOSANITARIA DE LAS MASAS FORESTALES DE ARAGÓN.</t>
  </si>
  <si>
    <t>2008/000048</t>
  </si>
  <si>
    <t>G/5331/607000/36004</t>
  </si>
  <si>
    <t>1031/2019</t>
  </si>
  <si>
    <t>PROYECTO DE MEJORA DE PISTA DE JÁNOVAS A SAN FELICES DE ARA (HUESCA) H180002</t>
  </si>
  <si>
    <t>2017/000288</t>
  </si>
  <si>
    <t>1048/2019</t>
  </si>
  <si>
    <t>CONVOCATORIA DE SUBVENCIONES EN MATERIA DE INSTALACIÓN DE JÓVENES AGRICULTORES, EN EL MARCO DEL PROGRAMA DE DESARROLLO RURAL PAR</t>
  </si>
  <si>
    <t>G/5311/770034/91001</t>
  </si>
  <si>
    <t>2006/001073</t>
  </si>
  <si>
    <t>G/5311/770034/34060</t>
  </si>
  <si>
    <t>G/5311/770034/12202</t>
  </si>
  <si>
    <t>0819/2019</t>
  </si>
  <si>
    <t>CONVOCATORIA DE SUBVENCIONES DEL PROGRAMA DE AYUDAS A LA INDUSTRIA Y LA PYME EN ARAGON (PAIP)</t>
  </si>
  <si>
    <t>7231</t>
  </si>
  <si>
    <t>G/7231/770045/14201</t>
  </si>
  <si>
    <t>2016/000165</t>
  </si>
  <si>
    <t>G/7231/770045/91001</t>
  </si>
  <si>
    <t>0663/2019</t>
  </si>
  <si>
    <t>CONTRATO DE SUMINISTRO DE CELDAS COMBINADORAS DE BANDA UHF PARA LA PRESTACIÓN DE DETERMINADOS SERVICIOS DE TELECOMUNICACIONES EN</t>
  </si>
  <si>
    <t>5424</t>
  </si>
  <si>
    <t>G/5424/607000/91002</t>
  </si>
  <si>
    <t>2009/001155</t>
  </si>
  <si>
    <t>1040/2019</t>
  </si>
  <si>
    <t>SUMINISTRO MATERIAL NECESARIO PARA LA REALIZACIÓN DE TÉCNICAS ANALÍTICAS AUTOMÁTICAS EN EL LABORATORIO DE ANATOMÍA PATOLÓGICA DE</t>
  </si>
  <si>
    <t>1041/2019</t>
  </si>
  <si>
    <t>MANTENIMIENTO DE EQUIPOS DE ANESTESIA MARCA "DATEX- OHMEDA" INSTALADO EN EL HOSPITAL CLÍNICO UNIVERSITARIO "LOZANO BLESA"</t>
  </si>
  <si>
    <t>G/4121/231000/91002</t>
  </si>
  <si>
    <t>1042/2019</t>
  </si>
  <si>
    <t>SERVICIO DE MANTENIMIENTO DE LOS EQUIPOS MULTIFUNCIÓN DE LOS CENTROS SANITARIOS DEL SECTOR DE HUESCA</t>
  </si>
  <si>
    <t>1043/2019</t>
  </si>
  <si>
    <t>PRESTACIÓN SANITARIA CONCERTADA DE PROCEDIMIENTOS DIAGNÓSTICOS PET-TAC EN INSTALACIONES FIJAS Y MÓVILES QUE SE CONCIERTEN POR EL</t>
  </si>
  <si>
    <t>G/4121/261009/91002</t>
  </si>
  <si>
    <t>1051/2019</t>
  </si>
  <si>
    <t>SUMINISTRO DE MATERIAL NECESARIO PARA LA REALIZACIÓN DE LA TECNICA ANALÍTICA AUTOMÁTICA PARA LA DETECCIÓN DE INTERFERÓN GAMMA EN</t>
  </si>
  <si>
    <t>1054/2019</t>
  </si>
  <si>
    <t>PRORROGA PARA LA ADQUISICIÓN DE GAS NATURAL CON DESTINO A DIFERENTES CNETROS SANITARIOS DEL SECTOR DE HUESCA</t>
  </si>
  <si>
    <t>G/4121/221002/91002</t>
  </si>
  <si>
    <t>1055/2019</t>
  </si>
  <si>
    <t>CONTRATACION DEL SERVICIO DE MANTENIMIENTO DEL TOMÓGRAFO AXIAL COMPUTERIZADO (ESCANER) DEL HOSPITAL DE JACA DEL SECTOR SANITARIO</t>
  </si>
  <si>
    <t>1056/2019</t>
  </si>
  <si>
    <t>SERVICIO DE MANTENIMIENTO DE LOS EQUIPOS DE ENDOSCOPIAS DE LOS SERVICIOS DE DIGESTIVO Y NEUMOLOGÍA DEL SECTOR SANITARIO DE HUESC</t>
  </si>
  <si>
    <t>1057/2019</t>
  </si>
  <si>
    <t>SERVICIO DE PROCEDIMIENTOS DIAGNÓSTICOS PET - TAC</t>
  </si>
  <si>
    <t>G/4121/261003/91002</t>
  </si>
  <si>
    <t>1058/2019</t>
  </si>
  <si>
    <t>SERVICIO DE MANTENIMIENTO SISTEMA PYXIS DE DISPENSACION DE MEDICAMENTOS UBICADOS EN EL HOSPITAL SAN JORGE DEL SECTOR DE HUESCA</t>
  </si>
  <si>
    <t>1068/2019</t>
  </si>
  <si>
    <t>CONTRATO DE SUMINISTRO DE DIVERSO MATERIAL DE HIGIENE Y PROTECCIÓN PARA EL HOSPITAL UNIVERSITARIO MIGUEL SERVET DE ZARAGOZA</t>
  </si>
  <si>
    <t>G/4121/221014/91002</t>
  </si>
  <si>
    <t>1070/2019</t>
  </si>
  <si>
    <t>CONTRATO DE SUMINISTRO DE DIVERSOS PRODUCTOS COMPLEMENTARIOS PARA PROCESOS QUIRÚRGICOS DE CIRUGÍA DE RETINA-VITREO DEL HOSPITAL</t>
  </si>
  <si>
    <t>1083/2019</t>
  </si>
  <si>
    <t>SUMINISTRO DE KITS DE HEMODIÁLISIS Y HEMODIAFILTRACIÓN ON LINE Y SUMINISTRO EN RÉGIMEN DE ALQUILER SIN OPCIÓN A COMPRA DE EQUIPO</t>
  </si>
  <si>
    <t>1084/2019</t>
  </si>
  <si>
    <t>SUMINISTRO DE FILTROS PARA FUENTE DE AGUA PARA EL HOSPITAL CLÍNICO UNIVERSITARIO LOZANO BLESA</t>
  </si>
  <si>
    <t>1085/2019</t>
  </si>
  <si>
    <t>SUMINISTRO DE UN MONITOR DE GASTO CARDIACO PARA ANESTESIOLOGÍA EN RÉGIMEN DE ALQUILER CON DESTINO AL HOSPITAL CLÍNICO UNIVERSITA</t>
  </si>
  <si>
    <t>1086/2019</t>
  </si>
  <si>
    <t>SERVICIO DE MANTENIMIENTO INTEGRAL DEL TAC (TOMOGRAFÍA AXIAL COMPUTERIZADA) DEL HOSPITAL OBISPO POLANCO DE TERUEL</t>
  </si>
  <si>
    <t>1095/2019</t>
  </si>
  <si>
    <t>SERVICIO DE MENSAJERÍA DE LOS CENTROS SANITARIOS ADSCRITOS AL SECTOR ZARAGOZA III</t>
  </si>
  <si>
    <t>G/4121/223000/91002</t>
  </si>
  <si>
    <t>1096/2019</t>
  </si>
  <si>
    <t>SUMINISTRO DE MATERIAL DE ODONTOLOGÍA PARA LAS UNIDADES BUCODENTAL DEL SECTOR ZARAGOZA II</t>
  </si>
  <si>
    <t>0647/2019</t>
  </si>
  <si>
    <t>CONTRATO DE OBRAS PARA LA REFORMA DEL CENTRO DE ATENCIÓN A PERSONAS CON DISCAPACIDAD INTELECTUAL: AISLAMIENTO DE LA CUBIERTA DEL</t>
  </si>
  <si>
    <t>G/3132/602000/72022</t>
  </si>
  <si>
    <t>2006/530041</t>
  </si>
  <si>
    <t>0648/2019</t>
  </si>
  <si>
    <t>CONTRATO DE DIRECCIÓN DE OBRAS PARA LA REFORMA DEL CENTRO DE ATENCIÓN A PERSONAS CON DISCAPACIDAD INTELECTUAL: AISLAMIENTO DE LA</t>
  </si>
  <si>
    <t>0790/2019</t>
  </si>
  <si>
    <t>CONTRATO PARA LA  AMPLIACIÓN DE LA CLIMATIZACIÓN DE LA RESIDENCIA D EPERSONAS MAYORES "CIUDAD DE HUESCA"</t>
  </si>
  <si>
    <t>G/3132/603000/91002</t>
  </si>
  <si>
    <t>2006/530035</t>
  </si>
  <si>
    <t>0828/2019</t>
  </si>
  <si>
    <t>PRÓRROGA DEL CONTRATO DE GESTIÓN DE SERVICIOS PÚBLICOS PARA LA GESTIÓN DE LA RESIDENCIA Y CENTRO DE DÍA PARA PERSONAS MAYORES "D</t>
  </si>
  <si>
    <t>G/3132/227008/91002</t>
  </si>
  <si>
    <t>1047/2019</t>
  </si>
  <si>
    <t>CONTRATO DERIVADO DEL ACUERDO MARCO DE HOMOLOGACIÓN DE SUMINISTRO DE GAS NATURAL PARA LOS EDIFICIOS B Y C DE LA PLAZA DEL PILAR,</t>
  </si>
  <si>
    <t>G/3132/221002/91002</t>
  </si>
  <si>
    <t>1067/2019</t>
  </si>
  <si>
    <t>PRORROGA DEL ACUERDO DE ACCION CONCERTADA PARA LA PRESTACIÓN DEL SERVICIO DE ATENCIÓN PARA MENORES EXTRANJEROS NO ACOMPAÑADOS</t>
  </si>
  <si>
    <t>G/3132/263002/91002</t>
  </si>
  <si>
    <t>0991/2019</t>
  </si>
  <si>
    <t>CONTRATO DE SERVICIOS DE FUNCIONAMIENTO, MANTENIMIENTO Y CONSERVACIÓN DE LA EDAR DE MONZÓN.</t>
  </si>
  <si>
    <t>2006/000015</t>
  </si>
  <si>
    <t>0992/2019</t>
  </si>
  <si>
    <t>CONTRATO DE SERVICIOS PARA EL FUNCIONAMIENTO, MANTENIMIENTO Y CONSERVACIÓN DEL SISTEMA DE SANEAMIENTO Y DEPURACIÓN DE AGUAS RESI</t>
  </si>
  <si>
    <t>2006/000016</t>
  </si>
  <si>
    <t>0993/2019</t>
  </si>
  <si>
    <t>REFORMA DE LA EDAR DE PINSORO. T.M. EJEA DE LOS CABALLEROS</t>
  </si>
  <si>
    <t>G/5121/607000/91002</t>
  </si>
  <si>
    <t>2018/000322</t>
  </si>
  <si>
    <t>0994/2019</t>
  </si>
  <si>
    <t>REFORMA DE LA EDAR DE BÁRDENAS. T.M. EJEA DE LOS CABALLEROS</t>
  </si>
  <si>
    <t>2018/000323</t>
  </si>
  <si>
    <t>1059/2019</t>
  </si>
  <si>
    <t>CONVOCATORIA DE SUBVENCIONES DIRIGIDA A ENTIDADES LOCALES DEL ÁMBITO PIRENAICO PARA IMPULSAR ACTUACIONES RELATIVAS A LA MEJORA D</t>
  </si>
  <si>
    <t>G/5121/760132/91002</t>
  </si>
  <si>
    <t>2019/000249</t>
  </si>
  <si>
    <t>1053/2019</t>
  </si>
  <si>
    <t>REAJUSTE ANUALIDADES CONTRATO DE SERVICIOS PROYECTO PILOTO DE DIGITALIZACIÓN DE LOS LIBROS DE LOS REGISTROS CIVILES DE LA C.A. D</t>
  </si>
  <si>
    <t>G/1421/609000/91002</t>
  </si>
  <si>
    <t>2008/000683</t>
  </si>
  <si>
    <t>1052/2019</t>
  </si>
  <si>
    <t>TOMA DE CONOCIMIENTO DE SERVICIO DE MANTENIMIENTO CONDUCCIÓN - GESTIÓN Y ASISTENCIA DE URGENCIAS DE LOS EDIFICIOS INTERDEPARTAME</t>
  </si>
  <si>
    <t>1039/2019</t>
  </si>
  <si>
    <t>TOMA CONOCIMIENTO CONTRATO OBRAS CONCENTRACIÓN PARCELARIA CALLÉN.</t>
  </si>
  <si>
    <t>2018/000165</t>
  </si>
  <si>
    <t>0942/2019</t>
  </si>
  <si>
    <t>REAJUSTE DE ANUALIDADES DEL ENCARGO A LA ENTIDAD AST PARA LA REALIZACIÓN DE TAREAS PARA LA EXTENSIÓN DE LA ADMINISTRACIÓN ELECTR</t>
  </si>
  <si>
    <t>5426</t>
  </si>
  <si>
    <t>G/5426/609000/14201</t>
  </si>
  <si>
    <t>2009/000267</t>
  </si>
  <si>
    <t>G/5426/609000/91001</t>
  </si>
  <si>
    <t>1069/2019</t>
  </si>
  <si>
    <t>TOMA DE CONOCIMIENTO DEL EXPTE ENCARGO A LA ENTIDAD DE DERECHO PÚBLICO ARAGONESA DE SERVICIOS TELEMÁTICOS (A.S.T.), PARA LA "MEJ</t>
  </si>
  <si>
    <t>G/5424/609000/14201</t>
  </si>
  <si>
    <t>2012/000354</t>
  </si>
  <si>
    <t>G/5424/609000/91001</t>
  </si>
  <si>
    <t>1050/2019</t>
  </si>
  <si>
    <t>REAJUSTE ANUALIDADES POR PRÓRROGA CONTRATO PARA LA INSTALACIÓN, ALQUILER Y DESMONTAJE DE 5 AULAS PREFABRICADAS EN EL CEIP ASUNCI</t>
  </si>
  <si>
    <t>1099/2019</t>
  </si>
  <si>
    <t>TOMA DE CONOCIMIENTO CONTRATO DERIVADO DEL SERVICIO DE LIMPIEZA ECOLÓGICA PARA ARCHIVOS Y MUSEOS DEPENDIENTES DEL DEPARTAMENTO D</t>
  </si>
  <si>
    <t>G/4521/227000/91002</t>
  </si>
  <si>
    <t>0750/2019</t>
  </si>
  <si>
    <t>REAJUSTE DE ANUALIDADES DEL CONTRATO DE SUMINISTRO DE UN ACELERADOR LINEAL DE ELECTRONES PARA RADIOTERAPIA CON DESTINO AL HOSPIT</t>
  </si>
  <si>
    <t>G/4121/603001/72019</t>
  </si>
  <si>
    <t>2017/052034</t>
  </si>
  <si>
    <t>0751/2019</t>
  </si>
  <si>
    <t>REAJUSTE DE ANUALIDADES DE CONTRATO DE SUMINISTRO, MEDIANTE ARRENDAMIENTO SIN OPCIÓN DE COMPRA, DE DOS SALAS DE HEMODINÁMICA A I</t>
  </si>
  <si>
    <t>2027</t>
  </si>
  <si>
    <t>2028</t>
  </si>
  <si>
    <t>0982/2019</t>
  </si>
  <si>
    <t>REAJUSTE DE ANUALIDADES DEL EXPEDIENTE DE CONTRATACIÓN DEL SUMINISTRO, MEDIANTE ARRENDAMIENTO OPERATIVO SIN OPCIÓN DE COMPRA, DE</t>
  </si>
  <si>
    <t>1079/2019</t>
  </si>
  <si>
    <t>TOMA DE CONOCIMIENTO POR INCREMENTO DEL PRECIO DE LAS PLAZAS DE ATENCIÓN A PERSONAS CON DISCAPACIDAD, A PERSONAS MAYORES DEPENDI</t>
  </si>
  <si>
    <t>1097/2019</t>
  </si>
  <si>
    <t>TOMA DE CONOCIMIENTO Y BAJA POR ADJUDICACIÓN SERVICIO DE ASISTENCIA TELEFONICA 24H PARA MUJERES VÍCTIMAS DE VIOLENCIA</t>
  </si>
  <si>
    <t>1098/2019</t>
  </si>
  <si>
    <t>BAJA POR ADJUDICACIÓN Y TOMA DE CONOCIMIENTO DEL SERVICIO DE INSERCIÓN SOCIOLABORAL DE MUJERES VÍCTIMAS DE VIOLENCIA</t>
  </si>
  <si>
    <t>G/3232/227009/39092</t>
  </si>
  <si>
    <t>G/3232/227009/91002</t>
  </si>
  <si>
    <t>0787/2019</t>
  </si>
  <si>
    <t>REAJUSTE ANUALIDADES DE LA CONVOCATORIA DE SUBVENCIONES A ENTIDADES LOCALES DEL ÁMBITO PIRENAICO PARA IMPULSAR ACTUACIONES RELAT</t>
  </si>
  <si>
    <t>2019/000081</t>
  </si>
  <si>
    <t>0800/2019</t>
  </si>
  <si>
    <t>REAJUSTE DE ANUALIDADES DE LA CONVOCATORIA DE SUBVENCIONES DIRIGIDA A ENTIDADES LOCALES PARA IMPULSAR ACTUACIONES RELATIVAS A LA</t>
  </si>
  <si>
    <t>2017/000231</t>
  </si>
  <si>
    <t>1073/2019</t>
  </si>
  <si>
    <t>TOMA CONOCIMIENTO CONSTRUCCIÓN DEPURADORA MAZALEÓN</t>
  </si>
  <si>
    <t>2018/000289</t>
  </si>
  <si>
    <t>1074/2019</t>
  </si>
  <si>
    <t>TOMA DE CONOCIMIENTO CONSTRUCCIÓN DEPURADORA MAELLA</t>
  </si>
  <si>
    <t>2017/000241</t>
  </si>
  <si>
    <t>1075/2019</t>
  </si>
  <si>
    <t>TOMA DE CONOCIMIENTO CONSTRUCCIÓN DEPURADORA CASTELLOTE</t>
  </si>
  <si>
    <t>2018/000290</t>
  </si>
  <si>
    <t>1076/2019</t>
  </si>
  <si>
    <t>TOMA DE CONOCIMIENTO CONSTRUCCIÓN DEPURADORA MAS DE LAS MATAS</t>
  </si>
  <si>
    <t>2018/000275</t>
  </si>
  <si>
    <t>1077/2019</t>
  </si>
  <si>
    <t>TOMA DE CONOCIMIENTO CONSTRUCCIÓN DEPURADORA CALACEITE</t>
  </si>
  <si>
    <t>2017/000240</t>
  </si>
  <si>
    <t>1064/2019</t>
  </si>
  <si>
    <t>REAJUSTE CON INCREMENTO DEL CONTRATO DERIVADO DEL ACUERDO MARCO DE HOMOLOGACIÓN DEL SERVICIO DE LIMPIEZA DE LAS OFICINAS DEL INS</t>
  </si>
  <si>
    <t>G/4423/227000/91002</t>
  </si>
  <si>
    <t>0974/2019</t>
  </si>
  <si>
    <t>ENCARGO DE EJECUCIÓN A AST PARA LA REALIZACIÓN DE LA APLICACIÓN INFORMÁTICA PARA LA GESTIÓN DEL REGISTRO DE BOMBEROS DE ARAGÓN</t>
  </si>
  <si>
    <t>1213</t>
  </si>
  <si>
    <t>G/1213/609000/91002</t>
  </si>
  <si>
    <t>2019/000237</t>
  </si>
  <si>
    <t>0940/2019</t>
  </si>
  <si>
    <t>ENCARGO A SARGA DEL SERVICIO DE APOYO TÉCNICO A LA DIRECCIÓN GENERAL DE ORDENACIÓN DEL TERRITORIO PARA LA REALIZAIÓN DE INFORMES</t>
  </si>
  <si>
    <t>1253</t>
  </si>
  <si>
    <t>G/1253/609000/91002</t>
  </si>
  <si>
    <t>2008/000598</t>
  </si>
  <si>
    <t>0935/2019</t>
  </si>
  <si>
    <t>SUBVENCION DIRECTA A LA COMARCA DE VALDEJALÓN PARA LA MEJORA DE RECOGIDA DE ACEITE USADO PARA BIOCARBURANTE Y LA COMPRA DE EMBUD</t>
  </si>
  <si>
    <t>4422</t>
  </si>
  <si>
    <t>G/4422/760028/36012</t>
  </si>
  <si>
    <t>2018/000372</t>
  </si>
  <si>
    <t>0938/2019</t>
  </si>
  <si>
    <t>SUBVENCIÓN DIRECTA A LA MANCOMUNIDAD RIBERA IZQUIERDA DEL EBRO PARA LA IMPLANTACIÓN DEL COMPOSTAJE DOMÉSTICO Y COMUNITARIO EN LO</t>
  </si>
  <si>
    <t>0943/2019</t>
  </si>
  <si>
    <t>CONCESIÓN SUBVENCIÓN DIRECTA AL AYUNTAMIENTO DE UTEBO (ZARAGOZA) PARA LA IMPLANTACIÓN DEL COMPOSTAJE COMUNITARIO EN CENTROS EDUC</t>
  </si>
  <si>
    <t>0944/2019</t>
  </si>
  <si>
    <t>PROYECTO DE REPOBLACIÓN FORESTAL EN EL MONTE DE UTILIDAD PÚBLICA Nº 115 EL PINAR PROPIEDAD DEL AYUNTAMIENTO DE LOS OLMOS Y SITUA</t>
  </si>
  <si>
    <t>2019/000254</t>
  </si>
  <si>
    <t>0948/2019</t>
  </si>
  <si>
    <t>REPROBLACIÓN MONESTAL EN EL MUP 243 DEHESA BAJA DE LOS FAYOS</t>
  </si>
  <si>
    <t>2019/000245</t>
  </si>
  <si>
    <t>0949/2019</t>
  </si>
  <si>
    <t>REPOBLACIÓN FOESTAL DE 41 HECTÁREAS EN LOS MUP 335 DECANTADERO Y 336 PEÑA GRALLERA, EN EL TÉRMINO MUNICIPAL DE LÉCERA</t>
  </si>
  <si>
    <t>2019/000246</t>
  </si>
  <si>
    <t>0950/2019</t>
  </si>
  <si>
    <t>SUBVENCIÓN CONCESIÓN DIRECTA A LA COMARCA DE SOBRARBE PARA LA IMPLANTACIÓN DEL COMPOSTAJE DOMÉSTICO</t>
  </si>
  <si>
    <t>0951/2019</t>
  </si>
  <si>
    <t>SUBVENCIÓN DE CONCESIÓN DIRECTA A LA COMARCA DE GÚDAR- JAVALAMBRE PARA AMPLIACIÓN DE LA IMPLANTACIÓN DEL COMPOSTAJE DOMÉSTICO Y</t>
  </si>
  <si>
    <t>0953/2019</t>
  </si>
  <si>
    <t>SUBVENCIÓN DE CONCESIÓN DIRECTA A LA MANCOMUNIDAD RIBERA IZQUIERDA DEL EBRO PARA LA AMPLIACIÓN Y MEJORA DEL SERVICIO DE RECOGIDA</t>
  </si>
  <si>
    <t>0954/2019</t>
  </si>
  <si>
    <t>REPOBLACIÓN EN EL MUP 249 DENOMINADO BARRANCO DE LUZÁN, PROPIEDAD DEL AYUNTAMIENTO DE SAN MARTÍN DE LA VIRGEN DEL MOCNAYO, EN EL</t>
  </si>
  <si>
    <t>2019/000253</t>
  </si>
  <si>
    <t>0955/2019</t>
  </si>
  <si>
    <t>SUBVENCIÓN DE CONCESIÓN DIRECTA AL AYUNTAMIENTO DE UTEBO (ZARAGOZA) PARA LA IMPLANTACIÓN DE LA RECOGIDA DE ACEITE USADO</t>
  </si>
  <si>
    <t>16</t>
  </si>
  <si>
    <t>Sanidad</t>
  </si>
  <si>
    <t>0959/2019</t>
  </si>
  <si>
    <t>ADENDA AL CONVENIO DE COLABORACIÓN ENTRE EL GOBIERNO DE ARAGÓN Y LA ASOCIACIÓN ESPAÑOLA CONTRA EL CANCER PARA LA GESTIÓN DE DESP</t>
  </si>
  <si>
    <t>4131</t>
  </si>
  <si>
    <t>4</t>
  </si>
  <si>
    <t>Transferencias Corrientes</t>
  </si>
  <si>
    <t>G/4131/480185/91002</t>
  </si>
  <si>
    <t>2006/000065</t>
  </si>
  <si>
    <t>0960/2019</t>
  </si>
  <si>
    <t>CONTRATO DE SERVICIOS PARA LA RECOLECCIÓN DE DATOS DE EMPLEO PÚBLICO EN FORMATO ABIERTO Y REUTILIZABLE</t>
  </si>
  <si>
    <t>2016/000329</t>
  </si>
  <si>
    <t>1015/2019</t>
  </si>
  <si>
    <t>SUMINISTRO DE MATERIAL PARA VENDAJE CON DESTINO A LOS CENTROS DEL SERVICIO ARAGONÉS DE SALUD EXPTE PA/03/2020</t>
  </si>
  <si>
    <t>0785/2019</t>
  </si>
  <si>
    <t>ACUERDOS DE ACCIÓN CONCERTADA PARA LA PRESTACIÓN DEL SERVICIO DE ATENCION EDUCATIVA RESIDENCIAL INTEGRAL DE HOGARES Y PISOS DE A</t>
  </si>
  <si>
    <t>0958/2019</t>
  </si>
  <si>
    <t>PRÓRROGA DEL CONTRATO DE GESTIÓN DE SERVICIO PÚBLICO, MODALIDAD DE CONCESIÓN, PARA LA GESTIÓN INTEGRAL DEL CENTRO DE DÍA "CASA A</t>
  </si>
  <si>
    <t>0970/2019</t>
  </si>
  <si>
    <t>CONTRATO DE GESTIÓN DE SERVICIOS PÚBLICOS, MEDIANTE CONCESIÓN, DE LA "GESTIÓN DE LA RESIDENCIA Y CENTRO DE DÍA DE PERSONAS MAYOR</t>
  </si>
  <si>
    <t>0971/2019</t>
  </si>
  <si>
    <t>CONCIERTO PARA EL SERVICIO DE ATENCIÓN TEMPRANA PARA ZARAGOZA Y SU PROVINCIA, LOTES 1 A 5</t>
  </si>
  <si>
    <t>G/3132/263000/91002</t>
  </si>
  <si>
    <t>0972/2019</t>
  </si>
  <si>
    <t>PRÓRROGA DEL CONTRATO DE GESTIÓN DE SERVICIO PÚBLICO EN LA MODALIDAD DE CONCIERTO PARA EL SERVICIO DE ATENCIÓN TEMPRANA PARA HUE</t>
  </si>
  <si>
    <t>0973/2019</t>
  </si>
  <si>
    <t>PRÓRROGA DEL CONTRATO DE GESTIÓN DE SERVICIO PÚBLIC, MODALIDAD DE CONCIERTO, PARA EL SERVICIO DE ATENCIÓN TEMPRANA PARA LOS 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</si>
</sst>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 wrapText="1"/>
    </xf>
    <xf numFmtId="49" fontId="5" fillId="4" borderId="4" xfId="0" applyNumberFormat="1" applyFont="1" applyFill="1" applyBorder="1"/>
    <xf numFmtId="49" fontId="3" fillId="4" borderId="7" xfId="0" applyNumberFormat="1" applyFont="1" applyFill="1" applyBorder="1"/>
    <xf numFmtId="49" fontId="5" fillId="4" borderId="7" xfId="0" applyNumberFormat="1" applyFont="1" applyFill="1" applyBorder="1"/>
    <xf numFmtId="49" fontId="4" fillId="4" borderId="11" xfId="0" applyNumberFormat="1" applyFont="1" applyFill="1" applyBorder="1"/>
    <xf numFmtId="49" fontId="4" fillId="4" borderId="0" xfId="0" applyNumberFormat="1" applyFont="1" applyFill="1" applyBorder="1"/>
    <xf numFmtId="4" fontId="4" fillId="4" borderId="11" xfId="0" applyNumberFormat="1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49" fontId="3" fillId="3" borderId="4" xfId="0" applyNumberFormat="1" applyFont="1" applyFill="1" applyBorder="1" applyAlignment="1">
      <alignment horizontal="left"/>
    </xf>
    <xf numFmtId="49" fontId="3" fillId="3" borderId="0" xfId="0" applyNumberFormat="1" applyFont="1" applyFill="1" applyBorder="1"/>
    <xf numFmtId="49" fontId="3" fillId="3" borderId="4" xfId="0" applyNumberFormat="1" applyFont="1" applyFill="1" applyBorder="1" applyAlignment="1">
      <alignment horizontal="right"/>
    </xf>
    <xf numFmtId="49" fontId="3" fillId="3" borderId="7" xfId="0" applyNumberFormat="1" applyFont="1" applyFill="1" applyBorder="1" applyAlignment="1">
      <alignment horizontal="left"/>
    </xf>
    <xf numFmtId="49" fontId="3" fillId="3" borderId="10" xfId="0" applyNumberFormat="1" applyFont="1" applyFill="1" applyBorder="1"/>
    <xf numFmtId="49" fontId="3" fillId="3" borderId="7" xfId="0" applyNumberFormat="1" applyFont="1" applyFill="1" applyBorder="1" applyAlignment="1">
      <alignment horizontal="right"/>
    </xf>
    <xf numFmtId="4" fontId="3" fillId="3" borderId="12" xfId="0" applyNumberFormat="1" applyFont="1" applyFill="1" applyBorder="1"/>
    <xf numFmtId="49" fontId="3" fillId="3" borderId="11" xfId="0" applyNumberFormat="1" applyFont="1" applyFill="1" applyBorder="1"/>
    <xf numFmtId="4" fontId="3" fillId="3" borderId="14" xfId="0" applyNumberFormat="1" applyFont="1" applyFill="1" applyBorder="1"/>
    <xf numFmtId="49" fontId="3" fillId="3" borderId="9" xfId="0" applyNumberFormat="1" applyFont="1" applyFill="1" applyBorder="1"/>
    <xf numFmtId="4" fontId="3" fillId="3" borderId="13" xfId="0" applyNumberFormat="1" applyFont="1" applyFill="1" applyBorder="1"/>
    <xf numFmtId="49" fontId="3" fillId="3" borderId="12" xfId="0" applyNumberFormat="1" applyFont="1" applyFill="1" applyBorder="1"/>
    <xf numFmtId="49" fontId="3" fillId="3" borderId="19" xfId="0" applyNumberFormat="1" applyFont="1" applyFill="1" applyBorder="1"/>
    <xf numFmtId="14" fontId="3" fillId="3" borderId="19" xfId="0" applyNumberFormat="1" applyFont="1" applyFill="1" applyBorder="1"/>
    <xf numFmtId="49" fontId="3" fillId="3" borderId="20" xfId="0" applyNumberFormat="1" applyFont="1" applyFill="1" applyBorder="1"/>
    <xf numFmtId="49" fontId="3" fillId="3" borderId="14" xfId="0" applyNumberFormat="1" applyFont="1" applyFill="1" applyBorder="1"/>
    <xf numFmtId="49" fontId="3" fillId="3" borderId="4" xfId="0" applyNumberFormat="1" applyFont="1" applyFill="1" applyBorder="1"/>
    <xf numFmtId="14" fontId="3" fillId="3" borderId="4" xfId="0" applyNumberFormat="1" applyFont="1" applyFill="1" applyBorder="1"/>
    <xf numFmtId="49" fontId="3" fillId="3" borderId="8" xfId="0" applyNumberFormat="1" applyFont="1" applyFill="1" applyBorder="1"/>
    <xf numFmtId="49" fontId="4" fillId="4" borderId="6" xfId="0" applyNumberFormat="1" applyFont="1" applyFill="1" applyBorder="1" applyAlignment="1">
      <alignment horizontal="left"/>
    </xf>
    <xf numFmtId="49" fontId="4" fillId="4" borderId="9" xfId="0" applyNumberFormat="1" applyFont="1" applyFill="1" applyBorder="1"/>
    <xf numFmtId="49" fontId="4" fillId="4" borderId="10" xfId="0" applyNumberFormat="1" applyFont="1" applyFill="1" applyBorder="1"/>
    <xf numFmtId="49" fontId="4" fillId="4" borderId="9" xfId="0" applyNumberFormat="1" applyFont="1" applyFill="1" applyBorder="1" applyAlignment="1">
      <alignment horizontal="right"/>
    </xf>
    <xf numFmtId="4" fontId="4" fillId="4" borderId="9" xfId="0" applyNumberFormat="1" applyFont="1" applyFill="1" applyBorder="1"/>
    <xf numFmtId="49" fontId="3" fillId="3" borderId="13" xfId="0" applyNumberFormat="1" applyFont="1" applyFill="1" applyBorder="1"/>
    <xf numFmtId="49" fontId="3" fillId="3" borderId="5" xfId="0" applyNumberFormat="1" applyFont="1" applyFill="1" applyBorder="1"/>
    <xf numFmtId="14" fontId="3" fillId="3" borderId="5" xfId="0" applyNumberFormat="1" applyFont="1" applyFill="1" applyBorder="1"/>
    <xf numFmtId="49" fontId="3" fillId="3" borderId="6" xfId="0" applyNumberFormat="1" applyFont="1" applyFill="1" applyBorder="1"/>
    <xf numFmtId="4" fontId="3" fillId="3" borderId="16" xfId="0" applyNumberFormat="1" applyFont="1" applyFill="1" applyBorder="1"/>
    <xf numFmtId="49" fontId="4" fillId="4" borderId="8" xfId="0" applyNumberFormat="1" applyFont="1" applyFill="1" applyBorder="1" applyAlignment="1">
      <alignment horizontal="left"/>
    </xf>
    <xf numFmtId="0" fontId="3" fillId="3" borderId="13" xfId="0" applyFont="1" applyFill="1" applyBorder="1"/>
    <xf numFmtId="49" fontId="5" fillId="6" borderId="4" xfId="0" applyNumberFormat="1" applyFont="1" applyFill="1" applyBorder="1"/>
    <xf numFmtId="49" fontId="3" fillId="3" borderId="11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14" fontId="3" fillId="3" borderId="8" xfId="0" applyNumberFormat="1" applyFont="1" applyFill="1" applyBorder="1" applyAlignment="1">
      <alignment horizontal="left"/>
    </xf>
    <xf numFmtId="49" fontId="4" fillId="6" borderId="7" xfId="0" applyNumberFormat="1" applyFont="1" applyFill="1" applyBorder="1"/>
    <xf numFmtId="49" fontId="3" fillId="3" borderId="0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14" fontId="3" fillId="3" borderId="15" xfId="0" applyNumberFormat="1" applyFont="1" applyFill="1" applyBorder="1" applyAlignment="1">
      <alignment horizontal="left"/>
    </xf>
    <xf numFmtId="49" fontId="3" fillId="6" borderId="7" xfId="0" applyNumberFormat="1" applyFont="1" applyFill="1" applyBorder="1"/>
    <xf numFmtId="49" fontId="4" fillId="6" borderId="0" xfId="0" applyNumberFormat="1" applyFont="1" applyFill="1" applyBorder="1"/>
    <xf numFmtId="49" fontId="4" fillId="6" borderId="11" xfId="0" applyNumberFormat="1" applyFont="1" applyFill="1" applyBorder="1"/>
    <xf numFmtId="14" fontId="7" fillId="0" borderId="0" xfId="0" applyNumberFormat="1" applyFont="1" applyAlignment="1"/>
    <xf numFmtId="0" fontId="6" fillId="0" borderId="0" xfId="0" applyFont="1" applyAlignment="1"/>
    <xf numFmtId="0" fontId="8" fillId="0" borderId="0" xfId="0" applyFont="1" applyAlignment="1"/>
    <xf numFmtId="14" fontId="8" fillId="0" borderId="0" xfId="0" applyNumberFormat="1" applyFont="1" applyAlignment="1"/>
    <xf numFmtId="0" fontId="8" fillId="0" borderId="0" xfId="0" applyFont="1"/>
    <xf numFmtId="49" fontId="4" fillId="4" borderId="11" xfId="0" applyNumberFormat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horizontal="right"/>
    </xf>
    <xf numFmtId="49" fontId="4" fillId="6" borderId="10" xfId="0" applyNumberFormat="1" applyFont="1" applyFill="1" applyBorder="1"/>
    <xf numFmtId="49" fontId="4" fillId="6" borderId="9" xfId="0" applyNumberFormat="1" applyFont="1" applyFill="1" applyBorder="1" applyAlignment="1">
      <alignment horizontal="left"/>
    </xf>
    <xf numFmtId="49" fontId="4" fillId="6" borderId="9" xfId="0" applyNumberFormat="1" applyFont="1" applyFill="1" applyBorder="1"/>
    <xf numFmtId="49" fontId="4" fillId="6" borderId="9" xfId="0" applyNumberFormat="1" applyFont="1" applyFill="1" applyBorder="1" applyAlignment="1">
      <alignment horizontal="right"/>
    </xf>
    <xf numFmtId="49" fontId="5" fillId="6" borderId="7" xfId="0" applyNumberFormat="1" applyFont="1" applyFill="1" applyBorder="1"/>
    <xf numFmtId="0" fontId="4" fillId="4" borderId="11" xfId="0" applyFont="1" applyFill="1" applyBorder="1"/>
    <xf numFmtId="4" fontId="4" fillId="6" borderId="9" xfId="0" applyNumberFormat="1" applyFont="1" applyFill="1" applyBorder="1"/>
    <xf numFmtId="0" fontId="4" fillId="6" borderId="11" xfId="0" applyFont="1" applyFill="1" applyBorder="1"/>
    <xf numFmtId="0" fontId="3" fillId="3" borderId="12" xfId="0" applyFont="1" applyFill="1" applyBorder="1"/>
    <xf numFmtId="49" fontId="3" fillId="3" borderId="16" xfId="0" applyNumberFormat="1" applyFont="1" applyFill="1" applyBorder="1"/>
    <xf numFmtId="49" fontId="3" fillId="3" borderId="7" xfId="0" applyNumberFormat="1" applyFont="1" applyFill="1" applyBorder="1"/>
    <xf numFmtId="14" fontId="3" fillId="3" borderId="7" xfId="0" applyNumberFormat="1" applyFont="1" applyFill="1" applyBorder="1"/>
    <xf numFmtId="49" fontId="3" fillId="3" borderId="15" xfId="0" applyNumberFormat="1" applyFont="1" applyFill="1" applyBorder="1"/>
    <xf numFmtId="49" fontId="4" fillId="4" borderId="9" xfId="0" applyNumberFormat="1" applyFont="1" applyFill="1" applyBorder="1" applyAlignment="1">
      <alignment horizontal="left"/>
    </xf>
    <xf numFmtId="0" fontId="4" fillId="4" borderId="9" xfId="0" applyFont="1" applyFill="1" applyBorder="1"/>
    <xf numFmtId="0" fontId="4" fillId="6" borderId="9" xfId="0" applyFont="1" applyFill="1" applyBorder="1"/>
    <xf numFmtId="14" fontId="4" fillId="4" borderId="9" xfId="0" applyNumberFormat="1" applyFont="1" applyFill="1" applyBorder="1"/>
    <xf numFmtId="14" fontId="4" fillId="4" borderId="11" xfId="0" applyNumberFormat="1" applyFont="1" applyFill="1" applyBorder="1"/>
    <xf numFmtId="14" fontId="4" fillId="4" borderId="9" xfId="0" applyNumberFormat="1" applyFont="1" applyFill="1" applyBorder="1" applyAlignment="1">
      <alignment horizontal="left"/>
    </xf>
    <xf numFmtId="14" fontId="4" fillId="4" borderId="11" xfId="0" applyNumberFormat="1" applyFont="1" applyFill="1" applyBorder="1" applyAlignment="1">
      <alignment horizontal="left"/>
    </xf>
    <xf numFmtId="14" fontId="4" fillId="6" borderId="9" xfId="0" applyNumberFormat="1" applyFont="1" applyFill="1" applyBorder="1" applyAlignment="1">
      <alignment horizontal="left"/>
    </xf>
    <xf numFmtId="14" fontId="4" fillId="6" borderId="11" xfId="0" applyNumberFormat="1" applyFont="1" applyFill="1" applyBorder="1"/>
    <xf numFmtId="0" fontId="3" fillId="3" borderId="14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1"/>
  <sheetViews>
    <sheetView tabSelected="1" workbookViewId="0">
      <selection sqref="A1:D1"/>
    </sheetView>
  </sheetViews>
  <sheetFormatPr baseColWidth="10" defaultColWidth="11.42578125" defaultRowHeight="15" outlineLevelRow="2" x14ac:dyDescent="0.25"/>
  <cols>
    <col min="1" max="1" width="5.7109375" customWidth="1"/>
    <col min="2" max="2" width="36.7109375" customWidth="1"/>
    <col min="3" max="3" width="11.7109375" customWidth="1"/>
    <col min="4" max="4" width="126.7109375" customWidth="1"/>
    <col min="5" max="5" width="8.7109375" customWidth="1"/>
    <col min="6" max="6" width="7.7109375" customWidth="1"/>
    <col min="7" max="7" width="20.7109375" customWidth="1"/>
    <col min="8" max="8" width="11.7109375" customWidth="1"/>
    <col min="9" max="9" width="16.7109375" customWidth="1"/>
    <col min="10" max="10" width="19.7109375" customWidth="1"/>
    <col min="11" max="11" width="11.7109375" customWidth="1"/>
    <col min="12" max="12" width="9.7109375" customWidth="1"/>
    <col min="13" max="13" width="26" customWidth="1"/>
    <col min="247" max="247" width="5.7109375" customWidth="1"/>
    <col min="248" max="248" width="30.7109375" customWidth="1"/>
    <col min="249" max="249" width="11.7109375" customWidth="1"/>
    <col min="250" max="250" width="126.7109375" customWidth="1"/>
    <col min="251" max="251" width="8.7109375" customWidth="1"/>
    <col min="252" max="252" width="7.7109375" customWidth="1"/>
    <col min="253" max="253" width="20.7109375" customWidth="1"/>
    <col min="254" max="254" width="11.7109375" customWidth="1"/>
    <col min="255" max="255" width="16.7109375" customWidth="1"/>
    <col min="256" max="256" width="19.7109375" customWidth="1"/>
    <col min="257" max="257" width="11.7109375" customWidth="1"/>
    <col min="258" max="258" width="9.7109375" customWidth="1"/>
    <col min="259" max="259" width="19.7109375" customWidth="1"/>
    <col min="260" max="260" width="8.7109375" customWidth="1"/>
    <col min="261" max="261" width="9.7109375" customWidth="1"/>
    <col min="503" max="503" width="5.7109375" customWidth="1"/>
    <col min="504" max="504" width="30.7109375" customWidth="1"/>
    <col min="505" max="505" width="11.7109375" customWidth="1"/>
    <col min="506" max="506" width="126.7109375" customWidth="1"/>
    <col min="507" max="507" width="8.7109375" customWidth="1"/>
    <col min="508" max="508" width="7.7109375" customWidth="1"/>
    <col min="509" max="509" width="20.7109375" customWidth="1"/>
    <col min="510" max="510" width="11.7109375" customWidth="1"/>
    <col min="511" max="511" width="16.7109375" customWidth="1"/>
    <col min="512" max="512" width="19.7109375" customWidth="1"/>
    <col min="513" max="513" width="11.7109375" customWidth="1"/>
    <col min="514" max="514" width="9.7109375" customWidth="1"/>
    <col min="515" max="515" width="19.7109375" customWidth="1"/>
    <col min="516" max="516" width="8.7109375" customWidth="1"/>
    <col min="517" max="517" width="9.7109375" customWidth="1"/>
    <col min="759" max="759" width="5.7109375" customWidth="1"/>
    <col min="760" max="760" width="30.7109375" customWidth="1"/>
    <col min="761" max="761" width="11.7109375" customWidth="1"/>
    <col min="762" max="762" width="126.7109375" customWidth="1"/>
    <col min="763" max="763" width="8.7109375" customWidth="1"/>
    <col min="764" max="764" width="7.7109375" customWidth="1"/>
    <col min="765" max="765" width="20.7109375" customWidth="1"/>
    <col min="766" max="766" width="11.7109375" customWidth="1"/>
    <col min="767" max="767" width="16.7109375" customWidth="1"/>
    <col min="768" max="768" width="19.7109375" customWidth="1"/>
    <col min="769" max="769" width="11.7109375" customWidth="1"/>
    <col min="770" max="770" width="9.7109375" customWidth="1"/>
    <col min="771" max="771" width="19.7109375" customWidth="1"/>
    <col min="772" max="772" width="8.7109375" customWidth="1"/>
    <col min="773" max="773" width="9.7109375" customWidth="1"/>
    <col min="1015" max="1015" width="5.7109375" customWidth="1"/>
    <col min="1016" max="1016" width="30.7109375" customWidth="1"/>
    <col min="1017" max="1017" width="11.7109375" customWidth="1"/>
    <col min="1018" max="1018" width="126.7109375" customWidth="1"/>
    <col min="1019" max="1019" width="8.7109375" customWidth="1"/>
    <col min="1020" max="1020" width="7.7109375" customWidth="1"/>
    <col min="1021" max="1021" width="20.7109375" customWidth="1"/>
    <col min="1022" max="1022" width="11.7109375" customWidth="1"/>
    <col min="1023" max="1023" width="16.7109375" customWidth="1"/>
    <col min="1024" max="1024" width="19.7109375" customWidth="1"/>
    <col min="1025" max="1025" width="11.7109375" customWidth="1"/>
    <col min="1026" max="1026" width="9.7109375" customWidth="1"/>
    <col min="1027" max="1027" width="19.7109375" customWidth="1"/>
    <col min="1028" max="1028" width="8.7109375" customWidth="1"/>
    <col min="1029" max="1029" width="9.7109375" customWidth="1"/>
    <col min="1271" max="1271" width="5.7109375" customWidth="1"/>
    <col min="1272" max="1272" width="30.7109375" customWidth="1"/>
    <col min="1273" max="1273" width="11.7109375" customWidth="1"/>
    <col min="1274" max="1274" width="126.7109375" customWidth="1"/>
    <col min="1275" max="1275" width="8.7109375" customWidth="1"/>
    <col min="1276" max="1276" width="7.7109375" customWidth="1"/>
    <col min="1277" max="1277" width="20.7109375" customWidth="1"/>
    <col min="1278" max="1278" width="11.7109375" customWidth="1"/>
    <col min="1279" max="1279" width="16.7109375" customWidth="1"/>
    <col min="1280" max="1280" width="19.7109375" customWidth="1"/>
    <col min="1281" max="1281" width="11.7109375" customWidth="1"/>
    <col min="1282" max="1282" width="9.7109375" customWidth="1"/>
    <col min="1283" max="1283" width="19.7109375" customWidth="1"/>
    <col min="1284" max="1284" width="8.7109375" customWidth="1"/>
    <col min="1285" max="1285" width="9.7109375" customWidth="1"/>
    <col min="1527" max="1527" width="5.7109375" customWidth="1"/>
    <col min="1528" max="1528" width="30.7109375" customWidth="1"/>
    <col min="1529" max="1529" width="11.7109375" customWidth="1"/>
    <col min="1530" max="1530" width="126.7109375" customWidth="1"/>
    <col min="1531" max="1531" width="8.7109375" customWidth="1"/>
    <col min="1532" max="1532" width="7.7109375" customWidth="1"/>
    <col min="1533" max="1533" width="20.7109375" customWidth="1"/>
    <col min="1534" max="1534" width="11.7109375" customWidth="1"/>
    <col min="1535" max="1535" width="16.7109375" customWidth="1"/>
    <col min="1536" max="1536" width="19.7109375" customWidth="1"/>
    <col min="1537" max="1537" width="11.7109375" customWidth="1"/>
    <col min="1538" max="1538" width="9.7109375" customWidth="1"/>
    <col min="1539" max="1539" width="19.7109375" customWidth="1"/>
    <col min="1540" max="1540" width="8.7109375" customWidth="1"/>
    <col min="1541" max="1541" width="9.7109375" customWidth="1"/>
    <col min="1783" max="1783" width="5.7109375" customWidth="1"/>
    <col min="1784" max="1784" width="30.7109375" customWidth="1"/>
    <col min="1785" max="1785" width="11.7109375" customWidth="1"/>
    <col min="1786" max="1786" width="126.7109375" customWidth="1"/>
    <col min="1787" max="1787" width="8.7109375" customWidth="1"/>
    <col min="1788" max="1788" width="7.7109375" customWidth="1"/>
    <col min="1789" max="1789" width="20.7109375" customWidth="1"/>
    <col min="1790" max="1790" width="11.7109375" customWidth="1"/>
    <col min="1791" max="1791" width="16.7109375" customWidth="1"/>
    <col min="1792" max="1792" width="19.7109375" customWidth="1"/>
    <col min="1793" max="1793" width="11.7109375" customWidth="1"/>
    <col min="1794" max="1794" width="9.7109375" customWidth="1"/>
    <col min="1795" max="1795" width="19.7109375" customWidth="1"/>
    <col min="1796" max="1796" width="8.7109375" customWidth="1"/>
    <col min="1797" max="1797" width="9.7109375" customWidth="1"/>
    <col min="2039" max="2039" width="5.7109375" customWidth="1"/>
    <col min="2040" max="2040" width="30.7109375" customWidth="1"/>
    <col min="2041" max="2041" width="11.7109375" customWidth="1"/>
    <col min="2042" max="2042" width="126.7109375" customWidth="1"/>
    <col min="2043" max="2043" width="8.7109375" customWidth="1"/>
    <col min="2044" max="2044" width="7.7109375" customWidth="1"/>
    <col min="2045" max="2045" width="20.7109375" customWidth="1"/>
    <col min="2046" max="2046" width="11.7109375" customWidth="1"/>
    <col min="2047" max="2047" width="16.7109375" customWidth="1"/>
    <col min="2048" max="2048" width="19.7109375" customWidth="1"/>
    <col min="2049" max="2049" width="11.7109375" customWidth="1"/>
    <col min="2050" max="2050" width="9.7109375" customWidth="1"/>
    <col min="2051" max="2051" width="19.7109375" customWidth="1"/>
    <col min="2052" max="2052" width="8.7109375" customWidth="1"/>
    <col min="2053" max="2053" width="9.7109375" customWidth="1"/>
    <col min="2295" max="2295" width="5.7109375" customWidth="1"/>
    <col min="2296" max="2296" width="30.7109375" customWidth="1"/>
    <col min="2297" max="2297" width="11.7109375" customWidth="1"/>
    <col min="2298" max="2298" width="126.7109375" customWidth="1"/>
    <col min="2299" max="2299" width="8.7109375" customWidth="1"/>
    <col min="2300" max="2300" width="7.7109375" customWidth="1"/>
    <col min="2301" max="2301" width="20.7109375" customWidth="1"/>
    <col min="2302" max="2302" width="11.7109375" customWidth="1"/>
    <col min="2303" max="2303" width="16.7109375" customWidth="1"/>
    <col min="2304" max="2304" width="19.7109375" customWidth="1"/>
    <col min="2305" max="2305" width="11.7109375" customWidth="1"/>
    <col min="2306" max="2306" width="9.7109375" customWidth="1"/>
    <col min="2307" max="2307" width="19.7109375" customWidth="1"/>
    <col min="2308" max="2308" width="8.7109375" customWidth="1"/>
    <col min="2309" max="2309" width="9.7109375" customWidth="1"/>
    <col min="2551" max="2551" width="5.7109375" customWidth="1"/>
    <col min="2552" max="2552" width="30.7109375" customWidth="1"/>
    <col min="2553" max="2553" width="11.7109375" customWidth="1"/>
    <col min="2554" max="2554" width="126.7109375" customWidth="1"/>
    <col min="2555" max="2555" width="8.7109375" customWidth="1"/>
    <col min="2556" max="2556" width="7.7109375" customWidth="1"/>
    <col min="2557" max="2557" width="20.7109375" customWidth="1"/>
    <col min="2558" max="2558" width="11.7109375" customWidth="1"/>
    <col min="2559" max="2559" width="16.7109375" customWidth="1"/>
    <col min="2560" max="2560" width="19.7109375" customWidth="1"/>
    <col min="2561" max="2561" width="11.7109375" customWidth="1"/>
    <col min="2562" max="2562" width="9.7109375" customWidth="1"/>
    <col min="2563" max="2563" width="19.7109375" customWidth="1"/>
    <col min="2564" max="2564" width="8.7109375" customWidth="1"/>
    <col min="2565" max="2565" width="9.7109375" customWidth="1"/>
    <col min="2807" max="2807" width="5.7109375" customWidth="1"/>
    <col min="2808" max="2808" width="30.7109375" customWidth="1"/>
    <col min="2809" max="2809" width="11.7109375" customWidth="1"/>
    <col min="2810" max="2810" width="126.7109375" customWidth="1"/>
    <col min="2811" max="2811" width="8.7109375" customWidth="1"/>
    <col min="2812" max="2812" width="7.7109375" customWidth="1"/>
    <col min="2813" max="2813" width="20.7109375" customWidth="1"/>
    <col min="2814" max="2814" width="11.7109375" customWidth="1"/>
    <col min="2815" max="2815" width="16.7109375" customWidth="1"/>
    <col min="2816" max="2816" width="19.7109375" customWidth="1"/>
    <col min="2817" max="2817" width="11.7109375" customWidth="1"/>
    <col min="2818" max="2818" width="9.7109375" customWidth="1"/>
    <col min="2819" max="2819" width="19.7109375" customWidth="1"/>
    <col min="2820" max="2820" width="8.7109375" customWidth="1"/>
    <col min="2821" max="2821" width="9.7109375" customWidth="1"/>
    <col min="3063" max="3063" width="5.7109375" customWidth="1"/>
    <col min="3064" max="3064" width="30.7109375" customWidth="1"/>
    <col min="3065" max="3065" width="11.7109375" customWidth="1"/>
    <col min="3066" max="3066" width="126.7109375" customWidth="1"/>
    <col min="3067" max="3067" width="8.7109375" customWidth="1"/>
    <col min="3068" max="3068" width="7.7109375" customWidth="1"/>
    <col min="3069" max="3069" width="20.7109375" customWidth="1"/>
    <col min="3070" max="3070" width="11.7109375" customWidth="1"/>
    <col min="3071" max="3071" width="16.7109375" customWidth="1"/>
    <col min="3072" max="3072" width="19.7109375" customWidth="1"/>
    <col min="3073" max="3073" width="11.7109375" customWidth="1"/>
    <col min="3074" max="3074" width="9.7109375" customWidth="1"/>
    <col min="3075" max="3075" width="19.7109375" customWidth="1"/>
    <col min="3076" max="3076" width="8.7109375" customWidth="1"/>
    <col min="3077" max="3077" width="9.7109375" customWidth="1"/>
    <col min="3319" max="3319" width="5.7109375" customWidth="1"/>
    <col min="3320" max="3320" width="30.7109375" customWidth="1"/>
    <col min="3321" max="3321" width="11.7109375" customWidth="1"/>
    <col min="3322" max="3322" width="126.7109375" customWidth="1"/>
    <col min="3323" max="3323" width="8.7109375" customWidth="1"/>
    <col min="3324" max="3324" width="7.7109375" customWidth="1"/>
    <col min="3325" max="3325" width="20.7109375" customWidth="1"/>
    <col min="3326" max="3326" width="11.7109375" customWidth="1"/>
    <col min="3327" max="3327" width="16.7109375" customWidth="1"/>
    <col min="3328" max="3328" width="19.7109375" customWidth="1"/>
    <col min="3329" max="3329" width="11.7109375" customWidth="1"/>
    <col min="3330" max="3330" width="9.7109375" customWidth="1"/>
    <col min="3331" max="3331" width="19.7109375" customWidth="1"/>
    <col min="3332" max="3332" width="8.7109375" customWidth="1"/>
    <col min="3333" max="3333" width="9.7109375" customWidth="1"/>
    <col min="3575" max="3575" width="5.7109375" customWidth="1"/>
    <col min="3576" max="3576" width="30.7109375" customWidth="1"/>
    <col min="3577" max="3577" width="11.7109375" customWidth="1"/>
    <col min="3578" max="3578" width="126.7109375" customWidth="1"/>
    <col min="3579" max="3579" width="8.7109375" customWidth="1"/>
    <col min="3580" max="3580" width="7.7109375" customWidth="1"/>
    <col min="3581" max="3581" width="20.7109375" customWidth="1"/>
    <col min="3582" max="3582" width="11.7109375" customWidth="1"/>
    <col min="3583" max="3583" width="16.7109375" customWidth="1"/>
    <col min="3584" max="3584" width="19.7109375" customWidth="1"/>
    <col min="3585" max="3585" width="11.7109375" customWidth="1"/>
    <col min="3586" max="3586" width="9.7109375" customWidth="1"/>
    <col min="3587" max="3587" width="19.7109375" customWidth="1"/>
    <col min="3588" max="3588" width="8.7109375" customWidth="1"/>
    <col min="3589" max="3589" width="9.7109375" customWidth="1"/>
    <col min="3831" max="3831" width="5.7109375" customWidth="1"/>
    <col min="3832" max="3832" width="30.7109375" customWidth="1"/>
    <col min="3833" max="3833" width="11.7109375" customWidth="1"/>
    <col min="3834" max="3834" width="126.7109375" customWidth="1"/>
    <col min="3835" max="3835" width="8.7109375" customWidth="1"/>
    <col min="3836" max="3836" width="7.7109375" customWidth="1"/>
    <col min="3837" max="3837" width="20.7109375" customWidth="1"/>
    <col min="3838" max="3838" width="11.7109375" customWidth="1"/>
    <col min="3839" max="3839" width="16.7109375" customWidth="1"/>
    <col min="3840" max="3840" width="19.7109375" customWidth="1"/>
    <col min="3841" max="3841" width="11.7109375" customWidth="1"/>
    <col min="3842" max="3842" width="9.7109375" customWidth="1"/>
    <col min="3843" max="3843" width="19.7109375" customWidth="1"/>
    <col min="3844" max="3844" width="8.7109375" customWidth="1"/>
    <col min="3845" max="3845" width="9.7109375" customWidth="1"/>
    <col min="4087" max="4087" width="5.7109375" customWidth="1"/>
    <col min="4088" max="4088" width="30.7109375" customWidth="1"/>
    <col min="4089" max="4089" width="11.7109375" customWidth="1"/>
    <col min="4090" max="4090" width="126.7109375" customWidth="1"/>
    <col min="4091" max="4091" width="8.7109375" customWidth="1"/>
    <col min="4092" max="4092" width="7.7109375" customWidth="1"/>
    <col min="4093" max="4093" width="20.7109375" customWidth="1"/>
    <col min="4094" max="4094" width="11.7109375" customWidth="1"/>
    <col min="4095" max="4095" width="16.7109375" customWidth="1"/>
    <col min="4096" max="4096" width="19.7109375" customWidth="1"/>
    <col min="4097" max="4097" width="11.7109375" customWidth="1"/>
    <col min="4098" max="4098" width="9.7109375" customWidth="1"/>
    <col min="4099" max="4099" width="19.7109375" customWidth="1"/>
    <col min="4100" max="4100" width="8.7109375" customWidth="1"/>
    <col min="4101" max="4101" width="9.7109375" customWidth="1"/>
    <col min="4343" max="4343" width="5.7109375" customWidth="1"/>
    <col min="4344" max="4344" width="30.7109375" customWidth="1"/>
    <col min="4345" max="4345" width="11.7109375" customWidth="1"/>
    <col min="4346" max="4346" width="126.7109375" customWidth="1"/>
    <col min="4347" max="4347" width="8.7109375" customWidth="1"/>
    <col min="4348" max="4348" width="7.7109375" customWidth="1"/>
    <col min="4349" max="4349" width="20.7109375" customWidth="1"/>
    <col min="4350" max="4350" width="11.7109375" customWidth="1"/>
    <col min="4351" max="4351" width="16.7109375" customWidth="1"/>
    <col min="4352" max="4352" width="19.7109375" customWidth="1"/>
    <col min="4353" max="4353" width="11.7109375" customWidth="1"/>
    <col min="4354" max="4354" width="9.7109375" customWidth="1"/>
    <col min="4355" max="4355" width="19.7109375" customWidth="1"/>
    <col min="4356" max="4356" width="8.7109375" customWidth="1"/>
    <col min="4357" max="4357" width="9.7109375" customWidth="1"/>
    <col min="4599" max="4599" width="5.7109375" customWidth="1"/>
    <col min="4600" max="4600" width="30.7109375" customWidth="1"/>
    <col min="4601" max="4601" width="11.7109375" customWidth="1"/>
    <col min="4602" max="4602" width="126.7109375" customWidth="1"/>
    <col min="4603" max="4603" width="8.7109375" customWidth="1"/>
    <col min="4604" max="4604" width="7.7109375" customWidth="1"/>
    <col min="4605" max="4605" width="20.7109375" customWidth="1"/>
    <col min="4606" max="4606" width="11.7109375" customWidth="1"/>
    <col min="4607" max="4607" width="16.7109375" customWidth="1"/>
    <col min="4608" max="4608" width="19.7109375" customWidth="1"/>
    <col min="4609" max="4609" width="11.7109375" customWidth="1"/>
    <col min="4610" max="4610" width="9.7109375" customWidth="1"/>
    <col min="4611" max="4611" width="19.7109375" customWidth="1"/>
    <col min="4612" max="4612" width="8.7109375" customWidth="1"/>
    <col min="4613" max="4613" width="9.7109375" customWidth="1"/>
    <col min="4855" max="4855" width="5.7109375" customWidth="1"/>
    <col min="4856" max="4856" width="30.7109375" customWidth="1"/>
    <col min="4857" max="4857" width="11.7109375" customWidth="1"/>
    <col min="4858" max="4858" width="126.7109375" customWidth="1"/>
    <col min="4859" max="4859" width="8.7109375" customWidth="1"/>
    <col min="4860" max="4860" width="7.7109375" customWidth="1"/>
    <col min="4861" max="4861" width="20.7109375" customWidth="1"/>
    <col min="4862" max="4862" width="11.7109375" customWidth="1"/>
    <col min="4863" max="4863" width="16.7109375" customWidth="1"/>
    <col min="4864" max="4864" width="19.7109375" customWidth="1"/>
    <col min="4865" max="4865" width="11.7109375" customWidth="1"/>
    <col min="4866" max="4866" width="9.7109375" customWidth="1"/>
    <col min="4867" max="4867" width="19.7109375" customWidth="1"/>
    <col min="4868" max="4868" width="8.7109375" customWidth="1"/>
    <col min="4869" max="4869" width="9.7109375" customWidth="1"/>
    <col min="5111" max="5111" width="5.7109375" customWidth="1"/>
    <col min="5112" max="5112" width="30.7109375" customWidth="1"/>
    <col min="5113" max="5113" width="11.7109375" customWidth="1"/>
    <col min="5114" max="5114" width="126.7109375" customWidth="1"/>
    <col min="5115" max="5115" width="8.7109375" customWidth="1"/>
    <col min="5116" max="5116" width="7.7109375" customWidth="1"/>
    <col min="5117" max="5117" width="20.7109375" customWidth="1"/>
    <col min="5118" max="5118" width="11.7109375" customWidth="1"/>
    <col min="5119" max="5119" width="16.7109375" customWidth="1"/>
    <col min="5120" max="5120" width="19.7109375" customWidth="1"/>
    <col min="5121" max="5121" width="11.7109375" customWidth="1"/>
    <col min="5122" max="5122" width="9.7109375" customWidth="1"/>
    <col min="5123" max="5123" width="19.7109375" customWidth="1"/>
    <col min="5124" max="5124" width="8.7109375" customWidth="1"/>
    <col min="5125" max="5125" width="9.7109375" customWidth="1"/>
    <col min="5367" max="5367" width="5.7109375" customWidth="1"/>
    <col min="5368" max="5368" width="30.7109375" customWidth="1"/>
    <col min="5369" max="5369" width="11.7109375" customWidth="1"/>
    <col min="5370" max="5370" width="126.7109375" customWidth="1"/>
    <col min="5371" max="5371" width="8.7109375" customWidth="1"/>
    <col min="5372" max="5372" width="7.7109375" customWidth="1"/>
    <col min="5373" max="5373" width="20.7109375" customWidth="1"/>
    <col min="5374" max="5374" width="11.7109375" customWidth="1"/>
    <col min="5375" max="5375" width="16.7109375" customWidth="1"/>
    <col min="5376" max="5376" width="19.7109375" customWidth="1"/>
    <col min="5377" max="5377" width="11.7109375" customWidth="1"/>
    <col min="5378" max="5378" width="9.7109375" customWidth="1"/>
    <col min="5379" max="5379" width="19.7109375" customWidth="1"/>
    <col min="5380" max="5380" width="8.7109375" customWidth="1"/>
    <col min="5381" max="5381" width="9.7109375" customWidth="1"/>
    <col min="5623" max="5623" width="5.7109375" customWidth="1"/>
    <col min="5624" max="5624" width="30.7109375" customWidth="1"/>
    <col min="5625" max="5625" width="11.7109375" customWidth="1"/>
    <col min="5626" max="5626" width="126.7109375" customWidth="1"/>
    <col min="5627" max="5627" width="8.7109375" customWidth="1"/>
    <col min="5628" max="5628" width="7.7109375" customWidth="1"/>
    <col min="5629" max="5629" width="20.7109375" customWidth="1"/>
    <col min="5630" max="5630" width="11.7109375" customWidth="1"/>
    <col min="5631" max="5631" width="16.7109375" customWidth="1"/>
    <col min="5632" max="5632" width="19.7109375" customWidth="1"/>
    <col min="5633" max="5633" width="11.7109375" customWidth="1"/>
    <col min="5634" max="5634" width="9.7109375" customWidth="1"/>
    <col min="5635" max="5635" width="19.7109375" customWidth="1"/>
    <col min="5636" max="5636" width="8.7109375" customWidth="1"/>
    <col min="5637" max="5637" width="9.7109375" customWidth="1"/>
    <col min="5879" max="5879" width="5.7109375" customWidth="1"/>
    <col min="5880" max="5880" width="30.7109375" customWidth="1"/>
    <col min="5881" max="5881" width="11.7109375" customWidth="1"/>
    <col min="5882" max="5882" width="126.7109375" customWidth="1"/>
    <col min="5883" max="5883" width="8.7109375" customWidth="1"/>
    <col min="5884" max="5884" width="7.7109375" customWidth="1"/>
    <col min="5885" max="5885" width="20.7109375" customWidth="1"/>
    <col min="5886" max="5886" width="11.7109375" customWidth="1"/>
    <col min="5887" max="5887" width="16.7109375" customWidth="1"/>
    <col min="5888" max="5888" width="19.7109375" customWidth="1"/>
    <col min="5889" max="5889" width="11.7109375" customWidth="1"/>
    <col min="5890" max="5890" width="9.7109375" customWidth="1"/>
    <col min="5891" max="5891" width="19.7109375" customWidth="1"/>
    <col min="5892" max="5892" width="8.7109375" customWidth="1"/>
    <col min="5893" max="5893" width="9.7109375" customWidth="1"/>
    <col min="6135" max="6135" width="5.7109375" customWidth="1"/>
    <col min="6136" max="6136" width="30.7109375" customWidth="1"/>
    <col min="6137" max="6137" width="11.7109375" customWidth="1"/>
    <col min="6138" max="6138" width="126.7109375" customWidth="1"/>
    <col min="6139" max="6139" width="8.7109375" customWidth="1"/>
    <col min="6140" max="6140" width="7.7109375" customWidth="1"/>
    <col min="6141" max="6141" width="20.7109375" customWidth="1"/>
    <col min="6142" max="6142" width="11.7109375" customWidth="1"/>
    <col min="6143" max="6143" width="16.7109375" customWidth="1"/>
    <col min="6144" max="6144" width="19.7109375" customWidth="1"/>
    <col min="6145" max="6145" width="11.7109375" customWidth="1"/>
    <col min="6146" max="6146" width="9.7109375" customWidth="1"/>
    <col min="6147" max="6147" width="19.7109375" customWidth="1"/>
    <col min="6148" max="6148" width="8.7109375" customWidth="1"/>
    <col min="6149" max="6149" width="9.7109375" customWidth="1"/>
    <col min="6391" max="6391" width="5.7109375" customWidth="1"/>
    <col min="6392" max="6392" width="30.7109375" customWidth="1"/>
    <col min="6393" max="6393" width="11.7109375" customWidth="1"/>
    <col min="6394" max="6394" width="126.7109375" customWidth="1"/>
    <col min="6395" max="6395" width="8.7109375" customWidth="1"/>
    <col min="6396" max="6396" width="7.7109375" customWidth="1"/>
    <col min="6397" max="6397" width="20.7109375" customWidth="1"/>
    <col min="6398" max="6398" width="11.7109375" customWidth="1"/>
    <col min="6399" max="6399" width="16.7109375" customWidth="1"/>
    <col min="6400" max="6400" width="19.7109375" customWidth="1"/>
    <col min="6401" max="6401" width="11.7109375" customWidth="1"/>
    <col min="6402" max="6402" width="9.7109375" customWidth="1"/>
    <col min="6403" max="6403" width="19.7109375" customWidth="1"/>
    <col min="6404" max="6404" width="8.7109375" customWidth="1"/>
    <col min="6405" max="6405" width="9.7109375" customWidth="1"/>
    <col min="6647" max="6647" width="5.7109375" customWidth="1"/>
    <col min="6648" max="6648" width="30.7109375" customWidth="1"/>
    <col min="6649" max="6649" width="11.7109375" customWidth="1"/>
    <col min="6650" max="6650" width="126.7109375" customWidth="1"/>
    <col min="6651" max="6651" width="8.7109375" customWidth="1"/>
    <col min="6652" max="6652" width="7.7109375" customWidth="1"/>
    <col min="6653" max="6653" width="20.7109375" customWidth="1"/>
    <col min="6654" max="6654" width="11.7109375" customWidth="1"/>
    <col min="6655" max="6655" width="16.7109375" customWidth="1"/>
    <col min="6656" max="6656" width="19.7109375" customWidth="1"/>
    <col min="6657" max="6657" width="11.7109375" customWidth="1"/>
    <col min="6658" max="6658" width="9.7109375" customWidth="1"/>
    <col min="6659" max="6659" width="19.7109375" customWidth="1"/>
    <col min="6660" max="6660" width="8.7109375" customWidth="1"/>
    <col min="6661" max="6661" width="9.7109375" customWidth="1"/>
    <col min="6903" max="6903" width="5.7109375" customWidth="1"/>
    <col min="6904" max="6904" width="30.7109375" customWidth="1"/>
    <col min="6905" max="6905" width="11.7109375" customWidth="1"/>
    <col min="6906" max="6906" width="126.7109375" customWidth="1"/>
    <col min="6907" max="6907" width="8.7109375" customWidth="1"/>
    <col min="6908" max="6908" width="7.7109375" customWidth="1"/>
    <col min="6909" max="6909" width="20.7109375" customWidth="1"/>
    <col min="6910" max="6910" width="11.7109375" customWidth="1"/>
    <col min="6911" max="6911" width="16.7109375" customWidth="1"/>
    <col min="6912" max="6912" width="19.7109375" customWidth="1"/>
    <col min="6913" max="6913" width="11.7109375" customWidth="1"/>
    <col min="6914" max="6914" width="9.7109375" customWidth="1"/>
    <col min="6915" max="6915" width="19.7109375" customWidth="1"/>
    <col min="6916" max="6916" width="8.7109375" customWidth="1"/>
    <col min="6917" max="6917" width="9.7109375" customWidth="1"/>
    <col min="7159" max="7159" width="5.7109375" customWidth="1"/>
    <col min="7160" max="7160" width="30.7109375" customWidth="1"/>
    <col min="7161" max="7161" width="11.7109375" customWidth="1"/>
    <col min="7162" max="7162" width="126.7109375" customWidth="1"/>
    <col min="7163" max="7163" width="8.7109375" customWidth="1"/>
    <col min="7164" max="7164" width="7.7109375" customWidth="1"/>
    <col min="7165" max="7165" width="20.7109375" customWidth="1"/>
    <col min="7166" max="7166" width="11.7109375" customWidth="1"/>
    <col min="7167" max="7167" width="16.7109375" customWidth="1"/>
    <col min="7168" max="7168" width="19.7109375" customWidth="1"/>
    <col min="7169" max="7169" width="11.7109375" customWidth="1"/>
    <col min="7170" max="7170" width="9.7109375" customWidth="1"/>
    <col min="7171" max="7171" width="19.7109375" customWidth="1"/>
    <col min="7172" max="7172" width="8.7109375" customWidth="1"/>
    <col min="7173" max="7173" width="9.7109375" customWidth="1"/>
    <col min="7415" max="7415" width="5.7109375" customWidth="1"/>
    <col min="7416" max="7416" width="30.7109375" customWidth="1"/>
    <col min="7417" max="7417" width="11.7109375" customWidth="1"/>
    <col min="7418" max="7418" width="126.7109375" customWidth="1"/>
    <col min="7419" max="7419" width="8.7109375" customWidth="1"/>
    <col min="7420" max="7420" width="7.7109375" customWidth="1"/>
    <col min="7421" max="7421" width="20.7109375" customWidth="1"/>
    <col min="7422" max="7422" width="11.7109375" customWidth="1"/>
    <col min="7423" max="7423" width="16.7109375" customWidth="1"/>
    <col min="7424" max="7424" width="19.7109375" customWidth="1"/>
    <col min="7425" max="7425" width="11.7109375" customWidth="1"/>
    <col min="7426" max="7426" width="9.7109375" customWidth="1"/>
    <col min="7427" max="7427" width="19.7109375" customWidth="1"/>
    <col min="7428" max="7428" width="8.7109375" customWidth="1"/>
    <col min="7429" max="7429" width="9.7109375" customWidth="1"/>
    <col min="7671" max="7671" width="5.7109375" customWidth="1"/>
    <col min="7672" max="7672" width="30.7109375" customWidth="1"/>
    <col min="7673" max="7673" width="11.7109375" customWidth="1"/>
    <col min="7674" max="7674" width="126.7109375" customWidth="1"/>
    <col min="7675" max="7675" width="8.7109375" customWidth="1"/>
    <col min="7676" max="7676" width="7.7109375" customWidth="1"/>
    <col min="7677" max="7677" width="20.7109375" customWidth="1"/>
    <col min="7678" max="7678" width="11.7109375" customWidth="1"/>
    <col min="7679" max="7679" width="16.7109375" customWidth="1"/>
    <col min="7680" max="7680" width="19.7109375" customWidth="1"/>
    <col min="7681" max="7681" width="11.7109375" customWidth="1"/>
    <col min="7682" max="7682" width="9.7109375" customWidth="1"/>
    <col min="7683" max="7683" width="19.7109375" customWidth="1"/>
    <col min="7684" max="7684" width="8.7109375" customWidth="1"/>
    <col min="7685" max="7685" width="9.7109375" customWidth="1"/>
    <col min="7927" max="7927" width="5.7109375" customWidth="1"/>
    <col min="7928" max="7928" width="30.7109375" customWidth="1"/>
    <col min="7929" max="7929" width="11.7109375" customWidth="1"/>
    <col min="7930" max="7930" width="126.7109375" customWidth="1"/>
    <col min="7931" max="7931" width="8.7109375" customWidth="1"/>
    <col min="7932" max="7932" width="7.7109375" customWidth="1"/>
    <col min="7933" max="7933" width="20.7109375" customWidth="1"/>
    <col min="7934" max="7934" width="11.7109375" customWidth="1"/>
    <col min="7935" max="7935" width="16.7109375" customWidth="1"/>
    <col min="7936" max="7936" width="19.7109375" customWidth="1"/>
    <col min="7937" max="7937" width="11.7109375" customWidth="1"/>
    <col min="7938" max="7938" width="9.7109375" customWidth="1"/>
    <col min="7939" max="7939" width="19.7109375" customWidth="1"/>
    <col min="7940" max="7940" width="8.7109375" customWidth="1"/>
    <col min="7941" max="7941" width="9.7109375" customWidth="1"/>
    <col min="8183" max="8183" width="5.7109375" customWidth="1"/>
    <col min="8184" max="8184" width="30.7109375" customWidth="1"/>
    <col min="8185" max="8185" width="11.7109375" customWidth="1"/>
    <col min="8186" max="8186" width="126.7109375" customWidth="1"/>
    <col min="8187" max="8187" width="8.7109375" customWidth="1"/>
    <col min="8188" max="8188" width="7.7109375" customWidth="1"/>
    <col min="8189" max="8189" width="20.7109375" customWidth="1"/>
    <col min="8190" max="8190" width="11.7109375" customWidth="1"/>
    <col min="8191" max="8191" width="16.7109375" customWidth="1"/>
    <col min="8192" max="8192" width="19.7109375" customWidth="1"/>
    <col min="8193" max="8193" width="11.7109375" customWidth="1"/>
    <col min="8194" max="8194" width="9.7109375" customWidth="1"/>
    <col min="8195" max="8195" width="19.7109375" customWidth="1"/>
    <col min="8196" max="8196" width="8.7109375" customWidth="1"/>
    <col min="8197" max="8197" width="9.7109375" customWidth="1"/>
    <col min="8439" max="8439" width="5.7109375" customWidth="1"/>
    <col min="8440" max="8440" width="30.7109375" customWidth="1"/>
    <col min="8441" max="8441" width="11.7109375" customWidth="1"/>
    <col min="8442" max="8442" width="126.7109375" customWidth="1"/>
    <col min="8443" max="8443" width="8.7109375" customWidth="1"/>
    <col min="8444" max="8444" width="7.7109375" customWidth="1"/>
    <col min="8445" max="8445" width="20.7109375" customWidth="1"/>
    <col min="8446" max="8446" width="11.7109375" customWidth="1"/>
    <col min="8447" max="8447" width="16.7109375" customWidth="1"/>
    <col min="8448" max="8448" width="19.7109375" customWidth="1"/>
    <col min="8449" max="8449" width="11.7109375" customWidth="1"/>
    <col min="8450" max="8450" width="9.7109375" customWidth="1"/>
    <col min="8451" max="8451" width="19.7109375" customWidth="1"/>
    <col min="8452" max="8452" width="8.7109375" customWidth="1"/>
    <col min="8453" max="8453" width="9.7109375" customWidth="1"/>
    <col min="8695" max="8695" width="5.7109375" customWidth="1"/>
    <col min="8696" max="8696" width="30.7109375" customWidth="1"/>
    <col min="8697" max="8697" width="11.7109375" customWidth="1"/>
    <col min="8698" max="8698" width="126.7109375" customWidth="1"/>
    <col min="8699" max="8699" width="8.7109375" customWidth="1"/>
    <col min="8700" max="8700" width="7.7109375" customWidth="1"/>
    <col min="8701" max="8701" width="20.7109375" customWidth="1"/>
    <col min="8702" max="8702" width="11.7109375" customWidth="1"/>
    <col min="8703" max="8703" width="16.7109375" customWidth="1"/>
    <col min="8704" max="8704" width="19.7109375" customWidth="1"/>
    <col min="8705" max="8705" width="11.7109375" customWidth="1"/>
    <col min="8706" max="8706" width="9.7109375" customWidth="1"/>
    <col min="8707" max="8707" width="19.7109375" customWidth="1"/>
    <col min="8708" max="8708" width="8.7109375" customWidth="1"/>
    <col min="8709" max="8709" width="9.7109375" customWidth="1"/>
    <col min="8951" max="8951" width="5.7109375" customWidth="1"/>
    <col min="8952" max="8952" width="30.7109375" customWidth="1"/>
    <col min="8953" max="8953" width="11.7109375" customWidth="1"/>
    <col min="8954" max="8954" width="126.7109375" customWidth="1"/>
    <col min="8955" max="8955" width="8.7109375" customWidth="1"/>
    <col min="8956" max="8956" width="7.7109375" customWidth="1"/>
    <col min="8957" max="8957" width="20.7109375" customWidth="1"/>
    <col min="8958" max="8958" width="11.7109375" customWidth="1"/>
    <col min="8959" max="8959" width="16.7109375" customWidth="1"/>
    <col min="8960" max="8960" width="19.7109375" customWidth="1"/>
    <col min="8961" max="8961" width="11.7109375" customWidth="1"/>
    <col min="8962" max="8962" width="9.7109375" customWidth="1"/>
    <col min="8963" max="8963" width="19.7109375" customWidth="1"/>
    <col min="8964" max="8964" width="8.7109375" customWidth="1"/>
    <col min="8965" max="8965" width="9.7109375" customWidth="1"/>
    <col min="9207" max="9207" width="5.7109375" customWidth="1"/>
    <col min="9208" max="9208" width="30.7109375" customWidth="1"/>
    <col min="9209" max="9209" width="11.7109375" customWidth="1"/>
    <col min="9210" max="9210" width="126.7109375" customWidth="1"/>
    <col min="9211" max="9211" width="8.7109375" customWidth="1"/>
    <col min="9212" max="9212" width="7.7109375" customWidth="1"/>
    <col min="9213" max="9213" width="20.7109375" customWidth="1"/>
    <col min="9214" max="9214" width="11.7109375" customWidth="1"/>
    <col min="9215" max="9215" width="16.7109375" customWidth="1"/>
    <col min="9216" max="9216" width="19.7109375" customWidth="1"/>
    <col min="9217" max="9217" width="11.7109375" customWidth="1"/>
    <col min="9218" max="9218" width="9.7109375" customWidth="1"/>
    <col min="9219" max="9219" width="19.7109375" customWidth="1"/>
    <col min="9220" max="9220" width="8.7109375" customWidth="1"/>
    <col min="9221" max="9221" width="9.7109375" customWidth="1"/>
    <col min="9463" max="9463" width="5.7109375" customWidth="1"/>
    <col min="9464" max="9464" width="30.7109375" customWidth="1"/>
    <col min="9465" max="9465" width="11.7109375" customWidth="1"/>
    <col min="9466" max="9466" width="126.7109375" customWidth="1"/>
    <col min="9467" max="9467" width="8.7109375" customWidth="1"/>
    <col min="9468" max="9468" width="7.7109375" customWidth="1"/>
    <col min="9469" max="9469" width="20.7109375" customWidth="1"/>
    <col min="9470" max="9470" width="11.7109375" customWidth="1"/>
    <col min="9471" max="9471" width="16.7109375" customWidth="1"/>
    <col min="9472" max="9472" width="19.7109375" customWidth="1"/>
    <col min="9473" max="9473" width="11.7109375" customWidth="1"/>
    <col min="9474" max="9474" width="9.7109375" customWidth="1"/>
    <col min="9475" max="9475" width="19.7109375" customWidth="1"/>
    <col min="9476" max="9476" width="8.7109375" customWidth="1"/>
    <col min="9477" max="9477" width="9.7109375" customWidth="1"/>
    <col min="9719" max="9719" width="5.7109375" customWidth="1"/>
    <col min="9720" max="9720" width="30.7109375" customWidth="1"/>
    <col min="9721" max="9721" width="11.7109375" customWidth="1"/>
    <col min="9722" max="9722" width="126.7109375" customWidth="1"/>
    <col min="9723" max="9723" width="8.7109375" customWidth="1"/>
    <col min="9724" max="9724" width="7.7109375" customWidth="1"/>
    <col min="9725" max="9725" width="20.7109375" customWidth="1"/>
    <col min="9726" max="9726" width="11.7109375" customWidth="1"/>
    <col min="9727" max="9727" width="16.7109375" customWidth="1"/>
    <col min="9728" max="9728" width="19.7109375" customWidth="1"/>
    <col min="9729" max="9729" width="11.7109375" customWidth="1"/>
    <col min="9730" max="9730" width="9.7109375" customWidth="1"/>
    <col min="9731" max="9731" width="19.7109375" customWidth="1"/>
    <col min="9732" max="9732" width="8.7109375" customWidth="1"/>
    <col min="9733" max="9733" width="9.7109375" customWidth="1"/>
    <col min="9975" max="9975" width="5.7109375" customWidth="1"/>
    <col min="9976" max="9976" width="30.7109375" customWidth="1"/>
    <col min="9977" max="9977" width="11.7109375" customWidth="1"/>
    <col min="9978" max="9978" width="126.7109375" customWidth="1"/>
    <col min="9979" max="9979" width="8.7109375" customWidth="1"/>
    <col min="9980" max="9980" width="7.7109375" customWidth="1"/>
    <col min="9981" max="9981" width="20.7109375" customWidth="1"/>
    <col min="9982" max="9982" width="11.7109375" customWidth="1"/>
    <col min="9983" max="9983" width="16.7109375" customWidth="1"/>
    <col min="9984" max="9984" width="19.7109375" customWidth="1"/>
    <col min="9985" max="9985" width="11.7109375" customWidth="1"/>
    <col min="9986" max="9986" width="9.7109375" customWidth="1"/>
    <col min="9987" max="9987" width="19.7109375" customWidth="1"/>
    <col min="9988" max="9988" width="8.7109375" customWidth="1"/>
    <col min="9989" max="9989" width="9.7109375" customWidth="1"/>
    <col min="10231" max="10231" width="5.7109375" customWidth="1"/>
    <col min="10232" max="10232" width="30.7109375" customWidth="1"/>
    <col min="10233" max="10233" width="11.7109375" customWidth="1"/>
    <col min="10234" max="10234" width="126.7109375" customWidth="1"/>
    <col min="10235" max="10235" width="8.7109375" customWidth="1"/>
    <col min="10236" max="10236" width="7.7109375" customWidth="1"/>
    <col min="10237" max="10237" width="20.7109375" customWidth="1"/>
    <col min="10238" max="10238" width="11.7109375" customWidth="1"/>
    <col min="10239" max="10239" width="16.7109375" customWidth="1"/>
    <col min="10240" max="10240" width="19.7109375" customWidth="1"/>
    <col min="10241" max="10241" width="11.7109375" customWidth="1"/>
    <col min="10242" max="10242" width="9.7109375" customWidth="1"/>
    <col min="10243" max="10243" width="19.7109375" customWidth="1"/>
    <col min="10244" max="10244" width="8.7109375" customWidth="1"/>
    <col min="10245" max="10245" width="9.7109375" customWidth="1"/>
    <col min="10487" max="10487" width="5.7109375" customWidth="1"/>
    <col min="10488" max="10488" width="30.7109375" customWidth="1"/>
    <col min="10489" max="10489" width="11.7109375" customWidth="1"/>
    <col min="10490" max="10490" width="126.7109375" customWidth="1"/>
    <col min="10491" max="10491" width="8.7109375" customWidth="1"/>
    <col min="10492" max="10492" width="7.7109375" customWidth="1"/>
    <col min="10493" max="10493" width="20.7109375" customWidth="1"/>
    <col min="10494" max="10494" width="11.7109375" customWidth="1"/>
    <col min="10495" max="10495" width="16.7109375" customWidth="1"/>
    <col min="10496" max="10496" width="19.7109375" customWidth="1"/>
    <col min="10497" max="10497" width="11.7109375" customWidth="1"/>
    <col min="10498" max="10498" width="9.7109375" customWidth="1"/>
    <col min="10499" max="10499" width="19.7109375" customWidth="1"/>
    <col min="10500" max="10500" width="8.7109375" customWidth="1"/>
    <col min="10501" max="10501" width="9.7109375" customWidth="1"/>
    <col min="10743" max="10743" width="5.7109375" customWidth="1"/>
    <col min="10744" max="10744" width="30.7109375" customWidth="1"/>
    <col min="10745" max="10745" width="11.7109375" customWidth="1"/>
    <col min="10746" max="10746" width="126.7109375" customWidth="1"/>
    <col min="10747" max="10747" width="8.7109375" customWidth="1"/>
    <col min="10748" max="10748" width="7.7109375" customWidth="1"/>
    <col min="10749" max="10749" width="20.7109375" customWidth="1"/>
    <col min="10750" max="10750" width="11.7109375" customWidth="1"/>
    <col min="10751" max="10751" width="16.7109375" customWidth="1"/>
    <col min="10752" max="10752" width="19.7109375" customWidth="1"/>
    <col min="10753" max="10753" width="11.7109375" customWidth="1"/>
    <col min="10754" max="10754" width="9.7109375" customWidth="1"/>
    <col min="10755" max="10755" width="19.7109375" customWidth="1"/>
    <col min="10756" max="10756" width="8.7109375" customWidth="1"/>
    <col min="10757" max="10757" width="9.7109375" customWidth="1"/>
    <col min="10999" max="10999" width="5.7109375" customWidth="1"/>
    <col min="11000" max="11000" width="30.7109375" customWidth="1"/>
    <col min="11001" max="11001" width="11.7109375" customWidth="1"/>
    <col min="11002" max="11002" width="126.7109375" customWidth="1"/>
    <col min="11003" max="11003" width="8.7109375" customWidth="1"/>
    <col min="11004" max="11004" width="7.7109375" customWidth="1"/>
    <col min="11005" max="11005" width="20.7109375" customWidth="1"/>
    <col min="11006" max="11006" width="11.7109375" customWidth="1"/>
    <col min="11007" max="11007" width="16.7109375" customWidth="1"/>
    <col min="11008" max="11008" width="19.7109375" customWidth="1"/>
    <col min="11009" max="11009" width="11.7109375" customWidth="1"/>
    <col min="11010" max="11010" width="9.7109375" customWidth="1"/>
    <col min="11011" max="11011" width="19.7109375" customWidth="1"/>
    <col min="11012" max="11012" width="8.7109375" customWidth="1"/>
    <col min="11013" max="11013" width="9.7109375" customWidth="1"/>
    <col min="11255" max="11255" width="5.7109375" customWidth="1"/>
    <col min="11256" max="11256" width="30.7109375" customWidth="1"/>
    <col min="11257" max="11257" width="11.7109375" customWidth="1"/>
    <col min="11258" max="11258" width="126.7109375" customWidth="1"/>
    <col min="11259" max="11259" width="8.7109375" customWidth="1"/>
    <col min="11260" max="11260" width="7.7109375" customWidth="1"/>
    <col min="11261" max="11261" width="20.7109375" customWidth="1"/>
    <col min="11262" max="11262" width="11.7109375" customWidth="1"/>
    <col min="11263" max="11263" width="16.7109375" customWidth="1"/>
    <col min="11264" max="11264" width="19.7109375" customWidth="1"/>
    <col min="11265" max="11265" width="11.7109375" customWidth="1"/>
    <col min="11266" max="11266" width="9.7109375" customWidth="1"/>
    <col min="11267" max="11267" width="19.7109375" customWidth="1"/>
    <col min="11268" max="11268" width="8.7109375" customWidth="1"/>
    <col min="11269" max="11269" width="9.7109375" customWidth="1"/>
    <col min="11511" max="11511" width="5.7109375" customWidth="1"/>
    <col min="11512" max="11512" width="30.7109375" customWidth="1"/>
    <col min="11513" max="11513" width="11.7109375" customWidth="1"/>
    <col min="11514" max="11514" width="126.7109375" customWidth="1"/>
    <col min="11515" max="11515" width="8.7109375" customWidth="1"/>
    <col min="11516" max="11516" width="7.7109375" customWidth="1"/>
    <col min="11517" max="11517" width="20.7109375" customWidth="1"/>
    <col min="11518" max="11518" width="11.7109375" customWidth="1"/>
    <col min="11519" max="11519" width="16.7109375" customWidth="1"/>
    <col min="11520" max="11520" width="19.7109375" customWidth="1"/>
    <col min="11521" max="11521" width="11.7109375" customWidth="1"/>
    <col min="11522" max="11522" width="9.7109375" customWidth="1"/>
    <col min="11523" max="11523" width="19.7109375" customWidth="1"/>
    <col min="11524" max="11524" width="8.7109375" customWidth="1"/>
    <col min="11525" max="11525" width="9.7109375" customWidth="1"/>
    <col min="11767" max="11767" width="5.7109375" customWidth="1"/>
    <col min="11768" max="11768" width="30.7109375" customWidth="1"/>
    <col min="11769" max="11769" width="11.7109375" customWidth="1"/>
    <col min="11770" max="11770" width="126.7109375" customWidth="1"/>
    <col min="11771" max="11771" width="8.7109375" customWidth="1"/>
    <col min="11772" max="11772" width="7.7109375" customWidth="1"/>
    <col min="11773" max="11773" width="20.7109375" customWidth="1"/>
    <col min="11774" max="11774" width="11.7109375" customWidth="1"/>
    <col min="11775" max="11775" width="16.7109375" customWidth="1"/>
    <col min="11776" max="11776" width="19.7109375" customWidth="1"/>
    <col min="11777" max="11777" width="11.7109375" customWidth="1"/>
    <col min="11778" max="11778" width="9.7109375" customWidth="1"/>
    <col min="11779" max="11779" width="19.7109375" customWidth="1"/>
    <col min="11780" max="11780" width="8.7109375" customWidth="1"/>
    <col min="11781" max="11781" width="9.7109375" customWidth="1"/>
    <col min="12023" max="12023" width="5.7109375" customWidth="1"/>
    <col min="12024" max="12024" width="30.7109375" customWidth="1"/>
    <col min="12025" max="12025" width="11.7109375" customWidth="1"/>
    <col min="12026" max="12026" width="126.7109375" customWidth="1"/>
    <col min="12027" max="12027" width="8.7109375" customWidth="1"/>
    <col min="12028" max="12028" width="7.7109375" customWidth="1"/>
    <col min="12029" max="12029" width="20.7109375" customWidth="1"/>
    <col min="12030" max="12030" width="11.7109375" customWidth="1"/>
    <col min="12031" max="12031" width="16.7109375" customWidth="1"/>
    <col min="12032" max="12032" width="19.7109375" customWidth="1"/>
    <col min="12033" max="12033" width="11.7109375" customWidth="1"/>
    <col min="12034" max="12034" width="9.7109375" customWidth="1"/>
    <col min="12035" max="12035" width="19.7109375" customWidth="1"/>
    <col min="12036" max="12036" width="8.7109375" customWidth="1"/>
    <col min="12037" max="12037" width="9.7109375" customWidth="1"/>
    <col min="12279" max="12279" width="5.7109375" customWidth="1"/>
    <col min="12280" max="12280" width="30.7109375" customWidth="1"/>
    <col min="12281" max="12281" width="11.7109375" customWidth="1"/>
    <col min="12282" max="12282" width="126.7109375" customWidth="1"/>
    <col min="12283" max="12283" width="8.7109375" customWidth="1"/>
    <col min="12284" max="12284" width="7.7109375" customWidth="1"/>
    <col min="12285" max="12285" width="20.7109375" customWidth="1"/>
    <col min="12286" max="12286" width="11.7109375" customWidth="1"/>
    <col min="12287" max="12287" width="16.7109375" customWidth="1"/>
    <col min="12288" max="12288" width="19.7109375" customWidth="1"/>
    <col min="12289" max="12289" width="11.7109375" customWidth="1"/>
    <col min="12290" max="12290" width="9.7109375" customWidth="1"/>
    <col min="12291" max="12291" width="19.7109375" customWidth="1"/>
    <col min="12292" max="12292" width="8.7109375" customWidth="1"/>
    <col min="12293" max="12293" width="9.7109375" customWidth="1"/>
    <col min="12535" max="12535" width="5.7109375" customWidth="1"/>
    <col min="12536" max="12536" width="30.7109375" customWidth="1"/>
    <col min="12537" max="12537" width="11.7109375" customWidth="1"/>
    <col min="12538" max="12538" width="126.7109375" customWidth="1"/>
    <col min="12539" max="12539" width="8.7109375" customWidth="1"/>
    <col min="12540" max="12540" width="7.7109375" customWidth="1"/>
    <col min="12541" max="12541" width="20.7109375" customWidth="1"/>
    <col min="12542" max="12542" width="11.7109375" customWidth="1"/>
    <col min="12543" max="12543" width="16.7109375" customWidth="1"/>
    <col min="12544" max="12544" width="19.7109375" customWidth="1"/>
    <col min="12545" max="12545" width="11.7109375" customWidth="1"/>
    <col min="12546" max="12546" width="9.7109375" customWidth="1"/>
    <col min="12547" max="12547" width="19.7109375" customWidth="1"/>
    <col min="12548" max="12548" width="8.7109375" customWidth="1"/>
    <col min="12549" max="12549" width="9.7109375" customWidth="1"/>
    <col min="12791" max="12791" width="5.7109375" customWidth="1"/>
    <col min="12792" max="12792" width="30.7109375" customWidth="1"/>
    <col min="12793" max="12793" width="11.7109375" customWidth="1"/>
    <col min="12794" max="12794" width="126.7109375" customWidth="1"/>
    <col min="12795" max="12795" width="8.7109375" customWidth="1"/>
    <col min="12796" max="12796" width="7.7109375" customWidth="1"/>
    <col min="12797" max="12797" width="20.7109375" customWidth="1"/>
    <col min="12798" max="12798" width="11.7109375" customWidth="1"/>
    <col min="12799" max="12799" width="16.7109375" customWidth="1"/>
    <col min="12800" max="12800" width="19.7109375" customWidth="1"/>
    <col min="12801" max="12801" width="11.7109375" customWidth="1"/>
    <col min="12802" max="12802" width="9.7109375" customWidth="1"/>
    <col min="12803" max="12803" width="19.7109375" customWidth="1"/>
    <col min="12804" max="12804" width="8.7109375" customWidth="1"/>
    <col min="12805" max="12805" width="9.7109375" customWidth="1"/>
    <col min="13047" max="13047" width="5.7109375" customWidth="1"/>
    <col min="13048" max="13048" width="30.7109375" customWidth="1"/>
    <col min="13049" max="13049" width="11.7109375" customWidth="1"/>
    <col min="13050" max="13050" width="126.7109375" customWidth="1"/>
    <col min="13051" max="13051" width="8.7109375" customWidth="1"/>
    <col min="13052" max="13052" width="7.7109375" customWidth="1"/>
    <col min="13053" max="13053" width="20.7109375" customWidth="1"/>
    <col min="13054" max="13054" width="11.7109375" customWidth="1"/>
    <col min="13055" max="13055" width="16.7109375" customWidth="1"/>
    <col min="13056" max="13056" width="19.7109375" customWidth="1"/>
    <col min="13057" max="13057" width="11.7109375" customWidth="1"/>
    <col min="13058" max="13058" width="9.7109375" customWidth="1"/>
    <col min="13059" max="13059" width="19.7109375" customWidth="1"/>
    <col min="13060" max="13060" width="8.7109375" customWidth="1"/>
    <col min="13061" max="13061" width="9.7109375" customWidth="1"/>
    <col min="13303" max="13303" width="5.7109375" customWidth="1"/>
    <col min="13304" max="13304" width="30.7109375" customWidth="1"/>
    <col min="13305" max="13305" width="11.7109375" customWidth="1"/>
    <col min="13306" max="13306" width="126.7109375" customWidth="1"/>
    <col min="13307" max="13307" width="8.7109375" customWidth="1"/>
    <col min="13308" max="13308" width="7.7109375" customWidth="1"/>
    <col min="13309" max="13309" width="20.7109375" customWidth="1"/>
    <col min="13310" max="13310" width="11.7109375" customWidth="1"/>
    <col min="13311" max="13311" width="16.7109375" customWidth="1"/>
    <col min="13312" max="13312" width="19.7109375" customWidth="1"/>
    <col min="13313" max="13313" width="11.7109375" customWidth="1"/>
    <col min="13314" max="13314" width="9.7109375" customWidth="1"/>
    <col min="13315" max="13315" width="19.7109375" customWidth="1"/>
    <col min="13316" max="13316" width="8.7109375" customWidth="1"/>
    <col min="13317" max="13317" width="9.7109375" customWidth="1"/>
    <col min="13559" max="13559" width="5.7109375" customWidth="1"/>
    <col min="13560" max="13560" width="30.7109375" customWidth="1"/>
    <col min="13561" max="13561" width="11.7109375" customWidth="1"/>
    <col min="13562" max="13562" width="126.7109375" customWidth="1"/>
    <col min="13563" max="13563" width="8.7109375" customWidth="1"/>
    <col min="13564" max="13564" width="7.7109375" customWidth="1"/>
    <col min="13565" max="13565" width="20.7109375" customWidth="1"/>
    <col min="13566" max="13566" width="11.7109375" customWidth="1"/>
    <col min="13567" max="13567" width="16.7109375" customWidth="1"/>
    <col min="13568" max="13568" width="19.7109375" customWidth="1"/>
    <col min="13569" max="13569" width="11.7109375" customWidth="1"/>
    <col min="13570" max="13570" width="9.7109375" customWidth="1"/>
    <col min="13571" max="13571" width="19.7109375" customWidth="1"/>
    <col min="13572" max="13572" width="8.7109375" customWidth="1"/>
    <col min="13573" max="13573" width="9.7109375" customWidth="1"/>
    <col min="13815" max="13815" width="5.7109375" customWidth="1"/>
    <col min="13816" max="13816" width="30.7109375" customWidth="1"/>
    <col min="13817" max="13817" width="11.7109375" customWidth="1"/>
    <col min="13818" max="13818" width="126.7109375" customWidth="1"/>
    <col min="13819" max="13819" width="8.7109375" customWidth="1"/>
    <col min="13820" max="13820" width="7.7109375" customWidth="1"/>
    <col min="13821" max="13821" width="20.7109375" customWidth="1"/>
    <col min="13822" max="13822" width="11.7109375" customWidth="1"/>
    <col min="13823" max="13823" width="16.7109375" customWidth="1"/>
    <col min="13824" max="13824" width="19.7109375" customWidth="1"/>
    <col min="13825" max="13825" width="11.7109375" customWidth="1"/>
    <col min="13826" max="13826" width="9.7109375" customWidth="1"/>
    <col min="13827" max="13827" width="19.7109375" customWidth="1"/>
    <col min="13828" max="13828" width="8.7109375" customWidth="1"/>
    <col min="13829" max="13829" width="9.7109375" customWidth="1"/>
    <col min="14071" max="14071" width="5.7109375" customWidth="1"/>
    <col min="14072" max="14072" width="30.7109375" customWidth="1"/>
    <col min="14073" max="14073" width="11.7109375" customWidth="1"/>
    <col min="14074" max="14074" width="126.7109375" customWidth="1"/>
    <col min="14075" max="14075" width="8.7109375" customWidth="1"/>
    <col min="14076" max="14076" width="7.7109375" customWidth="1"/>
    <col min="14077" max="14077" width="20.7109375" customWidth="1"/>
    <col min="14078" max="14078" width="11.7109375" customWidth="1"/>
    <col min="14079" max="14079" width="16.7109375" customWidth="1"/>
    <col min="14080" max="14080" width="19.7109375" customWidth="1"/>
    <col min="14081" max="14081" width="11.7109375" customWidth="1"/>
    <col min="14082" max="14082" width="9.7109375" customWidth="1"/>
    <col min="14083" max="14083" width="19.7109375" customWidth="1"/>
    <col min="14084" max="14084" width="8.7109375" customWidth="1"/>
    <col min="14085" max="14085" width="9.7109375" customWidth="1"/>
    <col min="14327" max="14327" width="5.7109375" customWidth="1"/>
    <col min="14328" max="14328" width="30.7109375" customWidth="1"/>
    <col min="14329" max="14329" width="11.7109375" customWidth="1"/>
    <col min="14330" max="14330" width="126.7109375" customWidth="1"/>
    <col min="14331" max="14331" width="8.7109375" customWidth="1"/>
    <col min="14332" max="14332" width="7.7109375" customWidth="1"/>
    <col min="14333" max="14333" width="20.7109375" customWidth="1"/>
    <col min="14334" max="14334" width="11.7109375" customWidth="1"/>
    <col min="14335" max="14335" width="16.7109375" customWidth="1"/>
    <col min="14336" max="14336" width="19.7109375" customWidth="1"/>
    <col min="14337" max="14337" width="11.7109375" customWidth="1"/>
    <col min="14338" max="14338" width="9.7109375" customWidth="1"/>
    <col min="14339" max="14339" width="19.7109375" customWidth="1"/>
    <col min="14340" max="14340" width="8.7109375" customWidth="1"/>
    <col min="14341" max="14341" width="9.7109375" customWidth="1"/>
    <col min="14583" max="14583" width="5.7109375" customWidth="1"/>
    <col min="14584" max="14584" width="30.7109375" customWidth="1"/>
    <col min="14585" max="14585" width="11.7109375" customWidth="1"/>
    <col min="14586" max="14586" width="126.7109375" customWidth="1"/>
    <col min="14587" max="14587" width="8.7109375" customWidth="1"/>
    <col min="14588" max="14588" width="7.7109375" customWidth="1"/>
    <col min="14589" max="14589" width="20.7109375" customWidth="1"/>
    <col min="14590" max="14590" width="11.7109375" customWidth="1"/>
    <col min="14591" max="14591" width="16.7109375" customWidth="1"/>
    <col min="14592" max="14592" width="19.7109375" customWidth="1"/>
    <col min="14593" max="14593" width="11.7109375" customWidth="1"/>
    <col min="14594" max="14594" width="9.7109375" customWidth="1"/>
    <col min="14595" max="14595" width="19.7109375" customWidth="1"/>
    <col min="14596" max="14596" width="8.7109375" customWidth="1"/>
    <col min="14597" max="14597" width="9.7109375" customWidth="1"/>
    <col min="14839" max="14839" width="5.7109375" customWidth="1"/>
    <col min="14840" max="14840" width="30.7109375" customWidth="1"/>
    <col min="14841" max="14841" width="11.7109375" customWidth="1"/>
    <col min="14842" max="14842" width="126.7109375" customWidth="1"/>
    <col min="14843" max="14843" width="8.7109375" customWidth="1"/>
    <col min="14844" max="14844" width="7.7109375" customWidth="1"/>
    <col min="14845" max="14845" width="20.7109375" customWidth="1"/>
    <col min="14846" max="14846" width="11.7109375" customWidth="1"/>
    <col min="14847" max="14847" width="16.7109375" customWidth="1"/>
    <col min="14848" max="14848" width="19.7109375" customWidth="1"/>
    <col min="14849" max="14849" width="11.7109375" customWidth="1"/>
    <col min="14850" max="14850" width="9.7109375" customWidth="1"/>
    <col min="14851" max="14851" width="19.7109375" customWidth="1"/>
    <col min="14852" max="14852" width="8.7109375" customWidth="1"/>
    <col min="14853" max="14853" width="9.7109375" customWidth="1"/>
    <col min="15095" max="15095" width="5.7109375" customWidth="1"/>
    <col min="15096" max="15096" width="30.7109375" customWidth="1"/>
    <col min="15097" max="15097" width="11.7109375" customWidth="1"/>
    <col min="15098" max="15098" width="126.7109375" customWidth="1"/>
    <col min="15099" max="15099" width="8.7109375" customWidth="1"/>
    <col min="15100" max="15100" width="7.7109375" customWidth="1"/>
    <col min="15101" max="15101" width="20.7109375" customWidth="1"/>
    <col min="15102" max="15102" width="11.7109375" customWidth="1"/>
    <col min="15103" max="15103" width="16.7109375" customWidth="1"/>
    <col min="15104" max="15104" width="19.7109375" customWidth="1"/>
    <col min="15105" max="15105" width="11.7109375" customWidth="1"/>
    <col min="15106" max="15106" width="9.7109375" customWidth="1"/>
    <col min="15107" max="15107" width="19.7109375" customWidth="1"/>
    <col min="15108" max="15108" width="8.7109375" customWidth="1"/>
    <col min="15109" max="15109" width="9.7109375" customWidth="1"/>
    <col min="15351" max="15351" width="5.7109375" customWidth="1"/>
    <col min="15352" max="15352" width="30.7109375" customWidth="1"/>
    <col min="15353" max="15353" width="11.7109375" customWidth="1"/>
    <col min="15354" max="15354" width="126.7109375" customWidth="1"/>
    <col min="15355" max="15355" width="8.7109375" customWidth="1"/>
    <col min="15356" max="15356" width="7.7109375" customWidth="1"/>
    <col min="15357" max="15357" width="20.7109375" customWidth="1"/>
    <col min="15358" max="15358" width="11.7109375" customWidth="1"/>
    <col min="15359" max="15359" width="16.7109375" customWidth="1"/>
    <col min="15360" max="15360" width="19.7109375" customWidth="1"/>
    <col min="15361" max="15361" width="11.7109375" customWidth="1"/>
    <col min="15362" max="15362" width="9.7109375" customWidth="1"/>
    <col min="15363" max="15363" width="19.7109375" customWidth="1"/>
    <col min="15364" max="15364" width="8.7109375" customWidth="1"/>
    <col min="15365" max="15365" width="9.7109375" customWidth="1"/>
    <col min="15607" max="15607" width="5.7109375" customWidth="1"/>
    <col min="15608" max="15608" width="30.7109375" customWidth="1"/>
    <col min="15609" max="15609" width="11.7109375" customWidth="1"/>
    <col min="15610" max="15610" width="126.7109375" customWidth="1"/>
    <col min="15611" max="15611" width="8.7109375" customWidth="1"/>
    <col min="15612" max="15612" width="7.7109375" customWidth="1"/>
    <col min="15613" max="15613" width="20.7109375" customWidth="1"/>
    <col min="15614" max="15614" width="11.7109375" customWidth="1"/>
    <col min="15615" max="15615" width="16.7109375" customWidth="1"/>
    <col min="15616" max="15616" width="19.7109375" customWidth="1"/>
    <col min="15617" max="15617" width="11.7109375" customWidth="1"/>
    <col min="15618" max="15618" width="9.7109375" customWidth="1"/>
    <col min="15619" max="15619" width="19.7109375" customWidth="1"/>
    <col min="15620" max="15620" width="8.7109375" customWidth="1"/>
    <col min="15621" max="15621" width="9.7109375" customWidth="1"/>
    <col min="15863" max="15863" width="5.7109375" customWidth="1"/>
    <col min="15864" max="15864" width="30.7109375" customWidth="1"/>
    <col min="15865" max="15865" width="11.7109375" customWidth="1"/>
    <col min="15866" max="15866" width="126.7109375" customWidth="1"/>
    <col min="15867" max="15867" width="8.7109375" customWidth="1"/>
    <col min="15868" max="15868" width="7.7109375" customWidth="1"/>
    <col min="15869" max="15869" width="20.7109375" customWidth="1"/>
    <col min="15870" max="15870" width="11.7109375" customWidth="1"/>
    <col min="15871" max="15871" width="16.7109375" customWidth="1"/>
    <col min="15872" max="15872" width="19.7109375" customWidth="1"/>
    <col min="15873" max="15873" width="11.7109375" customWidth="1"/>
    <col min="15874" max="15874" width="9.7109375" customWidth="1"/>
    <col min="15875" max="15875" width="19.7109375" customWidth="1"/>
    <col min="15876" max="15876" width="8.7109375" customWidth="1"/>
    <col min="15877" max="15877" width="9.7109375" customWidth="1"/>
    <col min="16119" max="16119" width="5.7109375" customWidth="1"/>
    <col min="16120" max="16120" width="30.7109375" customWidth="1"/>
    <col min="16121" max="16121" width="11.7109375" customWidth="1"/>
    <col min="16122" max="16122" width="126.7109375" customWidth="1"/>
    <col min="16123" max="16123" width="8.7109375" customWidth="1"/>
    <col min="16124" max="16124" width="7.7109375" customWidth="1"/>
    <col min="16125" max="16125" width="20.7109375" customWidth="1"/>
    <col min="16126" max="16126" width="11.7109375" customWidth="1"/>
    <col min="16127" max="16127" width="16.7109375" customWidth="1"/>
    <col min="16128" max="16128" width="19.7109375" customWidth="1"/>
    <col min="16129" max="16129" width="11.7109375" customWidth="1"/>
    <col min="16130" max="16130" width="9.7109375" customWidth="1"/>
    <col min="16131" max="16131" width="19.7109375" customWidth="1"/>
    <col min="16132" max="16132" width="8.7109375" customWidth="1"/>
    <col min="16133" max="16133" width="9.7109375" customWidth="1"/>
  </cols>
  <sheetData>
    <row r="1" spans="1:13" s="58" customFormat="1" ht="14.25" x14ac:dyDescent="0.2">
      <c r="A1" s="88" t="s">
        <v>80</v>
      </c>
      <c r="B1" s="88"/>
      <c r="C1" s="88"/>
      <c r="D1" s="88"/>
      <c r="E1" s="54"/>
      <c r="F1" s="55" t="s">
        <v>28</v>
      </c>
      <c r="G1" s="55"/>
      <c r="H1" s="55">
        <v>2019</v>
      </c>
      <c r="I1" s="56"/>
      <c r="J1" s="57">
        <f ca="1">TODAY()</f>
        <v>43894</v>
      </c>
    </row>
    <row r="2" spans="1:13" ht="26.25" x14ac:dyDescent="0.25">
      <c r="A2" s="84" t="s">
        <v>7</v>
      </c>
      <c r="B2" s="85"/>
      <c r="C2" s="84" t="s">
        <v>6</v>
      </c>
      <c r="D2" s="85"/>
      <c r="E2" s="1" t="s">
        <v>5</v>
      </c>
      <c r="F2" s="86" t="s">
        <v>9</v>
      </c>
      <c r="G2" s="87"/>
      <c r="H2" s="1" t="s">
        <v>4</v>
      </c>
      <c r="I2" s="1" t="s">
        <v>3</v>
      </c>
      <c r="J2" s="2" t="s">
        <v>10</v>
      </c>
      <c r="K2" s="3" t="s">
        <v>11</v>
      </c>
      <c r="L2" s="10" t="s">
        <v>12</v>
      </c>
      <c r="M2" s="11" t="s">
        <v>13</v>
      </c>
    </row>
    <row r="3" spans="1:13" outlineLevel="2" x14ac:dyDescent="0.25">
      <c r="A3" s="12" t="s">
        <v>31</v>
      </c>
      <c r="B3" s="13" t="s">
        <v>32</v>
      </c>
      <c r="C3" s="4" t="s">
        <v>268</v>
      </c>
      <c r="D3" s="70" t="s">
        <v>269</v>
      </c>
      <c r="E3" s="71" t="s">
        <v>270</v>
      </c>
      <c r="F3" s="71" t="s">
        <v>40</v>
      </c>
      <c r="G3" s="71" t="s">
        <v>41</v>
      </c>
      <c r="H3" s="72">
        <v>43816</v>
      </c>
      <c r="I3" s="71" t="s">
        <v>2</v>
      </c>
      <c r="J3" s="71" t="s">
        <v>271</v>
      </c>
      <c r="K3" s="73" t="s">
        <v>272</v>
      </c>
      <c r="L3" s="14" t="s">
        <v>0</v>
      </c>
      <c r="M3" s="40">
        <v>23409</v>
      </c>
    </row>
    <row r="4" spans="1:13" outlineLevel="1" x14ac:dyDescent="0.25">
      <c r="A4" s="31"/>
      <c r="B4" s="32" t="s">
        <v>8</v>
      </c>
      <c r="C4" s="33" t="s">
        <v>268</v>
      </c>
      <c r="D4" s="32" t="s">
        <v>8</v>
      </c>
      <c r="E4" s="32" t="s">
        <v>8</v>
      </c>
      <c r="F4" s="32" t="s">
        <v>8</v>
      </c>
      <c r="G4" s="32" t="s">
        <v>8</v>
      </c>
      <c r="H4" s="77"/>
      <c r="I4" s="32" t="s">
        <v>8</v>
      </c>
      <c r="J4" s="32" t="s">
        <v>8</v>
      </c>
      <c r="K4" s="32" t="s">
        <v>8</v>
      </c>
      <c r="L4" s="34" t="s">
        <v>8</v>
      </c>
      <c r="M4" s="35">
        <v>23409</v>
      </c>
    </row>
    <row r="5" spans="1:13" x14ac:dyDescent="0.25">
      <c r="A5" s="15"/>
      <c r="B5" s="16" t="s">
        <v>32</v>
      </c>
      <c r="C5" s="6" t="s">
        <v>81</v>
      </c>
      <c r="D5" s="23" t="s">
        <v>82</v>
      </c>
      <c r="E5" s="24" t="s">
        <v>83</v>
      </c>
      <c r="F5" s="24" t="s">
        <v>45</v>
      </c>
      <c r="G5" s="24" t="s">
        <v>46</v>
      </c>
      <c r="H5" s="25">
        <v>43802</v>
      </c>
      <c r="I5" s="24" t="s">
        <v>2</v>
      </c>
      <c r="J5" s="24" t="s">
        <v>84</v>
      </c>
      <c r="K5" s="26" t="s">
        <v>85</v>
      </c>
      <c r="L5" s="17" t="s">
        <v>0</v>
      </c>
      <c r="M5" s="18">
        <v>11300000</v>
      </c>
    </row>
    <row r="6" spans="1:13" outlineLevel="2" x14ac:dyDescent="0.25">
      <c r="A6" s="15"/>
      <c r="B6" s="21" t="s">
        <v>32</v>
      </c>
      <c r="C6" s="5"/>
      <c r="D6" s="36" t="s">
        <v>82</v>
      </c>
      <c r="E6" s="37" t="s">
        <v>83</v>
      </c>
      <c r="F6" s="37" t="s">
        <v>45</v>
      </c>
      <c r="G6" s="37" t="s">
        <v>46</v>
      </c>
      <c r="H6" s="38">
        <v>43802</v>
      </c>
      <c r="I6" s="37" t="s">
        <v>2</v>
      </c>
      <c r="J6" s="37" t="s">
        <v>84</v>
      </c>
      <c r="K6" s="39" t="s">
        <v>85</v>
      </c>
      <c r="L6" s="14" t="s">
        <v>23</v>
      </c>
      <c r="M6" s="22">
        <v>11372360.93</v>
      </c>
    </row>
    <row r="7" spans="1:13" outlineLevel="2" x14ac:dyDescent="0.25">
      <c r="A7" s="15"/>
      <c r="B7" s="19" t="s">
        <v>32</v>
      </c>
      <c r="C7" s="5"/>
      <c r="D7" s="27" t="s">
        <v>82</v>
      </c>
      <c r="E7" s="28" t="s">
        <v>83</v>
      </c>
      <c r="F7" s="28" t="s">
        <v>45</v>
      </c>
      <c r="G7" s="28" t="s">
        <v>46</v>
      </c>
      <c r="H7" s="29">
        <v>43802</v>
      </c>
      <c r="I7" s="28" t="s">
        <v>2</v>
      </c>
      <c r="J7" s="28" t="s">
        <v>84</v>
      </c>
      <c r="K7" s="30" t="s">
        <v>85</v>
      </c>
      <c r="L7" s="14" t="s">
        <v>27</v>
      </c>
      <c r="M7" s="20">
        <v>11300000</v>
      </c>
    </row>
    <row r="8" spans="1:13" outlineLevel="1" x14ac:dyDescent="0.25">
      <c r="A8" s="31" t="s">
        <v>31</v>
      </c>
      <c r="B8" s="32" t="s">
        <v>8</v>
      </c>
      <c r="C8" s="33" t="s">
        <v>81</v>
      </c>
      <c r="D8" s="32" t="s">
        <v>8</v>
      </c>
      <c r="E8" s="32" t="s">
        <v>8</v>
      </c>
      <c r="F8" s="32" t="s">
        <v>8</v>
      </c>
      <c r="G8" s="32" t="s">
        <v>8</v>
      </c>
      <c r="H8" s="77"/>
      <c r="I8" s="32" t="s">
        <v>8</v>
      </c>
      <c r="J8" s="32" t="s">
        <v>8</v>
      </c>
      <c r="K8" s="32" t="s">
        <v>8</v>
      </c>
      <c r="L8" s="34" t="s">
        <v>8</v>
      </c>
      <c r="M8" s="35">
        <v>33972360.93</v>
      </c>
    </row>
    <row r="9" spans="1:13" x14ac:dyDescent="0.25">
      <c r="A9" s="15" t="s">
        <v>55</v>
      </c>
      <c r="B9" s="16" t="s">
        <v>56</v>
      </c>
      <c r="C9" s="6" t="s">
        <v>86</v>
      </c>
      <c r="D9" s="23" t="s">
        <v>87</v>
      </c>
      <c r="E9" s="24" t="s">
        <v>88</v>
      </c>
      <c r="F9" s="24" t="s">
        <v>45</v>
      </c>
      <c r="G9" s="24" t="s">
        <v>46</v>
      </c>
      <c r="H9" s="25">
        <v>43802</v>
      </c>
      <c r="I9" s="24" t="s">
        <v>2</v>
      </c>
      <c r="J9" s="24" t="s">
        <v>89</v>
      </c>
      <c r="K9" s="26" t="s">
        <v>90</v>
      </c>
      <c r="L9" s="17" t="s">
        <v>1</v>
      </c>
      <c r="M9" s="18">
        <v>52312</v>
      </c>
    </row>
    <row r="10" spans="1:13" outlineLevel="2" x14ac:dyDescent="0.25">
      <c r="A10" s="15"/>
      <c r="B10" s="19" t="s">
        <v>56</v>
      </c>
      <c r="C10" s="5"/>
      <c r="D10" s="27" t="s">
        <v>87</v>
      </c>
      <c r="E10" s="28" t="s">
        <v>88</v>
      </c>
      <c r="F10" s="28" t="s">
        <v>45</v>
      </c>
      <c r="G10" s="28" t="s">
        <v>46</v>
      </c>
      <c r="H10" s="29">
        <v>43802</v>
      </c>
      <c r="I10" s="28" t="s">
        <v>2</v>
      </c>
      <c r="J10" s="28" t="s">
        <v>89</v>
      </c>
      <c r="K10" s="30" t="s">
        <v>90</v>
      </c>
      <c r="L10" s="14" t="s">
        <v>0</v>
      </c>
      <c r="M10" s="20">
        <v>52312</v>
      </c>
    </row>
    <row r="11" spans="1:13" outlineLevel="2" x14ac:dyDescent="0.25">
      <c r="A11" s="31" t="s">
        <v>55</v>
      </c>
      <c r="B11" s="32" t="s">
        <v>8</v>
      </c>
      <c r="C11" s="33" t="s">
        <v>86</v>
      </c>
      <c r="D11" s="32" t="s">
        <v>8</v>
      </c>
      <c r="E11" s="32" t="s">
        <v>8</v>
      </c>
      <c r="F11" s="32" t="s">
        <v>8</v>
      </c>
      <c r="G11" s="32" t="s">
        <v>8</v>
      </c>
      <c r="H11" s="77"/>
      <c r="I11" s="32" t="s">
        <v>8</v>
      </c>
      <c r="J11" s="32" t="s">
        <v>8</v>
      </c>
      <c r="K11" s="32" t="s">
        <v>8</v>
      </c>
      <c r="L11" s="34" t="s">
        <v>8</v>
      </c>
      <c r="M11" s="35">
        <v>104624</v>
      </c>
    </row>
    <row r="12" spans="1:13" outlineLevel="2" x14ac:dyDescent="0.25">
      <c r="A12" s="15" t="s">
        <v>53</v>
      </c>
      <c r="B12" s="13" t="s">
        <v>54</v>
      </c>
      <c r="C12" s="6" t="s">
        <v>91</v>
      </c>
      <c r="D12" s="70" t="s">
        <v>92</v>
      </c>
      <c r="E12" s="71" t="s">
        <v>60</v>
      </c>
      <c r="F12" s="71" t="s">
        <v>14</v>
      </c>
      <c r="G12" s="71" t="s">
        <v>15</v>
      </c>
      <c r="H12" s="72">
        <v>43817</v>
      </c>
      <c r="I12" s="71" t="s">
        <v>16</v>
      </c>
      <c r="J12" s="71" t="s">
        <v>68</v>
      </c>
      <c r="K12" s="73" t="s">
        <v>8</v>
      </c>
      <c r="L12" s="17" t="s">
        <v>0</v>
      </c>
      <c r="M12" s="40">
        <v>28362.560000000001</v>
      </c>
    </row>
    <row r="13" spans="1:13" outlineLevel="1" x14ac:dyDescent="0.25">
      <c r="A13" s="31" t="s">
        <v>53</v>
      </c>
      <c r="B13" s="32" t="s">
        <v>8</v>
      </c>
      <c r="C13" s="33" t="s">
        <v>91</v>
      </c>
      <c r="D13" s="32" t="s">
        <v>8</v>
      </c>
      <c r="E13" s="32" t="s">
        <v>8</v>
      </c>
      <c r="F13" s="32" t="s">
        <v>8</v>
      </c>
      <c r="G13" s="32" t="s">
        <v>8</v>
      </c>
      <c r="H13" s="77"/>
      <c r="I13" s="32" t="s">
        <v>8</v>
      </c>
      <c r="J13" s="32" t="s">
        <v>8</v>
      </c>
      <c r="K13" s="32" t="s">
        <v>8</v>
      </c>
      <c r="L13" s="34" t="s">
        <v>8</v>
      </c>
      <c r="M13" s="35">
        <v>28362.560000000001</v>
      </c>
    </row>
    <row r="14" spans="1:13" x14ac:dyDescent="0.25">
      <c r="A14" s="15" t="s">
        <v>35</v>
      </c>
      <c r="B14" s="16" t="s">
        <v>36</v>
      </c>
      <c r="C14" s="6" t="s">
        <v>93</v>
      </c>
      <c r="D14" s="23" t="s">
        <v>94</v>
      </c>
      <c r="E14" s="24" t="s">
        <v>37</v>
      </c>
      <c r="F14" s="24" t="s">
        <v>40</v>
      </c>
      <c r="G14" s="24" t="s">
        <v>41</v>
      </c>
      <c r="H14" s="25">
        <v>43816</v>
      </c>
      <c r="I14" s="24" t="s">
        <v>2</v>
      </c>
      <c r="J14" s="24" t="s">
        <v>95</v>
      </c>
      <c r="K14" s="26" t="s">
        <v>96</v>
      </c>
      <c r="L14" s="17" t="s">
        <v>0</v>
      </c>
      <c r="M14" s="18">
        <v>945421.47</v>
      </c>
    </row>
    <row r="15" spans="1:13" outlineLevel="2" x14ac:dyDescent="0.25">
      <c r="A15" s="15"/>
      <c r="B15" s="21" t="s">
        <v>36</v>
      </c>
      <c r="C15" s="5"/>
      <c r="D15" s="36" t="s">
        <v>94</v>
      </c>
      <c r="E15" s="37" t="s">
        <v>37</v>
      </c>
      <c r="F15" s="37" t="s">
        <v>40</v>
      </c>
      <c r="G15" s="37" t="s">
        <v>41</v>
      </c>
      <c r="H15" s="38">
        <v>43816</v>
      </c>
      <c r="I15" s="37" t="s">
        <v>2</v>
      </c>
      <c r="J15" s="37" t="s">
        <v>95</v>
      </c>
      <c r="K15" s="39" t="s">
        <v>96</v>
      </c>
      <c r="L15" s="17"/>
      <c r="M15" s="22">
        <v>689170.97</v>
      </c>
    </row>
    <row r="16" spans="1:13" outlineLevel="2" x14ac:dyDescent="0.25">
      <c r="A16" s="15"/>
      <c r="B16" s="21" t="s">
        <v>36</v>
      </c>
      <c r="C16" s="5"/>
      <c r="D16" s="36" t="s">
        <v>94</v>
      </c>
      <c r="E16" s="37" t="s">
        <v>37</v>
      </c>
      <c r="F16" s="37" t="s">
        <v>40</v>
      </c>
      <c r="G16" s="37" t="s">
        <v>41</v>
      </c>
      <c r="H16" s="38">
        <v>43816</v>
      </c>
      <c r="I16" s="37" t="s">
        <v>2</v>
      </c>
      <c r="J16" s="37" t="s">
        <v>95</v>
      </c>
      <c r="K16" s="39" t="s">
        <v>96</v>
      </c>
      <c r="L16" s="17"/>
      <c r="M16" s="22">
        <v>1041486.16</v>
      </c>
    </row>
    <row r="17" spans="1:13" outlineLevel="2" x14ac:dyDescent="0.25">
      <c r="A17" s="15"/>
      <c r="B17" s="21" t="s">
        <v>36</v>
      </c>
      <c r="C17" s="5"/>
      <c r="D17" s="36" t="s">
        <v>94</v>
      </c>
      <c r="E17" s="37" t="s">
        <v>37</v>
      </c>
      <c r="F17" s="37" t="s">
        <v>40</v>
      </c>
      <c r="G17" s="37" t="s">
        <v>41</v>
      </c>
      <c r="H17" s="38">
        <v>43816</v>
      </c>
      <c r="I17" s="37" t="s">
        <v>2</v>
      </c>
      <c r="J17" s="37" t="s">
        <v>95</v>
      </c>
      <c r="K17" s="39" t="s">
        <v>96</v>
      </c>
      <c r="L17" s="17"/>
      <c r="M17" s="22">
        <v>1083224.49</v>
      </c>
    </row>
    <row r="18" spans="1:13" outlineLevel="2" x14ac:dyDescent="0.25">
      <c r="A18" s="15"/>
      <c r="B18" s="21" t="s">
        <v>36</v>
      </c>
      <c r="C18" s="5"/>
      <c r="D18" s="36" t="s">
        <v>94</v>
      </c>
      <c r="E18" s="37" t="s">
        <v>37</v>
      </c>
      <c r="F18" s="37" t="s">
        <v>40</v>
      </c>
      <c r="G18" s="37" t="s">
        <v>41</v>
      </c>
      <c r="H18" s="38">
        <v>43816</v>
      </c>
      <c r="I18" s="37" t="s">
        <v>2</v>
      </c>
      <c r="J18" s="37" t="s">
        <v>95</v>
      </c>
      <c r="K18" s="39" t="s">
        <v>96</v>
      </c>
      <c r="L18" s="17"/>
      <c r="M18" s="22">
        <v>1015581</v>
      </c>
    </row>
    <row r="19" spans="1:13" outlineLevel="2" x14ac:dyDescent="0.25">
      <c r="A19" s="15"/>
      <c r="B19" s="21" t="s">
        <v>36</v>
      </c>
      <c r="C19" s="5"/>
      <c r="D19" s="36" t="s">
        <v>94</v>
      </c>
      <c r="E19" s="37" t="s">
        <v>37</v>
      </c>
      <c r="F19" s="37" t="s">
        <v>40</v>
      </c>
      <c r="G19" s="37" t="s">
        <v>41</v>
      </c>
      <c r="H19" s="38">
        <v>43816</v>
      </c>
      <c r="I19" s="37" t="s">
        <v>2</v>
      </c>
      <c r="J19" s="37" t="s">
        <v>95</v>
      </c>
      <c r="K19" s="39" t="s">
        <v>96</v>
      </c>
      <c r="L19" s="17"/>
      <c r="M19" s="22">
        <v>1223781.02</v>
      </c>
    </row>
    <row r="20" spans="1:13" outlineLevel="2" x14ac:dyDescent="0.25">
      <c r="A20" s="15"/>
      <c r="B20" s="21" t="s">
        <v>36</v>
      </c>
      <c r="C20" s="5"/>
      <c r="D20" s="36" t="s">
        <v>94</v>
      </c>
      <c r="E20" s="37" t="s">
        <v>37</v>
      </c>
      <c r="F20" s="37" t="s">
        <v>40</v>
      </c>
      <c r="G20" s="37" t="s">
        <v>41</v>
      </c>
      <c r="H20" s="38">
        <v>43816</v>
      </c>
      <c r="I20" s="37" t="s">
        <v>2</v>
      </c>
      <c r="J20" s="37" t="s">
        <v>95</v>
      </c>
      <c r="K20" s="39" t="s">
        <v>96</v>
      </c>
      <c r="L20" s="17"/>
      <c r="M20" s="22">
        <v>438119.4</v>
      </c>
    </row>
    <row r="21" spans="1:13" outlineLevel="2" x14ac:dyDescent="0.25">
      <c r="A21" s="15"/>
      <c r="B21" s="21" t="s">
        <v>36</v>
      </c>
      <c r="C21" s="5"/>
      <c r="D21" s="36" t="s">
        <v>94</v>
      </c>
      <c r="E21" s="37" t="s">
        <v>37</v>
      </c>
      <c r="F21" s="37" t="s">
        <v>40</v>
      </c>
      <c r="G21" s="37" t="s">
        <v>41</v>
      </c>
      <c r="H21" s="38">
        <v>43816</v>
      </c>
      <c r="I21" s="37" t="s">
        <v>2</v>
      </c>
      <c r="J21" s="37" t="s">
        <v>95</v>
      </c>
      <c r="K21" s="39" t="s">
        <v>96</v>
      </c>
      <c r="L21" s="17"/>
      <c r="M21" s="22">
        <v>938503.95</v>
      </c>
    </row>
    <row r="22" spans="1:13" outlineLevel="2" x14ac:dyDescent="0.25">
      <c r="A22" s="15"/>
      <c r="B22" s="21" t="s">
        <v>36</v>
      </c>
      <c r="C22" s="5"/>
      <c r="D22" s="36" t="s">
        <v>94</v>
      </c>
      <c r="E22" s="37" t="s">
        <v>37</v>
      </c>
      <c r="F22" s="37" t="s">
        <v>40</v>
      </c>
      <c r="G22" s="37" t="s">
        <v>41</v>
      </c>
      <c r="H22" s="38">
        <v>43816</v>
      </c>
      <c r="I22" s="37" t="s">
        <v>2</v>
      </c>
      <c r="J22" s="37" t="s">
        <v>95</v>
      </c>
      <c r="K22" s="39" t="s">
        <v>96</v>
      </c>
      <c r="L22" s="17" t="s">
        <v>0</v>
      </c>
      <c r="M22" s="22">
        <v>1124711.54</v>
      </c>
    </row>
    <row r="23" spans="1:13" outlineLevel="2" x14ac:dyDescent="0.25">
      <c r="A23" s="15"/>
      <c r="B23" s="21" t="s">
        <v>36</v>
      </c>
      <c r="C23" s="5"/>
      <c r="D23" s="36" t="s">
        <v>94</v>
      </c>
      <c r="E23" s="37" t="s">
        <v>37</v>
      </c>
      <c r="F23" s="37" t="s">
        <v>40</v>
      </c>
      <c r="G23" s="37" t="s">
        <v>41</v>
      </c>
      <c r="H23" s="38">
        <v>43816</v>
      </c>
      <c r="I23" s="37" t="s">
        <v>2</v>
      </c>
      <c r="J23" s="37" t="s">
        <v>95</v>
      </c>
      <c r="K23" s="39" t="s">
        <v>96</v>
      </c>
      <c r="L23" s="14" t="s">
        <v>23</v>
      </c>
      <c r="M23" s="22">
        <v>2166448.9900000002</v>
      </c>
    </row>
    <row r="24" spans="1:13" outlineLevel="2" x14ac:dyDescent="0.25">
      <c r="A24" s="15"/>
      <c r="B24" s="21" t="s">
        <v>36</v>
      </c>
      <c r="C24" s="5"/>
      <c r="D24" s="36" t="s">
        <v>94</v>
      </c>
      <c r="E24" s="37" t="s">
        <v>37</v>
      </c>
      <c r="F24" s="37" t="s">
        <v>40</v>
      </c>
      <c r="G24" s="37" t="s">
        <v>41</v>
      </c>
      <c r="H24" s="38">
        <v>43816</v>
      </c>
      <c r="I24" s="37" t="s">
        <v>2</v>
      </c>
      <c r="J24" s="37" t="s">
        <v>95</v>
      </c>
      <c r="K24" s="39" t="s">
        <v>96</v>
      </c>
      <c r="L24" s="17"/>
      <c r="M24" s="22">
        <v>2082972.32</v>
      </c>
    </row>
    <row r="25" spans="1:13" outlineLevel="2" x14ac:dyDescent="0.25">
      <c r="A25" s="15"/>
      <c r="B25" s="21" t="s">
        <v>36</v>
      </c>
      <c r="C25" s="5"/>
      <c r="D25" s="36" t="s">
        <v>94</v>
      </c>
      <c r="E25" s="37" t="s">
        <v>37</v>
      </c>
      <c r="F25" s="37" t="s">
        <v>40</v>
      </c>
      <c r="G25" s="37" t="s">
        <v>41</v>
      </c>
      <c r="H25" s="38">
        <v>43816</v>
      </c>
      <c r="I25" s="37" t="s">
        <v>2</v>
      </c>
      <c r="J25" s="37" t="s">
        <v>95</v>
      </c>
      <c r="K25" s="39" t="s">
        <v>96</v>
      </c>
      <c r="L25" s="17"/>
      <c r="M25" s="22">
        <v>1877007.89</v>
      </c>
    </row>
    <row r="26" spans="1:13" outlineLevel="2" x14ac:dyDescent="0.25">
      <c r="A26" s="15"/>
      <c r="B26" s="21" t="s">
        <v>36</v>
      </c>
      <c r="C26" s="5"/>
      <c r="D26" s="36" t="s">
        <v>94</v>
      </c>
      <c r="E26" s="37" t="s">
        <v>37</v>
      </c>
      <c r="F26" s="37" t="s">
        <v>40</v>
      </c>
      <c r="G26" s="37" t="s">
        <v>41</v>
      </c>
      <c r="H26" s="38">
        <v>43816</v>
      </c>
      <c r="I26" s="37" t="s">
        <v>2</v>
      </c>
      <c r="J26" s="37" t="s">
        <v>95</v>
      </c>
      <c r="K26" s="39" t="s">
        <v>96</v>
      </c>
      <c r="L26" s="17"/>
      <c r="M26" s="22">
        <v>2031162.01</v>
      </c>
    </row>
    <row r="27" spans="1:13" outlineLevel="1" x14ac:dyDescent="0.25">
      <c r="A27" s="15"/>
      <c r="B27" s="21" t="s">
        <v>36</v>
      </c>
      <c r="C27" s="5"/>
      <c r="D27" s="36" t="s">
        <v>94</v>
      </c>
      <c r="E27" s="37" t="s">
        <v>37</v>
      </c>
      <c r="F27" s="37" t="s">
        <v>40</v>
      </c>
      <c r="G27" s="37" t="s">
        <v>41</v>
      </c>
      <c r="H27" s="38">
        <v>43816</v>
      </c>
      <c r="I27" s="37" t="s">
        <v>2</v>
      </c>
      <c r="J27" s="37" t="s">
        <v>95</v>
      </c>
      <c r="K27" s="39" t="s">
        <v>96</v>
      </c>
      <c r="L27" s="17"/>
      <c r="M27" s="22">
        <v>2447562.06</v>
      </c>
    </row>
    <row r="28" spans="1:13" x14ac:dyDescent="0.25">
      <c r="A28" s="15"/>
      <c r="B28" s="21" t="s">
        <v>36</v>
      </c>
      <c r="C28" s="5"/>
      <c r="D28" s="36" t="s">
        <v>94</v>
      </c>
      <c r="E28" s="37" t="s">
        <v>37</v>
      </c>
      <c r="F28" s="37" t="s">
        <v>40</v>
      </c>
      <c r="G28" s="37" t="s">
        <v>41</v>
      </c>
      <c r="H28" s="38">
        <v>43816</v>
      </c>
      <c r="I28" s="37" t="s">
        <v>2</v>
      </c>
      <c r="J28" s="37" t="s">
        <v>95</v>
      </c>
      <c r="K28" s="39" t="s">
        <v>96</v>
      </c>
      <c r="L28" s="17"/>
      <c r="M28" s="22">
        <v>1890842.92</v>
      </c>
    </row>
    <row r="29" spans="1:13" outlineLevel="2" x14ac:dyDescent="0.25">
      <c r="A29" s="15"/>
      <c r="B29" s="21" t="s">
        <v>36</v>
      </c>
      <c r="C29" s="5"/>
      <c r="D29" s="36" t="s">
        <v>94</v>
      </c>
      <c r="E29" s="37" t="s">
        <v>37</v>
      </c>
      <c r="F29" s="37" t="s">
        <v>40</v>
      </c>
      <c r="G29" s="37" t="s">
        <v>41</v>
      </c>
      <c r="H29" s="38">
        <v>43816</v>
      </c>
      <c r="I29" s="37" t="s">
        <v>2</v>
      </c>
      <c r="J29" s="37" t="s">
        <v>95</v>
      </c>
      <c r="K29" s="39" t="s">
        <v>96</v>
      </c>
      <c r="L29" s="17"/>
      <c r="M29" s="22">
        <v>1378341.94</v>
      </c>
    </row>
    <row r="30" spans="1:13" outlineLevel="2" x14ac:dyDescent="0.25">
      <c r="A30" s="15"/>
      <c r="B30" s="21" t="s">
        <v>36</v>
      </c>
      <c r="C30" s="5"/>
      <c r="D30" s="36" t="s">
        <v>94</v>
      </c>
      <c r="E30" s="37" t="s">
        <v>37</v>
      </c>
      <c r="F30" s="37" t="s">
        <v>40</v>
      </c>
      <c r="G30" s="37" t="s">
        <v>41</v>
      </c>
      <c r="H30" s="38">
        <v>43816</v>
      </c>
      <c r="I30" s="37" t="s">
        <v>2</v>
      </c>
      <c r="J30" s="37" t="s">
        <v>95</v>
      </c>
      <c r="K30" s="39" t="s">
        <v>96</v>
      </c>
      <c r="L30" s="17"/>
      <c r="M30" s="22">
        <v>876238.8</v>
      </c>
    </row>
    <row r="31" spans="1:13" outlineLevel="2" x14ac:dyDescent="0.25">
      <c r="A31" s="15"/>
      <c r="B31" s="21" t="s">
        <v>36</v>
      </c>
      <c r="C31" s="5"/>
      <c r="D31" s="36" t="s">
        <v>94</v>
      </c>
      <c r="E31" s="37" t="s">
        <v>37</v>
      </c>
      <c r="F31" s="37" t="s">
        <v>40</v>
      </c>
      <c r="G31" s="37" t="s">
        <v>41</v>
      </c>
      <c r="H31" s="38">
        <v>43816</v>
      </c>
      <c r="I31" s="37" t="s">
        <v>2</v>
      </c>
      <c r="J31" s="37" t="s">
        <v>95</v>
      </c>
      <c r="K31" s="39" t="s">
        <v>96</v>
      </c>
      <c r="L31" s="17" t="s">
        <v>23</v>
      </c>
      <c r="M31" s="22">
        <v>2249423.0699999998</v>
      </c>
    </row>
    <row r="32" spans="1:13" outlineLevel="1" x14ac:dyDescent="0.25">
      <c r="A32" s="15"/>
      <c r="B32" s="21" t="s">
        <v>36</v>
      </c>
      <c r="C32" s="5"/>
      <c r="D32" s="36" t="s">
        <v>94</v>
      </c>
      <c r="E32" s="37" t="s">
        <v>37</v>
      </c>
      <c r="F32" s="37" t="s">
        <v>40</v>
      </c>
      <c r="G32" s="37" t="s">
        <v>41</v>
      </c>
      <c r="H32" s="38">
        <v>43816</v>
      </c>
      <c r="I32" s="37" t="s">
        <v>2</v>
      </c>
      <c r="J32" s="37" t="s">
        <v>95</v>
      </c>
      <c r="K32" s="39" t="s">
        <v>96</v>
      </c>
      <c r="L32" s="14" t="s">
        <v>27</v>
      </c>
      <c r="M32" s="22">
        <v>1877007.89</v>
      </c>
    </row>
    <row r="33" spans="1:13" x14ac:dyDescent="0.25">
      <c r="A33" s="15"/>
      <c r="B33" s="21" t="s">
        <v>36</v>
      </c>
      <c r="C33" s="5"/>
      <c r="D33" s="36" t="s">
        <v>94</v>
      </c>
      <c r="E33" s="37" t="s">
        <v>37</v>
      </c>
      <c r="F33" s="37" t="s">
        <v>40</v>
      </c>
      <c r="G33" s="37" t="s">
        <v>41</v>
      </c>
      <c r="H33" s="38">
        <v>43816</v>
      </c>
      <c r="I33" s="37" t="s">
        <v>2</v>
      </c>
      <c r="J33" s="37" t="s">
        <v>95</v>
      </c>
      <c r="K33" s="39" t="s">
        <v>96</v>
      </c>
      <c r="L33" s="17"/>
      <c r="M33" s="22">
        <v>1378341.94</v>
      </c>
    </row>
    <row r="34" spans="1:13" x14ac:dyDescent="0.25">
      <c r="A34" s="15"/>
      <c r="B34" s="21" t="s">
        <v>36</v>
      </c>
      <c r="C34" s="5"/>
      <c r="D34" s="36" t="s">
        <v>94</v>
      </c>
      <c r="E34" s="37" t="s">
        <v>37</v>
      </c>
      <c r="F34" s="37" t="s">
        <v>40</v>
      </c>
      <c r="G34" s="37" t="s">
        <v>41</v>
      </c>
      <c r="H34" s="38">
        <v>43816</v>
      </c>
      <c r="I34" s="37" t="s">
        <v>2</v>
      </c>
      <c r="J34" s="37" t="s">
        <v>95</v>
      </c>
      <c r="K34" s="39" t="s">
        <v>96</v>
      </c>
      <c r="L34" s="17"/>
      <c r="M34" s="22">
        <v>2447562.06</v>
      </c>
    </row>
    <row r="35" spans="1:13" x14ac:dyDescent="0.25">
      <c r="A35" s="15"/>
      <c r="B35" s="21" t="s">
        <v>36</v>
      </c>
      <c r="C35" s="5"/>
      <c r="D35" s="36" t="s">
        <v>94</v>
      </c>
      <c r="E35" s="37" t="s">
        <v>37</v>
      </c>
      <c r="F35" s="37" t="s">
        <v>40</v>
      </c>
      <c r="G35" s="37" t="s">
        <v>41</v>
      </c>
      <c r="H35" s="38">
        <v>43816</v>
      </c>
      <c r="I35" s="37" t="s">
        <v>2</v>
      </c>
      <c r="J35" s="37" t="s">
        <v>95</v>
      </c>
      <c r="K35" s="39" t="s">
        <v>96</v>
      </c>
      <c r="L35" s="17"/>
      <c r="M35" s="22">
        <v>2249423.0699999998</v>
      </c>
    </row>
    <row r="36" spans="1:13" x14ac:dyDescent="0.25">
      <c r="A36" s="15"/>
      <c r="B36" s="21" t="s">
        <v>36</v>
      </c>
      <c r="C36" s="5"/>
      <c r="D36" s="36" t="s">
        <v>94</v>
      </c>
      <c r="E36" s="37" t="s">
        <v>37</v>
      </c>
      <c r="F36" s="37" t="s">
        <v>40</v>
      </c>
      <c r="G36" s="37" t="s">
        <v>41</v>
      </c>
      <c r="H36" s="38">
        <v>43816</v>
      </c>
      <c r="I36" s="37" t="s">
        <v>2</v>
      </c>
      <c r="J36" s="37" t="s">
        <v>95</v>
      </c>
      <c r="K36" s="39" t="s">
        <v>96</v>
      </c>
      <c r="L36" s="17"/>
      <c r="M36" s="22">
        <v>2166448.98</v>
      </c>
    </row>
    <row r="37" spans="1:13" x14ac:dyDescent="0.25">
      <c r="A37" s="15"/>
      <c r="B37" s="21" t="s">
        <v>36</v>
      </c>
      <c r="C37" s="5"/>
      <c r="D37" s="36" t="s">
        <v>94</v>
      </c>
      <c r="E37" s="37" t="s">
        <v>37</v>
      </c>
      <c r="F37" s="37" t="s">
        <v>40</v>
      </c>
      <c r="G37" s="37" t="s">
        <v>41</v>
      </c>
      <c r="H37" s="38">
        <v>43816</v>
      </c>
      <c r="I37" s="37" t="s">
        <v>2</v>
      </c>
      <c r="J37" s="37" t="s">
        <v>95</v>
      </c>
      <c r="K37" s="39" t="s">
        <v>96</v>
      </c>
      <c r="L37" s="17"/>
      <c r="M37" s="22">
        <v>2031162.01</v>
      </c>
    </row>
    <row r="38" spans="1:13" x14ac:dyDescent="0.25">
      <c r="A38" s="15"/>
      <c r="B38" s="21" t="s">
        <v>36</v>
      </c>
      <c r="C38" s="5"/>
      <c r="D38" s="36" t="s">
        <v>94</v>
      </c>
      <c r="E38" s="37" t="s">
        <v>37</v>
      </c>
      <c r="F38" s="37" t="s">
        <v>40</v>
      </c>
      <c r="G38" s="37" t="s">
        <v>41</v>
      </c>
      <c r="H38" s="38">
        <v>43816</v>
      </c>
      <c r="I38" s="37" t="s">
        <v>2</v>
      </c>
      <c r="J38" s="37" t="s">
        <v>95</v>
      </c>
      <c r="K38" s="39" t="s">
        <v>96</v>
      </c>
      <c r="L38" s="17"/>
      <c r="M38" s="22">
        <v>2082972.33</v>
      </c>
    </row>
    <row r="39" spans="1:13" x14ac:dyDescent="0.25">
      <c r="A39" s="15"/>
      <c r="B39" s="21" t="s">
        <v>36</v>
      </c>
      <c r="C39" s="5"/>
      <c r="D39" s="36" t="s">
        <v>94</v>
      </c>
      <c r="E39" s="37" t="s">
        <v>37</v>
      </c>
      <c r="F39" s="37" t="s">
        <v>40</v>
      </c>
      <c r="G39" s="37" t="s">
        <v>41</v>
      </c>
      <c r="H39" s="38">
        <v>43816</v>
      </c>
      <c r="I39" s="37" t="s">
        <v>2</v>
      </c>
      <c r="J39" s="37" t="s">
        <v>95</v>
      </c>
      <c r="K39" s="39" t="s">
        <v>96</v>
      </c>
      <c r="L39" s="17"/>
      <c r="M39" s="22">
        <v>1890842.92</v>
      </c>
    </row>
    <row r="40" spans="1:13" x14ac:dyDescent="0.25">
      <c r="A40" s="15"/>
      <c r="B40" s="19" t="s">
        <v>36</v>
      </c>
      <c r="C40" s="5"/>
      <c r="D40" s="27" t="s">
        <v>94</v>
      </c>
      <c r="E40" s="28" t="s">
        <v>37</v>
      </c>
      <c r="F40" s="28" t="s">
        <v>40</v>
      </c>
      <c r="G40" s="28" t="s">
        <v>41</v>
      </c>
      <c r="H40" s="29">
        <v>43816</v>
      </c>
      <c r="I40" s="28" t="s">
        <v>2</v>
      </c>
      <c r="J40" s="28" t="s">
        <v>95</v>
      </c>
      <c r="K40" s="30" t="s">
        <v>96</v>
      </c>
      <c r="L40" s="17" t="s">
        <v>27</v>
      </c>
      <c r="M40" s="20">
        <v>876238.8</v>
      </c>
    </row>
    <row r="41" spans="1:13" x14ac:dyDescent="0.25">
      <c r="A41" s="31"/>
      <c r="B41" s="32" t="s">
        <v>8</v>
      </c>
      <c r="C41" s="33" t="s">
        <v>93</v>
      </c>
      <c r="D41" s="32" t="s">
        <v>8</v>
      </c>
      <c r="E41" s="32" t="s">
        <v>8</v>
      </c>
      <c r="F41" s="32" t="s">
        <v>8</v>
      </c>
      <c r="G41" s="32" t="s">
        <v>8</v>
      </c>
      <c r="H41" s="77"/>
      <c r="I41" s="32" t="s">
        <v>8</v>
      </c>
      <c r="J41" s="32" t="s">
        <v>8</v>
      </c>
      <c r="K41" s="32" t="s">
        <v>8</v>
      </c>
      <c r="L41" s="34" t="s">
        <v>8</v>
      </c>
      <c r="M41" s="35">
        <v>42500000</v>
      </c>
    </row>
    <row r="42" spans="1:13" x14ac:dyDescent="0.25">
      <c r="A42" s="15"/>
      <c r="B42" s="13" t="s">
        <v>36</v>
      </c>
      <c r="C42" s="6" t="s">
        <v>273</v>
      </c>
      <c r="D42" s="70" t="s">
        <v>274</v>
      </c>
      <c r="E42" s="71" t="s">
        <v>275</v>
      </c>
      <c r="F42" s="71" t="s">
        <v>40</v>
      </c>
      <c r="G42" s="71" t="s">
        <v>41</v>
      </c>
      <c r="H42" s="72">
        <v>43816</v>
      </c>
      <c r="I42" s="71" t="s">
        <v>2</v>
      </c>
      <c r="J42" s="71" t="s">
        <v>276</v>
      </c>
      <c r="K42" s="73" t="s">
        <v>277</v>
      </c>
      <c r="L42" s="17" t="s">
        <v>0</v>
      </c>
      <c r="M42" s="40">
        <v>44894.38</v>
      </c>
    </row>
    <row r="43" spans="1:13" x14ac:dyDescent="0.25">
      <c r="A43" s="31" t="s">
        <v>35</v>
      </c>
      <c r="B43" s="32" t="s">
        <v>8</v>
      </c>
      <c r="C43" s="33" t="s">
        <v>273</v>
      </c>
      <c r="D43" s="32" t="s">
        <v>8</v>
      </c>
      <c r="E43" s="32" t="s">
        <v>8</v>
      </c>
      <c r="F43" s="32" t="s">
        <v>8</v>
      </c>
      <c r="G43" s="32" t="s">
        <v>8</v>
      </c>
      <c r="H43" s="77"/>
      <c r="I43" s="32" t="s">
        <v>8</v>
      </c>
      <c r="J43" s="32" t="s">
        <v>8</v>
      </c>
      <c r="K43" s="32" t="s">
        <v>8</v>
      </c>
      <c r="L43" s="34" t="s">
        <v>8</v>
      </c>
      <c r="M43" s="35">
        <v>44894.38</v>
      </c>
    </row>
    <row r="44" spans="1:13" x14ac:dyDescent="0.25">
      <c r="A44" s="15" t="s">
        <v>33</v>
      </c>
      <c r="B44" s="16" t="s">
        <v>34</v>
      </c>
      <c r="C44" s="6" t="s">
        <v>278</v>
      </c>
      <c r="D44" s="23" t="s">
        <v>279</v>
      </c>
      <c r="E44" s="24" t="s">
        <v>280</v>
      </c>
      <c r="F44" s="24" t="s">
        <v>45</v>
      </c>
      <c r="G44" s="24" t="s">
        <v>46</v>
      </c>
      <c r="H44" s="25">
        <v>43802</v>
      </c>
      <c r="I44" s="24" t="s">
        <v>2</v>
      </c>
      <c r="J44" s="24" t="s">
        <v>281</v>
      </c>
      <c r="K44" s="26" t="s">
        <v>282</v>
      </c>
      <c r="L44" s="17" t="s">
        <v>1</v>
      </c>
      <c r="M44" s="69">
        <v>569.4</v>
      </c>
    </row>
    <row r="45" spans="1:13" x14ac:dyDescent="0.25">
      <c r="A45" s="15"/>
      <c r="B45" s="19" t="s">
        <v>34</v>
      </c>
      <c r="C45" s="5"/>
      <c r="D45" s="27" t="s">
        <v>279</v>
      </c>
      <c r="E45" s="28" t="s">
        <v>280</v>
      </c>
      <c r="F45" s="28" t="s">
        <v>45</v>
      </c>
      <c r="G45" s="28" t="s">
        <v>46</v>
      </c>
      <c r="H45" s="29">
        <v>43802</v>
      </c>
      <c r="I45" s="28" t="s">
        <v>2</v>
      </c>
      <c r="J45" s="28" t="s">
        <v>281</v>
      </c>
      <c r="K45" s="30" t="s">
        <v>282</v>
      </c>
      <c r="L45" s="14" t="s">
        <v>23</v>
      </c>
      <c r="M45" s="20">
        <v>2277.6</v>
      </c>
    </row>
    <row r="46" spans="1:13" x14ac:dyDescent="0.25">
      <c r="A46" s="31"/>
      <c r="B46" s="32" t="s">
        <v>8</v>
      </c>
      <c r="C46" s="33" t="s">
        <v>278</v>
      </c>
      <c r="D46" s="32" t="s">
        <v>8</v>
      </c>
      <c r="E46" s="32" t="s">
        <v>8</v>
      </c>
      <c r="F46" s="32" t="s">
        <v>8</v>
      </c>
      <c r="G46" s="32" t="s">
        <v>8</v>
      </c>
      <c r="H46" s="77"/>
      <c r="I46" s="32" t="s">
        <v>8</v>
      </c>
      <c r="J46" s="32" t="s">
        <v>8</v>
      </c>
      <c r="K46" s="32" t="s">
        <v>8</v>
      </c>
      <c r="L46" s="34" t="s">
        <v>8</v>
      </c>
      <c r="M46" s="35">
        <v>2847</v>
      </c>
    </row>
    <row r="47" spans="1:13" x14ac:dyDescent="0.25">
      <c r="A47" s="15"/>
      <c r="B47" s="16" t="s">
        <v>34</v>
      </c>
      <c r="C47" s="6" t="s">
        <v>283</v>
      </c>
      <c r="D47" s="23" t="s">
        <v>284</v>
      </c>
      <c r="E47" s="24" t="s">
        <v>280</v>
      </c>
      <c r="F47" s="24" t="s">
        <v>45</v>
      </c>
      <c r="G47" s="24" t="s">
        <v>46</v>
      </c>
      <c r="H47" s="25">
        <v>43802</v>
      </c>
      <c r="I47" s="24" t="s">
        <v>2</v>
      </c>
      <c r="J47" s="24" t="s">
        <v>281</v>
      </c>
      <c r="K47" s="26" t="s">
        <v>282</v>
      </c>
      <c r="L47" s="17" t="s">
        <v>1</v>
      </c>
      <c r="M47" s="18">
        <v>5357.71</v>
      </c>
    </row>
    <row r="48" spans="1:13" x14ac:dyDescent="0.25">
      <c r="A48" s="15"/>
      <c r="B48" s="19" t="s">
        <v>34</v>
      </c>
      <c r="C48" s="5"/>
      <c r="D48" s="27" t="s">
        <v>284</v>
      </c>
      <c r="E48" s="28" t="s">
        <v>280</v>
      </c>
      <c r="F48" s="28" t="s">
        <v>45</v>
      </c>
      <c r="G48" s="28" t="s">
        <v>46</v>
      </c>
      <c r="H48" s="29">
        <v>43802</v>
      </c>
      <c r="I48" s="28" t="s">
        <v>2</v>
      </c>
      <c r="J48" s="28" t="s">
        <v>281</v>
      </c>
      <c r="K48" s="30" t="s">
        <v>282</v>
      </c>
      <c r="L48" s="14" t="s">
        <v>23</v>
      </c>
      <c r="M48" s="20">
        <v>21430.85</v>
      </c>
    </row>
    <row r="49" spans="1:13" x14ac:dyDescent="0.25">
      <c r="A49" s="31"/>
      <c r="B49" s="32" t="s">
        <v>8</v>
      </c>
      <c r="C49" s="33" t="s">
        <v>283</v>
      </c>
      <c r="D49" s="32" t="s">
        <v>8</v>
      </c>
      <c r="E49" s="32" t="s">
        <v>8</v>
      </c>
      <c r="F49" s="32" t="s">
        <v>8</v>
      </c>
      <c r="G49" s="32" t="s">
        <v>8</v>
      </c>
      <c r="H49" s="77"/>
      <c r="I49" s="32" t="s">
        <v>8</v>
      </c>
      <c r="J49" s="32" t="s">
        <v>8</v>
      </c>
      <c r="K49" s="32" t="s">
        <v>8</v>
      </c>
      <c r="L49" s="34" t="s">
        <v>8</v>
      </c>
      <c r="M49" s="35">
        <v>26788.560000000001</v>
      </c>
    </row>
    <row r="50" spans="1:13" x14ac:dyDescent="0.25">
      <c r="A50" s="15"/>
      <c r="B50" s="16" t="s">
        <v>34</v>
      </c>
      <c r="C50" s="6" t="s">
        <v>285</v>
      </c>
      <c r="D50" s="23" t="s">
        <v>286</v>
      </c>
      <c r="E50" s="24" t="s">
        <v>280</v>
      </c>
      <c r="F50" s="24" t="s">
        <v>45</v>
      </c>
      <c r="G50" s="24" t="s">
        <v>46</v>
      </c>
      <c r="H50" s="25">
        <v>43802</v>
      </c>
      <c r="I50" s="24" t="s">
        <v>2</v>
      </c>
      <c r="J50" s="24" t="s">
        <v>281</v>
      </c>
      <c r="K50" s="26" t="s">
        <v>282</v>
      </c>
      <c r="L50" s="17" t="s">
        <v>1</v>
      </c>
      <c r="M50" s="69">
        <v>102.4</v>
      </c>
    </row>
    <row r="51" spans="1:13" x14ac:dyDescent="0.25">
      <c r="A51" s="15"/>
      <c r="B51" s="19" t="s">
        <v>34</v>
      </c>
      <c r="C51" s="5"/>
      <c r="D51" s="27" t="s">
        <v>286</v>
      </c>
      <c r="E51" s="28" t="s">
        <v>280</v>
      </c>
      <c r="F51" s="28" t="s">
        <v>45</v>
      </c>
      <c r="G51" s="28" t="s">
        <v>46</v>
      </c>
      <c r="H51" s="29">
        <v>43802</v>
      </c>
      <c r="I51" s="28" t="s">
        <v>2</v>
      </c>
      <c r="J51" s="28" t="s">
        <v>281</v>
      </c>
      <c r="K51" s="30" t="s">
        <v>282</v>
      </c>
      <c r="L51" s="14" t="s">
        <v>23</v>
      </c>
      <c r="M51" s="83">
        <v>409.6</v>
      </c>
    </row>
    <row r="52" spans="1:13" x14ac:dyDescent="0.25">
      <c r="A52" s="31"/>
      <c r="B52" s="32" t="s">
        <v>8</v>
      </c>
      <c r="C52" s="33" t="s">
        <v>285</v>
      </c>
      <c r="D52" s="32" t="s">
        <v>8</v>
      </c>
      <c r="E52" s="32" t="s">
        <v>8</v>
      </c>
      <c r="F52" s="32" t="s">
        <v>8</v>
      </c>
      <c r="G52" s="32" t="s">
        <v>8</v>
      </c>
      <c r="H52" s="77"/>
      <c r="I52" s="32" t="s">
        <v>8</v>
      </c>
      <c r="J52" s="32" t="s">
        <v>8</v>
      </c>
      <c r="K52" s="32" t="s">
        <v>8</v>
      </c>
      <c r="L52" s="34" t="s">
        <v>8</v>
      </c>
      <c r="M52" s="75">
        <v>512</v>
      </c>
    </row>
    <row r="53" spans="1:13" x14ac:dyDescent="0.25">
      <c r="A53" s="15"/>
      <c r="B53" s="16" t="s">
        <v>34</v>
      </c>
      <c r="C53" s="6" t="s">
        <v>287</v>
      </c>
      <c r="D53" s="23" t="s">
        <v>288</v>
      </c>
      <c r="E53" s="24" t="s">
        <v>57</v>
      </c>
      <c r="F53" s="24" t="s">
        <v>40</v>
      </c>
      <c r="G53" s="24" t="s">
        <v>41</v>
      </c>
      <c r="H53" s="25">
        <v>43802</v>
      </c>
      <c r="I53" s="24" t="s">
        <v>2</v>
      </c>
      <c r="J53" s="24" t="s">
        <v>98</v>
      </c>
      <c r="K53" s="26" t="s">
        <v>289</v>
      </c>
      <c r="L53" s="17" t="s">
        <v>0</v>
      </c>
      <c r="M53" s="18">
        <v>11333.8</v>
      </c>
    </row>
    <row r="54" spans="1:13" x14ac:dyDescent="0.25">
      <c r="A54" s="15"/>
      <c r="B54" s="21" t="s">
        <v>34</v>
      </c>
      <c r="C54" s="5"/>
      <c r="D54" s="36" t="s">
        <v>288</v>
      </c>
      <c r="E54" s="37" t="s">
        <v>57</v>
      </c>
      <c r="F54" s="37" t="s">
        <v>40</v>
      </c>
      <c r="G54" s="37" t="s">
        <v>41</v>
      </c>
      <c r="H54" s="38">
        <v>43802</v>
      </c>
      <c r="I54" s="37" t="s">
        <v>2</v>
      </c>
      <c r="J54" s="37" t="s">
        <v>97</v>
      </c>
      <c r="K54" s="39" t="s">
        <v>289</v>
      </c>
      <c r="L54" s="17" t="s">
        <v>0</v>
      </c>
      <c r="M54" s="22">
        <v>34001.39</v>
      </c>
    </row>
    <row r="55" spans="1:13" x14ac:dyDescent="0.25">
      <c r="A55" s="15"/>
      <c r="B55" s="21" t="s">
        <v>34</v>
      </c>
      <c r="C55" s="5"/>
      <c r="D55" s="36" t="s">
        <v>288</v>
      </c>
      <c r="E55" s="37" t="s">
        <v>57</v>
      </c>
      <c r="F55" s="37" t="s">
        <v>40</v>
      </c>
      <c r="G55" s="37" t="s">
        <v>41</v>
      </c>
      <c r="H55" s="38">
        <v>43802</v>
      </c>
      <c r="I55" s="37" t="s">
        <v>2</v>
      </c>
      <c r="J55" s="37" t="s">
        <v>97</v>
      </c>
      <c r="K55" s="39" t="s">
        <v>289</v>
      </c>
      <c r="L55" s="14" t="s">
        <v>23</v>
      </c>
      <c r="M55" s="22">
        <v>22667.59</v>
      </c>
    </row>
    <row r="56" spans="1:13" x14ac:dyDescent="0.25">
      <c r="A56" s="15"/>
      <c r="B56" s="19" t="s">
        <v>34</v>
      </c>
      <c r="C56" s="5"/>
      <c r="D56" s="27" t="s">
        <v>288</v>
      </c>
      <c r="E56" s="28" t="s">
        <v>57</v>
      </c>
      <c r="F56" s="28" t="s">
        <v>40</v>
      </c>
      <c r="G56" s="28" t="s">
        <v>41</v>
      </c>
      <c r="H56" s="29">
        <v>43802</v>
      </c>
      <c r="I56" s="28" t="s">
        <v>2</v>
      </c>
      <c r="J56" s="28" t="s">
        <v>98</v>
      </c>
      <c r="K56" s="30" t="s">
        <v>289</v>
      </c>
      <c r="L56" s="17" t="s">
        <v>23</v>
      </c>
      <c r="M56" s="20">
        <v>7555.86</v>
      </c>
    </row>
    <row r="57" spans="1:13" x14ac:dyDescent="0.25">
      <c r="A57" s="31"/>
      <c r="B57" s="32" t="s">
        <v>8</v>
      </c>
      <c r="C57" s="33" t="s">
        <v>287</v>
      </c>
      <c r="D57" s="32" t="s">
        <v>8</v>
      </c>
      <c r="E57" s="32" t="s">
        <v>8</v>
      </c>
      <c r="F57" s="32" t="s">
        <v>8</v>
      </c>
      <c r="G57" s="32" t="s">
        <v>8</v>
      </c>
      <c r="H57" s="77"/>
      <c r="I57" s="32" t="s">
        <v>8</v>
      </c>
      <c r="J57" s="32" t="s">
        <v>8</v>
      </c>
      <c r="K57" s="32" t="s">
        <v>8</v>
      </c>
      <c r="L57" s="34" t="s">
        <v>8</v>
      </c>
      <c r="M57" s="35">
        <v>75558.64</v>
      </c>
    </row>
    <row r="58" spans="1:13" x14ac:dyDescent="0.25">
      <c r="A58" s="15"/>
      <c r="B58" s="16" t="s">
        <v>34</v>
      </c>
      <c r="C58" s="6" t="s">
        <v>290</v>
      </c>
      <c r="D58" s="23" t="s">
        <v>291</v>
      </c>
      <c r="E58" s="24" t="s">
        <v>57</v>
      </c>
      <c r="F58" s="24" t="s">
        <v>40</v>
      </c>
      <c r="G58" s="24" t="s">
        <v>41</v>
      </c>
      <c r="H58" s="25">
        <v>43802</v>
      </c>
      <c r="I58" s="24" t="s">
        <v>2</v>
      </c>
      <c r="J58" s="24" t="s">
        <v>98</v>
      </c>
      <c r="K58" s="26" t="s">
        <v>292</v>
      </c>
      <c r="L58" s="17" t="s">
        <v>0</v>
      </c>
      <c r="M58" s="18">
        <v>19500</v>
      </c>
    </row>
    <row r="59" spans="1:13" x14ac:dyDescent="0.25">
      <c r="A59" s="15"/>
      <c r="B59" s="21" t="s">
        <v>34</v>
      </c>
      <c r="C59" s="5"/>
      <c r="D59" s="36" t="s">
        <v>291</v>
      </c>
      <c r="E59" s="37" t="s">
        <v>57</v>
      </c>
      <c r="F59" s="37" t="s">
        <v>40</v>
      </c>
      <c r="G59" s="37" t="s">
        <v>41</v>
      </c>
      <c r="H59" s="38">
        <v>43802</v>
      </c>
      <c r="I59" s="37" t="s">
        <v>2</v>
      </c>
      <c r="J59" s="37" t="s">
        <v>97</v>
      </c>
      <c r="K59" s="39" t="s">
        <v>292</v>
      </c>
      <c r="L59" s="17" t="s">
        <v>0</v>
      </c>
      <c r="M59" s="22">
        <v>58500</v>
      </c>
    </row>
    <row r="60" spans="1:13" x14ac:dyDescent="0.25">
      <c r="A60" s="15"/>
      <c r="B60" s="21" t="s">
        <v>34</v>
      </c>
      <c r="C60" s="5"/>
      <c r="D60" s="36" t="s">
        <v>291</v>
      </c>
      <c r="E60" s="37" t="s">
        <v>57</v>
      </c>
      <c r="F60" s="37" t="s">
        <v>40</v>
      </c>
      <c r="G60" s="37" t="s">
        <v>41</v>
      </c>
      <c r="H60" s="38">
        <v>43802</v>
      </c>
      <c r="I60" s="37" t="s">
        <v>2</v>
      </c>
      <c r="J60" s="37" t="s">
        <v>98</v>
      </c>
      <c r="K60" s="39" t="s">
        <v>292</v>
      </c>
      <c r="L60" s="14" t="s">
        <v>23</v>
      </c>
      <c r="M60" s="22">
        <v>13000</v>
      </c>
    </row>
    <row r="61" spans="1:13" x14ac:dyDescent="0.25">
      <c r="A61" s="15"/>
      <c r="B61" s="19" t="s">
        <v>34</v>
      </c>
      <c r="C61" s="5"/>
      <c r="D61" s="27" t="s">
        <v>291</v>
      </c>
      <c r="E61" s="28" t="s">
        <v>57</v>
      </c>
      <c r="F61" s="28" t="s">
        <v>40</v>
      </c>
      <c r="G61" s="28" t="s">
        <v>41</v>
      </c>
      <c r="H61" s="29">
        <v>43802</v>
      </c>
      <c r="I61" s="28" t="s">
        <v>2</v>
      </c>
      <c r="J61" s="28" t="s">
        <v>97</v>
      </c>
      <c r="K61" s="30" t="s">
        <v>292</v>
      </c>
      <c r="L61" s="17" t="s">
        <v>23</v>
      </c>
      <c r="M61" s="20">
        <v>39000</v>
      </c>
    </row>
    <row r="62" spans="1:13" x14ac:dyDescent="0.25">
      <c r="A62" s="31"/>
      <c r="B62" s="32" t="s">
        <v>8</v>
      </c>
      <c r="C62" s="33" t="s">
        <v>290</v>
      </c>
      <c r="D62" s="32" t="s">
        <v>8</v>
      </c>
      <c r="E62" s="32" t="s">
        <v>8</v>
      </c>
      <c r="F62" s="32" t="s">
        <v>8</v>
      </c>
      <c r="G62" s="32" t="s">
        <v>8</v>
      </c>
      <c r="H62" s="77"/>
      <c r="I62" s="32" t="s">
        <v>8</v>
      </c>
      <c r="J62" s="32" t="s">
        <v>8</v>
      </c>
      <c r="K62" s="32" t="s">
        <v>8</v>
      </c>
      <c r="L62" s="34" t="s">
        <v>8</v>
      </c>
      <c r="M62" s="35">
        <v>130000</v>
      </c>
    </row>
    <row r="63" spans="1:13" x14ac:dyDescent="0.25">
      <c r="A63" s="15"/>
      <c r="B63" s="16" t="s">
        <v>34</v>
      </c>
      <c r="C63" s="6" t="s">
        <v>293</v>
      </c>
      <c r="D63" s="23" t="s">
        <v>294</v>
      </c>
      <c r="E63" s="24" t="s">
        <v>57</v>
      </c>
      <c r="F63" s="24" t="s">
        <v>40</v>
      </c>
      <c r="G63" s="24" t="s">
        <v>41</v>
      </c>
      <c r="H63" s="25">
        <v>43802</v>
      </c>
      <c r="I63" s="24" t="s">
        <v>2</v>
      </c>
      <c r="J63" s="24" t="s">
        <v>97</v>
      </c>
      <c r="K63" s="26" t="s">
        <v>295</v>
      </c>
      <c r="L63" s="17" t="s">
        <v>0</v>
      </c>
      <c r="M63" s="18">
        <v>50400</v>
      </c>
    </row>
    <row r="64" spans="1:13" x14ac:dyDescent="0.25">
      <c r="A64" s="15"/>
      <c r="B64" s="21" t="s">
        <v>34</v>
      </c>
      <c r="C64" s="5"/>
      <c r="D64" s="36" t="s">
        <v>294</v>
      </c>
      <c r="E64" s="37" t="s">
        <v>57</v>
      </c>
      <c r="F64" s="37" t="s">
        <v>40</v>
      </c>
      <c r="G64" s="37" t="s">
        <v>41</v>
      </c>
      <c r="H64" s="38">
        <v>43802</v>
      </c>
      <c r="I64" s="37" t="s">
        <v>2</v>
      </c>
      <c r="J64" s="37" t="s">
        <v>98</v>
      </c>
      <c r="K64" s="39" t="s">
        <v>295</v>
      </c>
      <c r="L64" s="17" t="s">
        <v>0</v>
      </c>
      <c r="M64" s="22">
        <v>16800</v>
      </c>
    </row>
    <row r="65" spans="1:13" x14ac:dyDescent="0.25">
      <c r="A65" s="15"/>
      <c r="B65" s="21" t="s">
        <v>34</v>
      </c>
      <c r="C65" s="5"/>
      <c r="D65" s="36" t="s">
        <v>294</v>
      </c>
      <c r="E65" s="37" t="s">
        <v>57</v>
      </c>
      <c r="F65" s="37" t="s">
        <v>40</v>
      </c>
      <c r="G65" s="37" t="s">
        <v>41</v>
      </c>
      <c r="H65" s="38">
        <v>43802</v>
      </c>
      <c r="I65" s="37" t="s">
        <v>2</v>
      </c>
      <c r="J65" s="37" t="s">
        <v>97</v>
      </c>
      <c r="K65" s="39" t="s">
        <v>295</v>
      </c>
      <c r="L65" s="14" t="s">
        <v>23</v>
      </c>
      <c r="M65" s="22">
        <v>33600</v>
      </c>
    </row>
    <row r="66" spans="1:13" x14ac:dyDescent="0.25">
      <c r="A66" s="15"/>
      <c r="B66" s="19" t="s">
        <v>34</v>
      </c>
      <c r="C66" s="5"/>
      <c r="D66" s="27" t="s">
        <v>294</v>
      </c>
      <c r="E66" s="28" t="s">
        <v>57</v>
      </c>
      <c r="F66" s="28" t="s">
        <v>40</v>
      </c>
      <c r="G66" s="28" t="s">
        <v>41</v>
      </c>
      <c r="H66" s="29">
        <v>43802</v>
      </c>
      <c r="I66" s="28" t="s">
        <v>2</v>
      </c>
      <c r="J66" s="28" t="s">
        <v>98</v>
      </c>
      <c r="K66" s="30" t="s">
        <v>295</v>
      </c>
      <c r="L66" s="17" t="s">
        <v>23</v>
      </c>
      <c r="M66" s="20">
        <v>11200</v>
      </c>
    </row>
    <row r="67" spans="1:13" x14ac:dyDescent="0.25">
      <c r="A67" s="31"/>
      <c r="B67" s="32" t="s">
        <v>8</v>
      </c>
      <c r="C67" s="33" t="s">
        <v>293</v>
      </c>
      <c r="D67" s="32" t="s">
        <v>8</v>
      </c>
      <c r="E67" s="32" t="s">
        <v>8</v>
      </c>
      <c r="F67" s="32" t="s">
        <v>8</v>
      </c>
      <c r="G67" s="32" t="s">
        <v>8</v>
      </c>
      <c r="H67" s="77"/>
      <c r="I67" s="32" t="s">
        <v>8</v>
      </c>
      <c r="J67" s="32" t="s">
        <v>8</v>
      </c>
      <c r="K67" s="32" t="s">
        <v>8</v>
      </c>
      <c r="L67" s="34" t="s">
        <v>8</v>
      </c>
      <c r="M67" s="35">
        <v>112000</v>
      </c>
    </row>
    <row r="68" spans="1:13" x14ac:dyDescent="0.25">
      <c r="A68" s="15"/>
      <c r="B68" s="16" t="s">
        <v>34</v>
      </c>
      <c r="C68" s="6" t="s">
        <v>296</v>
      </c>
      <c r="D68" s="23" t="s">
        <v>297</v>
      </c>
      <c r="E68" s="24" t="s">
        <v>280</v>
      </c>
      <c r="F68" s="24" t="s">
        <v>45</v>
      </c>
      <c r="G68" s="24" t="s">
        <v>46</v>
      </c>
      <c r="H68" s="25">
        <v>43802</v>
      </c>
      <c r="I68" s="24" t="s">
        <v>2</v>
      </c>
      <c r="J68" s="24" t="s">
        <v>281</v>
      </c>
      <c r="K68" s="26" t="s">
        <v>282</v>
      </c>
      <c r="L68" s="17" t="s">
        <v>1</v>
      </c>
      <c r="M68" s="69">
        <v>800</v>
      </c>
    </row>
    <row r="69" spans="1:13" x14ac:dyDescent="0.25">
      <c r="A69" s="15"/>
      <c r="B69" s="19" t="s">
        <v>34</v>
      </c>
      <c r="C69" s="5"/>
      <c r="D69" s="27" t="s">
        <v>297</v>
      </c>
      <c r="E69" s="28" t="s">
        <v>280</v>
      </c>
      <c r="F69" s="28" t="s">
        <v>45</v>
      </c>
      <c r="G69" s="28" t="s">
        <v>46</v>
      </c>
      <c r="H69" s="29">
        <v>43802</v>
      </c>
      <c r="I69" s="28" t="s">
        <v>2</v>
      </c>
      <c r="J69" s="28" t="s">
        <v>281</v>
      </c>
      <c r="K69" s="30" t="s">
        <v>282</v>
      </c>
      <c r="L69" s="14" t="s">
        <v>23</v>
      </c>
      <c r="M69" s="20">
        <v>3200</v>
      </c>
    </row>
    <row r="70" spans="1:13" x14ac:dyDescent="0.25">
      <c r="A70" s="31"/>
      <c r="B70" s="32" t="s">
        <v>8</v>
      </c>
      <c r="C70" s="33" t="s">
        <v>296</v>
      </c>
      <c r="D70" s="32" t="s">
        <v>8</v>
      </c>
      <c r="E70" s="32" t="s">
        <v>8</v>
      </c>
      <c r="F70" s="32" t="s">
        <v>8</v>
      </c>
      <c r="G70" s="32" t="s">
        <v>8</v>
      </c>
      <c r="H70" s="77"/>
      <c r="I70" s="32" t="s">
        <v>8</v>
      </c>
      <c r="J70" s="32" t="s">
        <v>8</v>
      </c>
      <c r="K70" s="32" t="s">
        <v>8</v>
      </c>
      <c r="L70" s="34" t="s">
        <v>8</v>
      </c>
      <c r="M70" s="35">
        <v>4000</v>
      </c>
    </row>
    <row r="71" spans="1:13" x14ac:dyDescent="0.25">
      <c r="A71" s="15"/>
      <c r="B71" s="16" t="s">
        <v>34</v>
      </c>
      <c r="C71" s="6" t="s">
        <v>298</v>
      </c>
      <c r="D71" s="23" t="s">
        <v>299</v>
      </c>
      <c r="E71" s="24" t="s">
        <v>280</v>
      </c>
      <c r="F71" s="24" t="s">
        <v>45</v>
      </c>
      <c r="G71" s="24" t="s">
        <v>46</v>
      </c>
      <c r="H71" s="25">
        <v>43802</v>
      </c>
      <c r="I71" s="24" t="s">
        <v>2</v>
      </c>
      <c r="J71" s="24" t="s">
        <v>281</v>
      </c>
      <c r="K71" s="26" t="s">
        <v>282</v>
      </c>
      <c r="L71" s="17" t="s">
        <v>1</v>
      </c>
      <c r="M71" s="18">
        <v>1011.75</v>
      </c>
    </row>
    <row r="72" spans="1:13" x14ac:dyDescent="0.25">
      <c r="A72" s="15"/>
      <c r="B72" s="19" t="s">
        <v>34</v>
      </c>
      <c r="C72" s="5"/>
      <c r="D72" s="27" t="s">
        <v>299</v>
      </c>
      <c r="E72" s="28" t="s">
        <v>280</v>
      </c>
      <c r="F72" s="28" t="s">
        <v>45</v>
      </c>
      <c r="G72" s="28" t="s">
        <v>46</v>
      </c>
      <c r="H72" s="29">
        <v>43802</v>
      </c>
      <c r="I72" s="28" t="s">
        <v>2</v>
      </c>
      <c r="J72" s="28" t="s">
        <v>281</v>
      </c>
      <c r="K72" s="30" t="s">
        <v>282</v>
      </c>
      <c r="L72" s="14" t="s">
        <v>23</v>
      </c>
      <c r="M72" s="20">
        <v>4047.02</v>
      </c>
    </row>
    <row r="73" spans="1:13" x14ac:dyDescent="0.25">
      <c r="A73" s="31"/>
      <c r="B73" s="32" t="s">
        <v>8</v>
      </c>
      <c r="C73" s="33" t="s">
        <v>298</v>
      </c>
      <c r="D73" s="32" t="s">
        <v>8</v>
      </c>
      <c r="E73" s="32" t="s">
        <v>8</v>
      </c>
      <c r="F73" s="32" t="s">
        <v>8</v>
      </c>
      <c r="G73" s="32" t="s">
        <v>8</v>
      </c>
      <c r="H73" s="77"/>
      <c r="I73" s="32" t="s">
        <v>8</v>
      </c>
      <c r="J73" s="32" t="s">
        <v>8</v>
      </c>
      <c r="K73" s="32" t="s">
        <v>8</v>
      </c>
      <c r="L73" s="34" t="s">
        <v>8</v>
      </c>
      <c r="M73" s="35">
        <v>5058.7700000000004</v>
      </c>
    </row>
    <row r="74" spans="1:13" x14ac:dyDescent="0.25">
      <c r="A74" s="15"/>
      <c r="B74" s="16" t="s">
        <v>34</v>
      </c>
      <c r="C74" s="6" t="s">
        <v>300</v>
      </c>
      <c r="D74" s="23" t="s">
        <v>301</v>
      </c>
      <c r="E74" s="24" t="s">
        <v>280</v>
      </c>
      <c r="F74" s="24" t="s">
        <v>45</v>
      </c>
      <c r="G74" s="24" t="s">
        <v>46</v>
      </c>
      <c r="H74" s="25">
        <v>43802</v>
      </c>
      <c r="I74" s="24" t="s">
        <v>2</v>
      </c>
      <c r="J74" s="24" t="s">
        <v>281</v>
      </c>
      <c r="K74" s="26" t="s">
        <v>282</v>
      </c>
      <c r="L74" s="17" t="s">
        <v>1</v>
      </c>
      <c r="M74" s="18">
        <v>1743.2</v>
      </c>
    </row>
    <row r="75" spans="1:13" x14ac:dyDescent="0.25">
      <c r="A75" s="15"/>
      <c r="B75" s="19" t="s">
        <v>34</v>
      </c>
      <c r="C75" s="5"/>
      <c r="D75" s="27" t="s">
        <v>301</v>
      </c>
      <c r="E75" s="28" t="s">
        <v>280</v>
      </c>
      <c r="F75" s="28" t="s">
        <v>45</v>
      </c>
      <c r="G75" s="28" t="s">
        <v>46</v>
      </c>
      <c r="H75" s="29">
        <v>43802</v>
      </c>
      <c r="I75" s="28" t="s">
        <v>2</v>
      </c>
      <c r="J75" s="28" t="s">
        <v>281</v>
      </c>
      <c r="K75" s="30" t="s">
        <v>282</v>
      </c>
      <c r="L75" s="14" t="s">
        <v>23</v>
      </c>
      <c r="M75" s="20">
        <v>6972.8</v>
      </c>
    </row>
    <row r="76" spans="1:13" x14ac:dyDescent="0.25">
      <c r="A76" s="31"/>
      <c r="B76" s="32" t="s">
        <v>8</v>
      </c>
      <c r="C76" s="33" t="s">
        <v>300</v>
      </c>
      <c r="D76" s="32" t="s">
        <v>8</v>
      </c>
      <c r="E76" s="32" t="s">
        <v>8</v>
      </c>
      <c r="F76" s="32" t="s">
        <v>8</v>
      </c>
      <c r="G76" s="32" t="s">
        <v>8</v>
      </c>
      <c r="H76" s="77"/>
      <c r="I76" s="32" t="s">
        <v>8</v>
      </c>
      <c r="J76" s="32" t="s">
        <v>8</v>
      </c>
      <c r="K76" s="32" t="s">
        <v>8</v>
      </c>
      <c r="L76" s="34" t="s">
        <v>8</v>
      </c>
      <c r="M76" s="35">
        <v>8716</v>
      </c>
    </row>
    <row r="77" spans="1:13" x14ac:dyDescent="0.25">
      <c r="A77" s="15"/>
      <c r="B77" s="16" t="s">
        <v>34</v>
      </c>
      <c r="C77" s="6" t="s">
        <v>302</v>
      </c>
      <c r="D77" s="23" t="s">
        <v>303</v>
      </c>
      <c r="E77" s="24" t="s">
        <v>57</v>
      </c>
      <c r="F77" s="24" t="s">
        <v>40</v>
      </c>
      <c r="G77" s="24" t="s">
        <v>41</v>
      </c>
      <c r="H77" s="25">
        <v>43802</v>
      </c>
      <c r="I77" s="24" t="s">
        <v>2</v>
      </c>
      <c r="J77" s="24" t="s">
        <v>98</v>
      </c>
      <c r="K77" s="26" t="s">
        <v>304</v>
      </c>
      <c r="L77" s="17" t="s">
        <v>0</v>
      </c>
      <c r="M77" s="18">
        <v>14249.9</v>
      </c>
    </row>
    <row r="78" spans="1:13" x14ac:dyDescent="0.25">
      <c r="A78" s="15"/>
      <c r="B78" s="21" t="s">
        <v>34</v>
      </c>
      <c r="C78" s="5"/>
      <c r="D78" s="36" t="s">
        <v>303</v>
      </c>
      <c r="E78" s="37" t="s">
        <v>57</v>
      </c>
      <c r="F78" s="37" t="s">
        <v>40</v>
      </c>
      <c r="G78" s="37" t="s">
        <v>41</v>
      </c>
      <c r="H78" s="38">
        <v>43802</v>
      </c>
      <c r="I78" s="37" t="s">
        <v>2</v>
      </c>
      <c r="J78" s="37" t="s">
        <v>97</v>
      </c>
      <c r="K78" s="39" t="s">
        <v>304</v>
      </c>
      <c r="L78" s="17" t="s">
        <v>0</v>
      </c>
      <c r="M78" s="22">
        <v>42749.71</v>
      </c>
    </row>
    <row r="79" spans="1:13" x14ac:dyDescent="0.25">
      <c r="A79" s="15"/>
      <c r="B79" s="21" t="s">
        <v>34</v>
      </c>
      <c r="C79" s="5"/>
      <c r="D79" s="36" t="s">
        <v>303</v>
      </c>
      <c r="E79" s="37" t="s">
        <v>57</v>
      </c>
      <c r="F79" s="37" t="s">
        <v>40</v>
      </c>
      <c r="G79" s="37" t="s">
        <v>41</v>
      </c>
      <c r="H79" s="38">
        <v>43802</v>
      </c>
      <c r="I79" s="37" t="s">
        <v>2</v>
      </c>
      <c r="J79" s="37" t="s">
        <v>98</v>
      </c>
      <c r="K79" s="39" t="s">
        <v>304</v>
      </c>
      <c r="L79" s="14" t="s">
        <v>23</v>
      </c>
      <c r="M79" s="22">
        <v>9499.94</v>
      </c>
    </row>
    <row r="80" spans="1:13" x14ac:dyDescent="0.25">
      <c r="A80" s="15"/>
      <c r="B80" s="19" t="s">
        <v>34</v>
      </c>
      <c r="C80" s="5"/>
      <c r="D80" s="27" t="s">
        <v>303</v>
      </c>
      <c r="E80" s="28" t="s">
        <v>57</v>
      </c>
      <c r="F80" s="28" t="s">
        <v>40</v>
      </c>
      <c r="G80" s="28" t="s">
        <v>41</v>
      </c>
      <c r="H80" s="29">
        <v>43802</v>
      </c>
      <c r="I80" s="28" t="s">
        <v>2</v>
      </c>
      <c r="J80" s="28" t="s">
        <v>97</v>
      </c>
      <c r="K80" s="30" t="s">
        <v>304</v>
      </c>
      <c r="L80" s="17" t="s">
        <v>23</v>
      </c>
      <c r="M80" s="20">
        <v>28499.81</v>
      </c>
    </row>
    <row r="81" spans="1:13" x14ac:dyDescent="0.25">
      <c r="A81" s="31"/>
      <c r="B81" s="32" t="s">
        <v>8</v>
      </c>
      <c r="C81" s="33" t="s">
        <v>302</v>
      </c>
      <c r="D81" s="32" t="s">
        <v>8</v>
      </c>
      <c r="E81" s="32" t="s">
        <v>8</v>
      </c>
      <c r="F81" s="32" t="s">
        <v>8</v>
      </c>
      <c r="G81" s="32" t="s">
        <v>8</v>
      </c>
      <c r="H81" s="77"/>
      <c r="I81" s="32" t="s">
        <v>8</v>
      </c>
      <c r="J81" s="32" t="s">
        <v>8</v>
      </c>
      <c r="K81" s="32" t="s">
        <v>8</v>
      </c>
      <c r="L81" s="34" t="s">
        <v>8</v>
      </c>
      <c r="M81" s="35">
        <v>94999.360000000001</v>
      </c>
    </row>
    <row r="82" spans="1:13" x14ac:dyDescent="0.25">
      <c r="A82" s="15"/>
      <c r="B82" s="16" t="s">
        <v>34</v>
      </c>
      <c r="C82" s="6" t="s">
        <v>305</v>
      </c>
      <c r="D82" s="23" t="s">
        <v>306</v>
      </c>
      <c r="E82" s="24" t="s">
        <v>280</v>
      </c>
      <c r="F82" s="24" t="s">
        <v>45</v>
      </c>
      <c r="G82" s="24" t="s">
        <v>46</v>
      </c>
      <c r="H82" s="25">
        <v>43802</v>
      </c>
      <c r="I82" s="24" t="s">
        <v>2</v>
      </c>
      <c r="J82" s="24" t="s">
        <v>281</v>
      </c>
      <c r="K82" s="26" t="s">
        <v>282</v>
      </c>
      <c r="L82" s="17" t="s">
        <v>1</v>
      </c>
      <c r="M82" s="69">
        <v>550.79999999999995</v>
      </c>
    </row>
    <row r="83" spans="1:13" x14ac:dyDescent="0.25">
      <c r="A83" s="15"/>
      <c r="B83" s="19" t="s">
        <v>34</v>
      </c>
      <c r="C83" s="5"/>
      <c r="D83" s="27" t="s">
        <v>306</v>
      </c>
      <c r="E83" s="28" t="s">
        <v>280</v>
      </c>
      <c r="F83" s="28" t="s">
        <v>45</v>
      </c>
      <c r="G83" s="28" t="s">
        <v>46</v>
      </c>
      <c r="H83" s="29">
        <v>43802</v>
      </c>
      <c r="I83" s="28" t="s">
        <v>2</v>
      </c>
      <c r="J83" s="28" t="s">
        <v>281</v>
      </c>
      <c r="K83" s="30" t="s">
        <v>282</v>
      </c>
      <c r="L83" s="14" t="s">
        <v>23</v>
      </c>
      <c r="M83" s="20">
        <v>2203.1999999999998</v>
      </c>
    </row>
    <row r="84" spans="1:13" x14ac:dyDescent="0.25">
      <c r="A84" s="31"/>
      <c r="B84" s="32" t="s">
        <v>8</v>
      </c>
      <c r="C84" s="33" t="s">
        <v>305</v>
      </c>
      <c r="D84" s="32" t="s">
        <v>8</v>
      </c>
      <c r="E84" s="32" t="s">
        <v>8</v>
      </c>
      <c r="F84" s="32" t="s">
        <v>8</v>
      </c>
      <c r="G84" s="32" t="s">
        <v>8</v>
      </c>
      <c r="H84" s="77"/>
      <c r="I84" s="32" t="s">
        <v>8</v>
      </c>
      <c r="J84" s="32" t="s">
        <v>8</v>
      </c>
      <c r="K84" s="32" t="s">
        <v>8</v>
      </c>
      <c r="L84" s="34" t="s">
        <v>8</v>
      </c>
      <c r="M84" s="35">
        <v>2754</v>
      </c>
    </row>
    <row r="85" spans="1:13" x14ac:dyDescent="0.25">
      <c r="A85" s="15"/>
      <c r="B85" s="16" t="s">
        <v>34</v>
      </c>
      <c r="C85" s="6" t="s">
        <v>99</v>
      </c>
      <c r="D85" s="23" t="s">
        <v>100</v>
      </c>
      <c r="E85" s="24" t="s">
        <v>57</v>
      </c>
      <c r="F85" s="24" t="s">
        <v>40</v>
      </c>
      <c r="G85" s="24" t="s">
        <v>41</v>
      </c>
      <c r="H85" s="25">
        <v>43816</v>
      </c>
      <c r="I85" s="24" t="s">
        <v>2</v>
      </c>
      <c r="J85" s="24" t="s">
        <v>97</v>
      </c>
      <c r="K85" s="26" t="s">
        <v>101</v>
      </c>
      <c r="L85" s="17" t="s">
        <v>0</v>
      </c>
      <c r="M85" s="18">
        <v>58806.66</v>
      </c>
    </row>
    <row r="86" spans="1:13" x14ac:dyDescent="0.25">
      <c r="A86" s="15"/>
      <c r="B86" s="21" t="s">
        <v>34</v>
      </c>
      <c r="C86" s="5"/>
      <c r="D86" s="36" t="s">
        <v>100</v>
      </c>
      <c r="E86" s="37" t="s">
        <v>57</v>
      </c>
      <c r="F86" s="37" t="s">
        <v>40</v>
      </c>
      <c r="G86" s="37" t="s">
        <v>41</v>
      </c>
      <c r="H86" s="38">
        <v>43816</v>
      </c>
      <c r="I86" s="37" t="s">
        <v>2</v>
      </c>
      <c r="J86" s="37" t="s">
        <v>98</v>
      </c>
      <c r="K86" s="39" t="s">
        <v>101</v>
      </c>
      <c r="L86" s="17"/>
      <c r="M86" s="22">
        <v>31067.68</v>
      </c>
    </row>
    <row r="87" spans="1:13" x14ac:dyDescent="0.25">
      <c r="A87" s="15"/>
      <c r="B87" s="19" t="s">
        <v>34</v>
      </c>
      <c r="C87" s="5"/>
      <c r="D87" s="27" t="s">
        <v>100</v>
      </c>
      <c r="E87" s="28" t="s">
        <v>57</v>
      </c>
      <c r="F87" s="28" t="s">
        <v>40</v>
      </c>
      <c r="G87" s="28" t="s">
        <v>41</v>
      </c>
      <c r="H87" s="29">
        <v>43816</v>
      </c>
      <c r="I87" s="28" t="s">
        <v>2</v>
      </c>
      <c r="J87" s="28" t="s">
        <v>102</v>
      </c>
      <c r="K87" s="30" t="s">
        <v>101</v>
      </c>
      <c r="L87" s="17" t="s">
        <v>0</v>
      </c>
      <c r="M87" s="20">
        <v>21081.63</v>
      </c>
    </row>
    <row r="88" spans="1:13" x14ac:dyDescent="0.25">
      <c r="A88" s="31"/>
      <c r="B88" s="32" t="s">
        <v>8</v>
      </c>
      <c r="C88" s="33" t="s">
        <v>99</v>
      </c>
      <c r="D88" s="32" t="s">
        <v>8</v>
      </c>
      <c r="E88" s="32" t="s">
        <v>8</v>
      </c>
      <c r="F88" s="32" t="s">
        <v>8</v>
      </c>
      <c r="G88" s="32" t="s">
        <v>8</v>
      </c>
      <c r="H88" s="77"/>
      <c r="I88" s="32" t="s">
        <v>8</v>
      </c>
      <c r="J88" s="32" t="s">
        <v>8</v>
      </c>
      <c r="K88" s="32" t="s">
        <v>8</v>
      </c>
      <c r="L88" s="34" t="s">
        <v>8</v>
      </c>
      <c r="M88" s="35">
        <v>110955.97</v>
      </c>
    </row>
    <row r="89" spans="1:13" x14ac:dyDescent="0.25">
      <c r="A89" s="15"/>
      <c r="B89" s="16" t="s">
        <v>34</v>
      </c>
      <c r="C89" s="6" t="s">
        <v>103</v>
      </c>
      <c r="D89" s="23" t="s">
        <v>104</v>
      </c>
      <c r="E89" s="24" t="s">
        <v>44</v>
      </c>
      <c r="F89" s="24" t="s">
        <v>40</v>
      </c>
      <c r="G89" s="24" t="s">
        <v>41</v>
      </c>
      <c r="H89" s="25">
        <v>43816</v>
      </c>
      <c r="I89" s="24" t="s">
        <v>2</v>
      </c>
      <c r="J89" s="24" t="s">
        <v>52</v>
      </c>
      <c r="K89" s="26" t="s">
        <v>105</v>
      </c>
      <c r="L89" s="17" t="s">
        <v>1</v>
      </c>
      <c r="M89" s="18">
        <v>55736.95</v>
      </c>
    </row>
    <row r="90" spans="1:13" x14ac:dyDescent="0.25">
      <c r="A90" s="15"/>
      <c r="B90" s="21" t="s">
        <v>34</v>
      </c>
      <c r="C90" s="5"/>
      <c r="D90" s="36" t="s">
        <v>104</v>
      </c>
      <c r="E90" s="37" t="s">
        <v>44</v>
      </c>
      <c r="F90" s="37" t="s">
        <v>40</v>
      </c>
      <c r="G90" s="37" t="s">
        <v>41</v>
      </c>
      <c r="H90" s="38">
        <v>43816</v>
      </c>
      <c r="I90" s="37" t="s">
        <v>2</v>
      </c>
      <c r="J90" s="37" t="s">
        <v>50</v>
      </c>
      <c r="K90" s="39" t="s">
        <v>105</v>
      </c>
      <c r="L90" s="17"/>
      <c r="M90" s="22">
        <v>-46952.31</v>
      </c>
    </row>
    <row r="91" spans="1:13" x14ac:dyDescent="0.25">
      <c r="A91" s="15"/>
      <c r="B91" s="21" t="s">
        <v>34</v>
      </c>
      <c r="C91" s="5"/>
      <c r="D91" s="36" t="s">
        <v>104</v>
      </c>
      <c r="E91" s="37" t="s">
        <v>44</v>
      </c>
      <c r="F91" s="37" t="s">
        <v>40</v>
      </c>
      <c r="G91" s="37" t="s">
        <v>41</v>
      </c>
      <c r="H91" s="38">
        <v>43816</v>
      </c>
      <c r="I91" s="37" t="s">
        <v>2</v>
      </c>
      <c r="J91" s="37" t="s">
        <v>52</v>
      </c>
      <c r="K91" s="39" t="s">
        <v>105</v>
      </c>
      <c r="L91" s="17"/>
      <c r="M91" s="22">
        <v>-41636.949999999997</v>
      </c>
    </row>
    <row r="92" spans="1:13" x14ac:dyDescent="0.25">
      <c r="A92" s="15"/>
      <c r="B92" s="21" t="s">
        <v>34</v>
      </c>
      <c r="C92" s="5"/>
      <c r="D92" s="36" t="s">
        <v>104</v>
      </c>
      <c r="E92" s="37" t="s">
        <v>44</v>
      </c>
      <c r="F92" s="37" t="s">
        <v>40</v>
      </c>
      <c r="G92" s="37" t="s">
        <v>41</v>
      </c>
      <c r="H92" s="38">
        <v>43816</v>
      </c>
      <c r="I92" s="37" t="s">
        <v>2</v>
      </c>
      <c r="J92" s="37" t="s">
        <v>50</v>
      </c>
      <c r="K92" s="39" t="s">
        <v>105</v>
      </c>
      <c r="L92" s="17" t="s">
        <v>1</v>
      </c>
      <c r="M92" s="22">
        <v>62852.31</v>
      </c>
    </row>
    <row r="93" spans="1:13" x14ac:dyDescent="0.25">
      <c r="A93" s="15"/>
      <c r="B93" s="21" t="s">
        <v>34</v>
      </c>
      <c r="C93" s="5"/>
      <c r="D93" s="36" t="s">
        <v>104</v>
      </c>
      <c r="E93" s="37" t="s">
        <v>44</v>
      </c>
      <c r="F93" s="37" t="s">
        <v>40</v>
      </c>
      <c r="G93" s="37" t="s">
        <v>41</v>
      </c>
      <c r="H93" s="38">
        <v>43816</v>
      </c>
      <c r="I93" s="37" t="s">
        <v>2</v>
      </c>
      <c r="J93" s="37" t="s">
        <v>50</v>
      </c>
      <c r="K93" s="39" t="s">
        <v>105</v>
      </c>
      <c r="L93" s="14" t="s">
        <v>0</v>
      </c>
      <c r="M93" s="22">
        <v>46952.31</v>
      </c>
    </row>
    <row r="94" spans="1:13" x14ac:dyDescent="0.25">
      <c r="A94" s="15"/>
      <c r="B94" s="19" t="s">
        <v>34</v>
      </c>
      <c r="C94" s="5"/>
      <c r="D94" s="27" t="s">
        <v>104</v>
      </c>
      <c r="E94" s="28" t="s">
        <v>44</v>
      </c>
      <c r="F94" s="28" t="s">
        <v>40</v>
      </c>
      <c r="G94" s="28" t="s">
        <v>41</v>
      </c>
      <c r="H94" s="29">
        <v>43816</v>
      </c>
      <c r="I94" s="28" t="s">
        <v>2</v>
      </c>
      <c r="J94" s="28" t="s">
        <v>52</v>
      </c>
      <c r="K94" s="30" t="s">
        <v>105</v>
      </c>
      <c r="L94" s="17" t="s">
        <v>0</v>
      </c>
      <c r="M94" s="20">
        <v>41636.949999999997</v>
      </c>
    </row>
    <row r="95" spans="1:13" x14ac:dyDescent="0.25">
      <c r="A95" s="31"/>
      <c r="B95" s="32" t="s">
        <v>8</v>
      </c>
      <c r="C95" s="33" t="s">
        <v>103</v>
      </c>
      <c r="D95" s="32" t="s">
        <v>8</v>
      </c>
      <c r="E95" s="32" t="s">
        <v>8</v>
      </c>
      <c r="F95" s="32" t="s">
        <v>8</v>
      </c>
      <c r="G95" s="32" t="s">
        <v>8</v>
      </c>
      <c r="H95" s="77"/>
      <c r="I95" s="32" t="s">
        <v>8</v>
      </c>
      <c r="J95" s="32" t="s">
        <v>8</v>
      </c>
      <c r="K95" s="32" t="s">
        <v>8</v>
      </c>
      <c r="L95" s="34" t="s">
        <v>8</v>
      </c>
      <c r="M95" s="35">
        <v>118589.26</v>
      </c>
    </row>
    <row r="96" spans="1:13" x14ac:dyDescent="0.25">
      <c r="A96" s="15"/>
      <c r="B96" s="16" t="s">
        <v>34</v>
      </c>
      <c r="C96" s="6" t="s">
        <v>106</v>
      </c>
      <c r="D96" s="23" t="s">
        <v>107</v>
      </c>
      <c r="E96" s="24" t="s">
        <v>44</v>
      </c>
      <c r="F96" s="24" t="s">
        <v>45</v>
      </c>
      <c r="G96" s="24" t="s">
        <v>46</v>
      </c>
      <c r="H96" s="25">
        <v>43816</v>
      </c>
      <c r="I96" s="24" t="s">
        <v>2</v>
      </c>
      <c r="J96" s="24" t="s">
        <v>108</v>
      </c>
      <c r="K96" s="26" t="s">
        <v>109</v>
      </c>
      <c r="L96" s="17" t="s">
        <v>0</v>
      </c>
      <c r="M96" s="18">
        <v>140000</v>
      </c>
    </row>
    <row r="97" spans="1:13" x14ac:dyDescent="0.25">
      <c r="A97" s="15"/>
      <c r="B97" s="21" t="s">
        <v>34</v>
      </c>
      <c r="C97" s="5"/>
      <c r="D97" s="36" t="s">
        <v>107</v>
      </c>
      <c r="E97" s="37" t="s">
        <v>44</v>
      </c>
      <c r="F97" s="37" t="s">
        <v>45</v>
      </c>
      <c r="G97" s="37" t="s">
        <v>46</v>
      </c>
      <c r="H97" s="38">
        <v>43816</v>
      </c>
      <c r="I97" s="37" t="s">
        <v>2</v>
      </c>
      <c r="J97" s="37" t="s">
        <v>110</v>
      </c>
      <c r="K97" s="39" t="s">
        <v>109</v>
      </c>
      <c r="L97" s="17"/>
      <c r="M97" s="22">
        <v>110000</v>
      </c>
    </row>
    <row r="98" spans="1:13" x14ac:dyDescent="0.25">
      <c r="A98" s="15"/>
      <c r="B98" s="21" t="s">
        <v>34</v>
      </c>
      <c r="C98" s="5"/>
      <c r="D98" s="36" t="s">
        <v>107</v>
      </c>
      <c r="E98" s="37" t="s">
        <v>44</v>
      </c>
      <c r="F98" s="37" t="s">
        <v>45</v>
      </c>
      <c r="G98" s="37" t="s">
        <v>46</v>
      </c>
      <c r="H98" s="38">
        <v>43816</v>
      </c>
      <c r="I98" s="37" t="s">
        <v>2</v>
      </c>
      <c r="J98" s="37" t="s">
        <v>111</v>
      </c>
      <c r="K98" s="39" t="s">
        <v>109</v>
      </c>
      <c r="L98" s="17" t="s">
        <v>0</v>
      </c>
      <c r="M98" s="22">
        <v>250000</v>
      </c>
    </row>
    <row r="99" spans="1:13" x14ac:dyDescent="0.25">
      <c r="A99" s="15"/>
      <c r="B99" s="21" t="s">
        <v>34</v>
      </c>
      <c r="C99" s="5"/>
      <c r="D99" s="36" t="s">
        <v>107</v>
      </c>
      <c r="E99" s="37" t="s">
        <v>44</v>
      </c>
      <c r="F99" s="37" t="s">
        <v>45</v>
      </c>
      <c r="G99" s="37" t="s">
        <v>46</v>
      </c>
      <c r="H99" s="38">
        <v>43816</v>
      </c>
      <c r="I99" s="37" t="s">
        <v>2</v>
      </c>
      <c r="J99" s="37" t="s">
        <v>111</v>
      </c>
      <c r="K99" s="39" t="s">
        <v>109</v>
      </c>
      <c r="L99" s="14" t="s">
        <v>23</v>
      </c>
      <c r="M99" s="22">
        <v>2250000</v>
      </c>
    </row>
    <row r="100" spans="1:13" x14ac:dyDescent="0.25">
      <c r="A100" s="15"/>
      <c r="B100" s="21" t="s">
        <v>34</v>
      </c>
      <c r="C100" s="5"/>
      <c r="D100" s="36" t="s">
        <v>107</v>
      </c>
      <c r="E100" s="37" t="s">
        <v>44</v>
      </c>
      <c r="F100" s="37" t="s">
        <v>45</v>
      </c>
      <c r="G100" s="37" t="s">
        <v>46</v>
      </c>
      <c r="H100" s="38">
        <v>43816</v>
      </c>
      <c r="I100" s="37" t="s">
        <v>2</v>
      </c>
      <c r="J100" s="37" t="s">
        <v>108</v>
      </c>
      <c r="K100" s="39" t="s">
        <v>109</v>
      </c>
      <c r="L100" s="17"/>
      <c r="M100" s="22">
        <v>1260000</v>
      </c>
    </row>
    <row r="101" spans="1:13" x14ac:dyDescent="0.25">
      <c r="A101" s="15"/>
      <c r="B101" s="21" t="s">
        <v>34</v>
      </c>
      <c r="C101" s="5"/>
      <c r="D101" s="36" t="s">
        <v>107</v>
      </c>
      <c r="E101" s="37" t="s">
        <v>44</v>
      </c>
      <c r="F101" s="37" t="s">
        <v>45</v>
      </c>
      <c r="G101" s="37" t="s">
        <v>46</v>
      </c>
      <c r="H101" s="38">
        <v>43816</v>
      </c>
      <c r="I101" s="37" t="s">
        <v>2</v>
      </c>
      <c r="J101" s="37" t="s">
        <v>110</v>
      </c>
      <c r="K101" s="39" t="s">
        <v>109</v>
      </c>
      <c r="L101" s="17" t="s">
        <v>23</v>
      </c>
      <c r="M101" s="22">
        <v>990000</v>
      </c>
    </row>
    <row r="102" spans="1:13" x14ac:dyDescent="0.25">
      <c r="A102" s="15"/>
      <c r="B102" s="21" t="s">
        <v>34</v>
      </c>
      <c r="C102" s="5"/>
      <c r="D102" s="36" t="s">
        <v>107</v>
      </c>
      <c r="E102" s="37" t="s">
        <v>44</v>
      </c>
      <c r="F102" s="37" t="s">
        <v>45</v>
      </c>
      <c r="G102" s="37" t="s">
        <v>46</v>
      </c>
      <c r="H102" s="38">
        <v>43816</v>
      </c>
      <c r="I102" s="37" t="s">
        <v>2</v>
      </c>
      <c r="J102" s="37" t="s">
        <v>110</v>
      </c>
      <c r="K102" s="39" t="s">
        <v>109</v>
      </c>
      <c r="L102" s="14" t="s">
        <v>27</v>
      </c>
      <c r="M102" s="22">
        <v>1100000</v>
      </c>
    </row>
    <row r="103" spans="1:13" x14ac:dyDescent="0.25">
      <c r="A103" s="15"/>
      <c r="B103" s="21" t="s">
        <v>34</v>
      </c>
      <c r="C103" s="5"/>
      <c r="D103" s="36" t="s">
        <v>107</v>
      </c>
      <c r="E103" s="37" t="s">
        <v>44</v>
      </c>
      <c r="F103" s="37" t="s">
        <v>45</v>
      </c>
      <c r="G103" s="37" t="s">
        <v>46</v>
      </c>
      <c r="H103" s="38">
        <v>43816</v>
      </c>
      <c r="I103" s="37" t="s">
        <v>2</v>
      </c>
      <c r="J103" s="37" t="s">
        <v>108</v>
      </c>
      <c r="K103" s="39" t="s">
        <v>109</v>
      </c>
      <c r="L103" s="17"/>
      <c r="M103" s="22">
        <v>1400000</v>
      </c>
    </row>
    <row r="104" spans="1:13" x14ac:dyDescent="0.25">
      <c r="A104" s="15"/>
      <c r="B104" s="19" t="s">
        <v>34</v>
      </c>
      <c r="C104" s="5"/>
      <c r="D104" s="27" t="s">
        <v>107</v>
      </c>
      <c r="E104" s="28" t="s">
        <v>44</v>
      </c>
      <c r="F104" s="28" t="s">
        <v>45</v>
      </c>
      <c r="G104" s="28" t="s">
        <v>46</v>
      </c>
      <c r="H104" s="29">
        <v>43816</v>
      </c>
      <c r="I104" s="28" t="s">
        <v>2</v>
      </c>
      <c r="J104" s="28" t="s">
        <v>111</v>
      </c>
      <c r="K104" s="30" t="s">
        <v>109</v>
      </c>
      <c r="L104" s="17" t="s">
        <v>27</v>
      </c>
      <c r="M104" s="20">
        <v>2500000</v>
      </c>
    </row>
    <row r="105" spans="1:13" x14ac:dyDescent="0.25">
      <c r="A105" s="31" t="s">
        <v>33</v>
      </c>
      <c r="B105" s="32" t="s">
        <v>8</v>
      </c>
      <c r="C105" s="33" t="s">
        <v>106</v>
      </c>
      <c r="D105" s="32" t="s">
        <v>8</v>
      </c>
      <c r="E105" s="32" t="s">
        <v>8</v>
      </c>
      <c r="F105" s="32" t="s">
        <v>8</v>
      </c>
      <c r="G105" s="32" t="s">
        <v>8</v>
      </c>
      <c r="H105" s="77"/>
      <c r="I105" s="32" t="s">
        <v>8</v>
      </c>
      <c r="J105" s="32" t="s">
        <v>8</v>
      </c>
      <c r="K105" s="32" t="s">
        <v>8</v>
      </c>
      <c r="L105" s="34" t="s">
        <v>8</v>
      </c>
      <c r="M105" s="35">
        <v>10000000</v>
      </c>
    </row>
    <row r="106" spans="1:13" x14ac:dyDescent="0.25">
      <c r="A106" s="15" t="s">
        <v>61</v>
      </c>
      <c r="B106" s="16" t="s">
        <v>62</v>
      </c>
      <c r="C106" s="6" t="s">
        <v>112</v>
      </c>
      <c r="D106" s="23" t="s">
        <v>113</v>
      </c>
      <c r="E106" s="24" t="s">
        <v>114</v>
      </c>
      <c r="F106" s="24" t="s">
        <v>45</v>
      </c>
      <c r="G106" s="24" t="s">
        <v>46</v>
      </c>
      <c r="H106" s="25">
        <v>43802</v>
      </c>
      <c r="I106" s="24" t="s">
        <v>2</v>
      </c>
      <c r="J106" s="24" t="s">
        <v>115</v>
      </c>
      <c r="K106" s="26" t="s">
        <v>116</v>
      </c>
      <c r="L106" s="17" t="s">
        <v>0</v>
      </c>
      <c r="M106" s="18">
        <v>2293751</v>
      </c>
    </row>
    <row r="107" spans="1:13" x14ac:dyDescent="0.25">
      <c r="A107" s="15"/>
      <c r="B107" s="19" t="s">
        <v>62</v>
      </c>
      <c r="C107" s="5"/>
      <c r="D107" s="27" t="s">
        <v>113</v>
      </c>
      <c r="E107" s="28" t="s">
        <v>114</v>
      </c>
      <c r="F107" s="28" t="s">
        <v>45</v>
      </c>
      <c r="G107" s="28" t="s">
        <v>46</v>
      </c>
      <c r="H107" s="29">
        <v>43802</v>
      </c>
      <c r="I107" s="28" t="s">
        <v>2</v>
      </c>
      <c r="J107" s="28" t="s">
        <v>117</v>
      </c>
      <c r="K107" s="30" t="s">
        <v>116</v>
      </c>
      <c r="L107" s="17" t="s">
        <v>0</v>
      </c>
      <c r="M107" s="20">
        <v>2293751</v>
      </c>
    </row>
    <row r="108" spans="1:13" x14ac:dyDescent="0.25">
      <c r="A108" s="31" t="s">
        <v>61</v>
      </c>
      <c r="B108" s="32" t="s">
        <v>8</v>
      </c>
      <c r="C108" s="33" t="s">
        <v>112</v>
      </c>
      <c r="D108" s="32" t="s">
        <v>8</v>
      </c>
      <c r="E108" s="32" t="s">
        <v>8</v>
      </c>
      <c r="F108" s="32" t="s">
        <v>8</v>
      </c>
      <c r="G108" s="32" t="s">
        <v>8</v>
      </c>
      <c r="H108" s="77"/>
      <c r="I108" s="32" t="s">
        <v>8</v>
      </c>
      <c r="J108" s="32" t="s">
        <v>8</v>
      </c>
      <c r="K108" s="32" t="s">
        <v>8</v>
      </c>
      <c r="L108" s="34" t="s">
        <v>8</v>
      </c>
      <c r="M108" s="35">
        <v>4587502</v>
      </c>
    </row>
    <row r="109" spans="1:13" x14ac:dyDescent="0.25">
      <c r="A109" s="15" t="s">
        <v>307</v>
      </c>
      <c r="B109" s="16" t="s">
        <v>308</v>
      </c>
      <c r="C109" s="6" t="s">
        <v>309</v>
      </c>
      <c r="D109" s="23" t="s">
        <v>310</v>
      </c>
      <c r="E109" s="24" t="s">
        <v>311</v>
      </c>
      <c r="F109" s="24" t="s">
        <v>312</v>
      </c>
      <c r="G109" s="24" t="s">
        <v>313</v>
      </c>
      <c r="H109" s="25">
        <v>43802</v>
      </c>
      <c r="I109" s="24" t="s">
        <v>2</v>
      </c>
      <c r="J109" s="24" t="s">
        <v>314</v>
      </c>
      <c r="K109" s="26" t="s">
        <v>315</v>
      </c>
      <c r="L109" s="17" t="s">
        <v>1</v>
      </c>
      <c r="M109" s="18">
        <v>600000</v>
      </c>
    </row>
    <row r="110" spans="1:13" x14ac:dyDescent="0.25">
      <c r="A110" s="15"/>
      <c r="B110" s="19" t="s">
        <v>308</v>
      </c>
      <c r="C110" s="5"/>
      <c r="D110" s="27" t="s">
        <v>310</v>
      </c>
      <c r="E110" s="28" t="s">
        <v>311</v>
      </c>
      <c r="F110" s="28" t="s">
        <v>312</v>
      </c>
      <c r="G110" s="28" t="s">
        <v>313</v>
      </c>
      <c r="H110" s="29">
        <v>43802</v>
      </c>
      <c r="I110" s="28" t="s">
        <v>2</v>
      </c>
      <c r="J110" s="28" t="s">
        <v>314</v>
      </c>
      <c r="K110" s="30" t="s">
        <v>315</v>
      </c>
      <c r="L110" s="14" t="s">
        <v>0</v>
      </c>
      <c r="M110" s="20">
        <v>300000</v>
      </c>
    </row>
    <row r="111" spans="1:13" x14ac:dyDescent="0.25">
      <c r="A111" s="31" t="s">
        <v>307</v>
      </c>
      <c r="B111" s="32" t="s">
        <v>8</v>
      </c>
      <c r="C111" s="33" t="s">
        <v>309</v>
      </c>
      <c r="D111" s="32" t="s">
        <v>8</v>
      </c>
      <c r="E111" s="32" t="s">
        <v>8</v>
      </c>
      <c r="F111" s="32" t="s">
        <v>8</v>
      </c>
      <c r="G111" s="32" t="s">
        <v>8</v>
      </c>
      <c r="H111" s="77"/>
      <c r="I111" s="32" t="s">
        <v>8</v>
      </c>
      <c r="J111" s="32" t="s">
        <v>8</v>
      </c>
      <c r="K111" s="32" t="s">
        <v>8</v>
      </c>
      <c r="L111" s="34" t="s">
        <v>8</v>
      </c>
      <c r="M111" s="35">
        <v>900000</v>
      </c>
    </row>
    <row r="112" spans="1:13" x14ac:dyDescent="0.25">
      <c r="A112" s="15" t="s">
        <v>38</v>
      </c>
      <c r="B112" s="13" t="s">
        <v>39</v>
      </c>
      <c r="C112" s="6" t="s">
        <v>118</v>
      </c>
      <c r="D112" s="70" t="s">
        <v>119</v>
      </c>
      <c r="E112" s="71" t="s">
        <v>120</v>
      </c>
      <c r="F112" s="71" t="s">
        <v>40</v>
      </c>
      <c r="G112" s="71" t="s">
        <v>41</v>
      </c>
      <c r="H112" s="72">
        <v>43802</v>
      </c>
      <c r="I112" s="71" t="s">
        <v>2</v>
      </c>
      <c r="J112" s="71" t="s">
        <v>121</v>
      </c>
      <c r="K112" s="73" t="s">
        <v>122</v>
      </c>
      <c r="L112" s="17" t="s">
        <v>0</v>
      </c>
      <c r="M112" s="40">
        <v>120516</v>
      </c>
    </row>
    <row r="113" spans="1:13" x14ac:dyDescent="0.25">
      <c r="A113" s="31"/>
      <c r="B113" s="32" t="s">
        <v>8</v>
      </c>
      <c r="C113" s="33" t="s">
        <v>118</v>
      </c>
      <c r="D113" s="32" t="s">
        <v>8</v>
      </c>
      <c r="E113" s="32" t="s">
        <v>8</v>
      </c>
      <c r="F113" s="32" t="s">
        <v>8</v>
      </c>
      <c r="G113" s="32" t="s">
        <v>8</v>
      </c>
      <c r="H113" s="77"/>
      <c r="I113" s="32" t="s">
        <v>8</v>
      </c>
      <c r="J113" s="32" t="s">
        <v>8</v>
      </c>
      <c r="K113" s="32" t="s">
        <v>8</v>
      </c>
      <c r="L113" s="34" t="s">
        <v>8</v>
      </c>
      <c r="M113" s="35">
        <v>120516</v>
      </c>
    </row>
    <row r="114" spans="1:13" x14ac:dyDescent="0.25">
      <c r="A114" s="15"/>
      <c r="B114" s="16" t="s">
        <v>39</v>
      </c>
      <c r="C114" s="6" t="s">
        <v>316</v>
      </c>
      <c r="D114" s="23" t="s">
        <v>317</v>
      </c>
      <c r="E114" s="24" t="s">
        <v>120</v>
      </c>
      <c r="F114" s="24" t="s">
        <v>40</v>
      </c>
      <c r="G114" s="24" t="s">
        <v>41</v>
      </c>
      <c r="H114" s="25">
        <v>43802</v>
      </c>
      <c r="I114" s="24" t="s">
        <v>2</v>
      </c>
      <c r="J114" s="24" t="s">
        <v>218</v>
      </c>
      <c r="K114" s="26" t="s">
        <v>318</v>
      </c>
      <c r="L114" s="17" t="s">
        <v>0</v>
      </c>
      <c r="M114" s="18">
        <v>9021.82</v>
      </c>
    </row>
    <row r="115" spans="1:13" x14ac:dyDescent="0.25">
      <c r="A115" s="15"/>
      <c r="B115" s="19" t="s">
        <v>39</v>
      </c>
      <c r="C115" s="5"/>
      <c r="D115" s="27" t="s">
        <v>317</v>
      </c>
      <c r="E115" s="28" t="s">
        <v>120</v>
      </c>
      <c r="F115" s="28" t="s">
        <v>40</v>
      </c>
      <c r="G115" s="28" t="s">
        <v>41</v>
      </c>
      <c r="H115" s="29">
        <v>43802</v>
      </c>
      <c r="I115" s="28" t="s">
        <v>2</v>
      </c>
      <c r="J115" s="28" t="s">
        <v>220</v>
      </c>
      <c r="K115" s="30" t="s">
        <v>318</v>
      </c>
      <c r="L115" s="17" t="s">
        <v>0</v>
      </c>
      <c r="M115" s="20">
        <v>9021.82</v>
      </c>
    </row>
    <row r="116" spans="1:13" x14ac:dyDescent="0.25">
      <c r="A116" s="31" t="s">
        <v>38</v>
      </c>
      <c r="B116" s="32" t="s">
        <v>8</v>
      </c>
      <c r="C116" s="33" t="s">
        <v>316</v>
      </c>
      <c r="D116" s="32" t="s">
        <v>8</v>
      </c>
      <c r="E116" s="32" t="s">
        <v>8</v>
      </c>
      <c r="F116" s="32" t="s">
        <v>8</v>
      </c>
      <c r="G116" s="32" t="s">
        <v>8</v>
      </c>
      <c r="H116" s="77"/>
      <c r="I116" s="32" t="s">
        <v>8</v>
      </c>
      <c r="J116" s="32" t="s">
        <v>8</v>
      </c>
      <c r="K116" s="32" t="s">
        <v>8</v>
      </c>
      <c r="L116" s="34" t="s">
        <v>8</v>
      </c>
      <c r="M116" s="35">
        <v>18043.64</v>
      </c>
    </row>
    <row r="117" spans="1:13" x14ac:dyDescent="0.25">
      <c r="A117" s="15" t="s">
        <v>19</v>
      </c>
      <c r="B117" s="16" t="s">
        <v>20</v>
      </c>
      <c r="C117" s="6" t="s">
        <v>319</v>
      </c>
      <c r="D117" s="23" t="s">
        <v>320</v>
      </c>
      <c r="E117" s="24" t="s">
        <v>21</v>
      </c>
      <c r="F117" s="24" t="s">
        <v>14</v>
      </c>
      <c r="G117" s="24" t="s">
        <v>15</v>
      </c>
      <c r="H117" s="25">
        <v>43802</v>
      </c>
      <c r="I117" s="24" t="s">
        <v>2</v>
      </c>
      <c r="J117" s="24" t="s">
        <v>22</v>
      </c>
      <c r="K117" s="26" t="s">
        <v>8</v>
      </c>
      <c r="L117" s="17" t="s">
        <v>0</v>
      </c>
      <c r="M117" s="18">
        <v>478235.08</v>
      </c>
    </row>
    <row r="118" spans="1:13" x14ac:dyDescent="0.25">
      <c r="A118" s="15"/>
      <c r="B118" s="21" t="s">
        <v>20</v>
      </c>
      <c r="C118" s="5"/>
      <c r="D118" s="36" t="s">
        <v>320</v>
      </c>
      <c r="E118" s="37" t="s">
        <v>21</v>
      </c>
      <c r="F118" s="37" t="s">
        <v>14</v>
      </c>
      <c r="G118" s="37" t="s">
        <v>15</v>
      </c>
      <c r="H118" s="38">
        <v>43802</v>
      </c>
      <c r="I118" s="37" t="s">
        <v>2</v>
      </c>
      <c r="J118" s="37" t="s">
        <v>22</v>
      </c>
      <c r="K118" s="39" t="s">
        <v>8</v>
      </c>
      <c r="L118" s="14" t="s">
        <v>23</v>
      </c>
      <c r="M118" s="22">
        <v>717352.77</v>
      </c>
    </row>
    <row r="119" spans="1:13" x14ac:dyDescent="0.25">
      <c r="A119" s="15"/>
      <c r="B119" s="19" t="s">
        <v>20</v>
      </c>
      <c r="C119" s="5"/>
      <c r="D119" s="27" t="s">
        <v>320</v>
      </c>
      <c r="E119" s="28" t="s">
        <v>21</v>
      </c>
      <c r="F119" s="28" t="s">
        <v>14</v>
      </c>
      <c r="G119" s="28" t="s">
        <v>15</v>
      </c>
      <c r="H119" s="29">
        <v>43802</v>
      </c>
      <c r="I119" s="28" t="s">
        <v>2</v>
      </c>
      <c r="J119" s="28" t="s">
        <v>22</v>
      </c>
      <c r="K119" s="30" t="s">
        <v>8</v>
      </c>
      <c r="L119" s="14" t="s">
        <v>27</v>
      </c>
      <c r="M119" s="20">
        <v>717352.77</v>
      </c>
    </row>
    <row r="120" spans="1:13" x14ac:dyDescent="0.25">
      <c r="A120" s="31"/>
      <c r="B120" s="32" t="s">
        <v>8</v>
      </c>
      <c r="C120" s="33" t="s">
        <v>319</v>
      </c>
      <c r="D120" s="32" t="s">
        <v>8</v>
      </c>
      <c r="E120" s="32" t="s">
        <v>8</v>
      </c>
      <c r="F120" s="32" t="s">
        <v>8</v>
      </c>
      <c r="G120" s="32" t="s">
        <v>8</v>
      </c>
      <c r="H120" s="77"/>
      <c r="I120" s="32" t="s">
        <v>8</v>
      </c>
      <c r="J120" s="32" t="s">
        <v>8</v>
      </c>
      <c r="K120" s="32" t="s">
        <v>8</v>
      </c>
      <c r="L120" s="34" t="s">
        <v>8</v>
      </c>
      <c r="M120" s="35">
        <v>1912940.62</v>
      </c>
    </row>
    <row r="121" spans="1:13" x14ac:dyDescent="0.25">
      <c r="A121" s="15"/>
      <c r="B121" s="13" t="s">
        <v>20</v>
      </c>
      <c r="C121" s="6" t="s">
        <v>123</v>
      </c>
      <c r="D121" s="70" t="s">
        <v>124</v>
      </c>
      <c r="E121" s="71" t="s">
        <v>21</v>
      </c>
      <c r="F121" s="71" t="s">
        <v>14</v>
      </c>
      <c r="G121" s="71" t="s">
        <v>15</v>
      </c>
      <c r="H121" s="72">
        <v>43809</v>
      </c>
      <c r="I121" s="71" t="s">
        <v>16</v>
      </c>
      <c r="J121" s="71" t="s">
        <v>30</v>
      </c>
      <c r="K121" s="73" t="s">
        <v>8</v>
      </c>
      <c r="L121" s="17" t="s">
        <v>0</v>
      </c>
      <c r="M121" s="40">
        <v>112713.52</v>
      </c>
    </row>
    <row r="122" spans="1:13" x14ac:dyDescent="0.25">
      <c r="A122" s="31"/>
      <c r="B122" s="32" t="s">
        <v>8</v>
      </c>
      <c r="C122" s="33" t="s">
        <v>123</v>
      </c>
      <c r="D122" s="32" t="s">
        <v>8</v>
      </c>
      <c r="E122" s="32" t="s">
        <v>8</v>
      </c>
      <c r="F122" s="32" t="s">
        <v>8</v>
      </c>
      <c r="G122" s="32" t="s">
        <v>8</v>
      </c>
      <c r="H122" s="77"/>
      <c r="I122" s="32" t="s">
        <v>8</v>
      </c>
      <c r="J122" s="32" t="s">
        <v>8</v>
      </c>
      <c r="K122" s="32" t="s">
        <v>8</v>
      </c>
      <c r="L122" s="34" t="s">
        <v>8</v>
      </c>
      <c r="M122" s="35">
        <v>112713.52</v>
      </c>
    </row>
    <row r="123" spans="1:13" x14ac:dyDescent="0.25">
      <c r="A123" s="15"/>
      <c r="B123" s="13" t="s">
        <v>20</v>
      </c>
      <c r="C123" s="6" t="s">
        <v>125</v>
      </c>
      <c r="D123" s="70" t="s">
        <v>126</v>
      </c>
      <c r="E123" s="71" t="s">
        <v>21</v>
      </c>
      <c r="F123" s="71" t="s">
        <v>14</v>
      </c>
      <c r="G123" s="71" t="s">
        <v>15</v>
      </c>
      <c r="H123" s="72">
        <v>43809</v>
      </c>
      <c r="I123" s="71" t="s">
        <v>16</v>
      </c>
      <c r="J123" s="71" t="s">
        <v>127</v>
      </c>
      <c r="K123" s="73" t="s">
        <v>8</v>
      </c>
      <c r="L123" s="17" t="s">
        <v>0</v>
      </c>
      <c r="M123" s="40">
        <v>32500</v>
      </c>
    </row>
    <row r="124" spans="1:13" x14ac:dyDescent="0.25">
      <c r="A124" s="31"/>
      <c r="B124" s="32" t="s">
        <v>8</v>
      </c>
      <c r="C124" s="33" t="s">
        <v>125</v>
      </c>
      <c r="D124" s="32" t="s">
        <v>8</v>
      </c>
      <c r="E124" s="32" t="s">
        <v>8</v>
      </c>
      <c r="F124" s="32" t="s">
        <v>8</v>
      </c>
      <c r="G124" s="32" t="s">
        <v>8</v>
      </c>
      <c r="H124" s="77"/>
      <c r="I124" s="32" t="s">
        <v>8</v>
      </c>
      <c r="J124" s="32" t="s">
        <v>8</v>
      </c>
      <c r="K124" s="32" t="s">
        <v>8</v>
      </c>
      <c r="L124" s="34" t="s">
        <v>8</v>
      </c>
      <c r="M124" s="35">
        <v>32500</v>
      </c>
    </row>
    <row r="125" spans="1:13" x14ac:dyDescent="0.25">
      <c r="A125" s="15"/>
      <c r="B125" s="16" t="s">
        <v>20</v>
      </c>
      <c r="C125" s="6" t="s">
        <v>128</v>
      </c>
      <c r="D125" s="23" t="s">
        <v>129</v>
      </c>
      <c r="E125" s="24" t="s">
        <v>21</v>
      </c>
      <c r="F125" s="24" t="s">
        <v>14</v>
      </c>
      <c r="G125" s="24" t="s">
        <v>15</v>
      </c>
      <c r="H125" s="25">
        <v>43809</v>
      </c>
      <c r="I125" s="24" t="s">
        <v>16</v>
      </c>
      <c r="J125" s="24" t="s">
        <v>63</v>
      </c>
      <c r="K125" s="26" t="s">
        <v>8</v>
      </c>
      <c r="L125" s="17" t="s">
        <v>0</v>
      </c>
      <c r="M125" s="18">
        <v>7773.06</v>
      </c>
    </row>
    <row r="126" spans="1:13" x14ac:dyDescent="0.25">
      <c r="A126" s="15"/>
      <c r="B126" s="21" t="s">
        <v>20</v>
      </c>
      <c r="C126" s="5"/>
      <c r="D126" s="36" t="s">
        <v>129</v>
      </c>
      <c r="E126" s="37" t="s">
        <v>21</v>
      </c>
      <c r="F126" s="37" t="s">
        <v>14</v>
      </c>
      <c r="G126" s="37" t="s">
        <v>15</v>
      </c>
      <c r="H126" s="38">
        <v>43809</v>
      </c>
      <c r="I126" s="37" t="s">
        <v>16</v>
      </c>
      <c r="J126" s="37" t="s">
        <v>63</v>
      </c>
      <c r="K126" s="39" t="s">
        <v>8</v>
      </c>
      <c r="L126" s="14" t="s">
        <v>23</v>
      </c>
      <c r="M126" s="22">
        <v>7773.05</v>
      </c>
    </row>
    <row r="127" spans="1:13" x14ac:dyDescent="0.25">
      <c r="A127" s="15"/>
      <c r="B127" s="19" t="s">
        <v>20</v>
      </c>
      <c r="C127" s="5"/>
      <c r="D127" s="27" t="s">
        <v>129</v>
      </c>
      <c r="E127" s="28" t="s">
        <v>21</v>
      </c>
      <c r="F127" s="28" t="s">
        <v>14</v>
      </c>
      <c r="G127" s="28" t="s">
        <v>15</v>
      </c>
      <c r="H127" s="29">
        <v>43809</v>
      </c>
      <c r="I127" s="28" t="s">
        <v>16</v>
      </c>
      <c r="J127" s="28" t="s">
        <v>63</v>
      </c>
      <c r="K127" s="30" t="s">
        <v>8</v>
      </c>
      <c r="L127" s="14" t="s">
        <v>27</v>
      </c>
      <c r="M127" s="20">
        <v>7773.05</v>
      </c>
    </row>
    <row r="128" spans="1:13" x14ac:dyDescent="0.25">
      <c r="A128" s="31"/>
      <c r="B128" s="32" t="s">
        <v>8</v>
      </c>
      <c r="C128" s="33" t="s">
        <v>128</v>
      </c>
      <c r="D128" s="32" t="s">
        <v>8</v>
      </c>
      <c r="E128" s="32" t="s">
        <v>8</v>
      </c>
      <c r="F128" s="32" t="s">
        <v>8</v>
      </c>
      <c r="G128" s="32" t="s">
        <v>8</v>
      </c>
      <c r="H128" s="77"/>
      <c r="I128" s="32" t="s">
        <v>8</v>
      </c>
      <c r="J128" s="32" t="s">
        <v>8</v>
      </c>
      <c r="K128" s="32" t="s">
        <v>8</v>
      </c>
      <c r="L128" s="34" t="s">
        <v>8</v>
      </c>
      <c r="M128" s="35">
        <v>23319.16</v>
      </c>
    </row>
    <row r="129" spans="1:13" x14ac:dyDescent="0.25">
      <c r="A129" s="15"/>
      <c r="B129" s="16" t="s">
        <v>20</v>
      </c>
      <c r="C129" s="6" t="s">
        <v>130</v>
      </c>
      <c r="D129" s="23" t="s">
        <v>131</v>
      </c>
      <c r="E129" s="24" t="s">
        <v>21</v>
      </c>
      <c r="F129" s="24" t="s">
        <v>14</v>
      </c>
      <c r="G129" s="24" t="s">
        <v>15</v>
      </c>
      <c r="H129" s="25">
        <v>43809</v>
      </c>
      <c r="I129" s="24" t="s">
        <v>16</v>
      </c>
      <c r="J129" s="24" t="s">
        <v>132</v>
      </c>
      <c r="K129" s="26" t="s">
        <v>8</v>
      </c>
      <c r="L129" s="17" t="s">
        <v>0</v>
      </c>
      <c r="M129" s="18">
        <v>138975</v>
      </c>
    </row>
    <row r="130" spans="1:13" x14ac:dyDescent="0.25">
      <c r="A130" s="15"/>
      <c r="B130" s="19" t="s">
        <v>20</v>
      </c>
      <c r="C130" s="5"/>
      <c r="D130" s="27" t="s">
        <v>131</v>
      </c>
      <c r="E130" s="28" t="s">
        <v>21</v>
      </c>
      <c r="F130" s="28" t="s">
        <v>14</v>
      </c>
      <c r="G130" s="28" t="s">
        <v>15</v>
      </c>
      <c r="H130" s="29">
        <v>43809</v>
      </c>
      <c r="I130" s="28" t="s">
        <v>16</v>
      </c>
      <c r="J130" s="28" t="s">
        <v>132</v>
      </c>
      <c r="K130" s="30" t="s">
        <v>8</v>
      </c>
      <c r="L130" s="14" t="s">
        <v>23</v>
      </c>
      <c r="M130" s="20">
        <v>69215</v>
      </c>
    </row>
    <row r="131" spans="1:13" x14ac:dyDescent="0.25">
      <c r="A131" s="31"/>
      <c r="B131" s="32" t="s">
        <v>8</v>
      </c>
      <c r="C131" s="33" t="s">
        <v>130</v>
      </c>
      <c r="D131" s="32" t="s">
        <v>8</v>
      </c>
      <c r="E131" s="32" t="s">
        <v>8</v>
      </c>
      <c r="F131" s="32" t="s">
        <v>8</v>
      </c>
      <c r="G131" s="32" t="s">
        <v>8</v>
      </c>
      <c r="H131" s="77"/>
      <c r="I131" s="32" t="s">
        <v>8</v>
      </c>
      <c r="J131" s="32" t="s">
        <v>8</v>
      </c>
      <c r="K131" s="32" t="s">
        <v>8</v>
      </c>
      <c r="L131" s="34" t="s">
        <v>8</v>
      </c>
      <c r="M131" s="35">
        <v>208190</v>
      </c>
    </row>
    <row r="132" spans="1:13" x14ac:dyDescent="0.25">
      <c r="A132" s="15"/>
      <c r="B132" s="16" t="s">
        <v>20</v>
      </c>
      <c r="C132" s="6" t="s">
        <v>133</v>
      </c>
      <c r="D132" s="23" t="s">
        <v>134</v>
      </c>
      <c r="E132" s="24" t="s">
        <v>21</v>
      </c>
      <c r="F132" s="24" t="s">
        <v>14</v>
      </c>
      <c r="G132" s="24" t="s">
        <v>15</v>
      </c>
      <c r="H132" s="25">
        <v>43812</v>
      </c>
      <c r="I132" s="24" t="s">
        <v>16</v>
      </c>
      <c r="J132" s="24" t="s">
        <v>30</v>
      </c>
      <c r="K132" s="26" t="s">
        <v>8</v>
      </c>
      <c r="L132" s="17" t="s">
        <v>0</v>
      </c>
      <c r="M132" s="18">
        <v>50400</v>
      </c>
    </row>
    <row r="133" spans="1:13" x14ac:dyDescent="0.25">
      <c r="A133" s="15"/>
      <c r="B133" s="19" t="s">
        <v>20</v>
      </c>
      <c r="C133" s="5"/>
      <c r="D133" s="27" t="s">
        <v>134</v>
      </c>
      <c r="E133" s="28" t="s">
        <v>21</v>
      </c>
      <c r="F133" s="28" t="s">
        <v>14</v>
      </c>
      <c r="G133" s="28" t="s">
        <v>15</v>
      </c>
      <c r="H133" s="29">
        <v>43812</v>
      </c>
      <c r="I133" s="28" t="s">
        <v>16</v>
      </c>
      <c r="J133" s="28" t="s">
        <v>30</v>
      </c>
      <c r="K133" s="30" t="s">
        <v>8</v>
      </c>
      <c r="L133" s="14" t="s">
        <v>23</v>
      </c>
      <c r="M133" s="20">
        <v>67200</v>
      </c>
    </row>
    <row r="134" spans="1:13" x14ac:dyDescent="0.25">
      <c r="A134" s="31"/>
      <c r="B134" s="32" t="s">
        <v>8</v>
      </c>
      <c r="C134" s="33" t="s">
        <v>133</v>
      </c>
      <c r="D134" s="32" t="s">
        <v>8</v>
      </c>
      <c r="E134" s="32" t="s">
        <v>8</v>
      </c>
      <c r="F134" s="32" t="s">
        <v>8</v>
      </c>
      <c r="G134" s="32" t="s">
        <v>8</v>
      </c>
      <c r="H134" s="77"/>
      <c r="I134" s="32" t="s">
        <v>8</v>
      </c>
      <c r="J134" s="32" t="s">
        <v>8</v>
      </c>
      <c r="K134" s="32" t="s">
        <v>8</v>
      </c>
      <c r="L134" s="34" t="s">
        <v>8</v>
      </c>
      <c r="M134" s="35">
        <v>117600</v>
      </c>
    </row>
    <row r="135" spans="1:13" x14ac:dyDescent="0.25">
      <c r="A135" s="15"/>
      <c r="B135" s="16" t="s">
        <v>20</v>
      </c>
      <c r="C135" s="6" t="s">
        <v>135</v>
      </c>
      <c r="D135" s="23" t="s">
        <v>136</v>
      </c>
      <c r="E135" s="24" t="s">
        <v>21</v>
      </c>
      <c r="F135" s="24" t="s">
        <v>14</v>
      </c>
      <c r="G135" s="24" t="s">
        <v>15</v>
      </c>
      <c r="H135" s="25">
        <v>43816</v>
      </c>
      <c r="I135" s="24" t="s">
        <v>16</v>
      </c>
      <c r="J135" s="24" t="s">
        <v>137</v>
      </c>
      <c r="K135" s="26" t="s">
        <v>8</v>
      </c>
      <c r="L135" s="17" t="s">
        <v>1</v>
      </c>
      <c r="M135" s="18">
        <v>94090.9</v>
      </c>
    </row>
    <row r="136" spans="1:13" x14ac:dyDescent="0.25">
      <c r="A136" s="15"/>
      <c r="B136" s="19" t="s">
        <v>20</v>
      </c>
      <c r="C136" s="5"/>
      <c r="D136" s="27" t="s">
        <v>136</v>
      </c>
      <c r="E136" s="28" t="s">
        <v>21</v>
      </c>
      <c r="F136" s="28" t="s">
        <v>14</v>
      </c>
      <c r="G136" s="28" t="s">
        <v>15</v>
      </c>
      <c r="H136" s="29">
        <v>43816</v>
      </c>
      <c r="I136" s="28" t="s">
        <v>16</v>
      </c>
      <c r="J136" s="28" t="s">
        <v>137</v>
      </c>
      <c r="K136" s="30" t="s">
        <v>8</v>
      </c>
      <c r="L136" s="14" t="s">
        <v>0</v>
      </c>
      <c r="M136" s="20">
        <v>470454.52</v>
      </c>
    </row>
    <row r="137" spans="1:13" x14ac:dyDescent="0.25">
      <c r="A137" s="31"/>
      <c r="B137" s="32" t="s">
        <v>8</v>
      </c>
      <c r="C137" s="33" t="s">
        <v>135</v>
      </c>
      <c r="D137" s="32" t="s">
        <v>8</v>
      </c>
      <c r="E137" s="32" t="s">
        <v>8</v>
      </c>
      <c r="F137" s="32" t="s">
        <v>8</v>
      </c>
      <c r="G137" s="32" t="s">
        <v>8</v>
      </c>
      <c r="H137" s="77"/>
      <c r="I137" s="32" t="s">
        <v>8</v>
      </c>
      <c r="J137" s="32" t="s">
        <v>8</v>
      </c>
      <c r="K137" s="32" t="s">
        <v>8</v>
      </c>
      <c r="L137" s="34" t="s">
        <v>8</v>
      </c>
      <c r="M137" s="35">
        <v>564545.42000000004</v>
      </c>
    </row>
    <row r="138" spans="1:13" x14ac:dyDescent="0.25">
      <c r="A138" s="15"/>
      <c r="B138" s="16" t="s">
        <v>20</v>
      </c>
      <c r="C138" s="6" t="s">
        <v>138</v>
      </c>
      <c r="D138" s="23" t="s">
        <v>139</v>
      </c>
      <c r="E138" s="24" t="s">
        <v>21</v>
      </c>
      <c r="F138" s="24" t="s">
        <v>14</v>
      </c>
      <c r="G138" s="24" t="s">
        <v>15</v>
      </c>
      <c r="H138" s="25">
        <v>43816</v>
      </c>
      <c r="I138" s="24" t="s">
        <v>16</v>
      </c>
      <c r="J138" s="24" t="s">
        <v>63</v>
      </c>
      <c r="K138" s="26" t="s">
        <v>8</v>
      </c>
      <c r="L138" s="17" t="s">
        <v>1</v>
      </c>
      <c r="M138" s="18">
        <v>1210.6300000000001</v>
      </c>
    </row>
    <row r="139" spans="1:13" x14ac:dyDescent="0.25">
      <c r="A139" s="15"/>
      <c r="B139" s="19" t="s">
        <v>20</v>
      </c>
      <c r="C139" s="5"/>
      <c r="D139" s="27" t="s">
        <v>139</v>
      </c>
      <c r="E139" s="28" t="s">
        <v>21</v>
      </c>
      <c r="F139" s="28" t="s">
        <v>14</v>
      </c>
      <c r="G139" s="28" t="s">
        <v>15</v>
      </c>
      <c r="H139" s="29">
        <v>43816</v>
      </c>
      <c r="I139" s="28" t="s">
        <v>16</v>
      </c>
      <c r="J139" s="28" t="s">
        <v>63</v>
      </c>
      <c r="K139" s="30" t="s">
        <v>8</v>
      </c>
      <c r="L139" s="14" t="s">
        <v>0</v>
      </c>
      <c r="M139" s="20">
        <v>22093.97</v>
      </c>
    </row>
    <row r="140" spans="1:13" x14ac:dyDescent="0.25">
      <c r="A140" s="31"/>
      <c r="B140" s="32" t="s">
        <v>8</v>
      </c>
      <c r="C140" s="33" t="s">
        <v>138</v>
      </c>
      <c r="D140" s="32" t="s">
        <v>8</v>
      </c>
      <c r="E140" s="32" t="s">
        <v>8</v>
      </c>
      <c r="F140" s="32" t="s">
        <v>8</v>
      </c>
      <c r="G140" s="32" t="s">
        <v>8</v>
      </c>
      <c r="H140" s="77"/>
      <c r="I140" s="32" t="s">
        <v>8</v>
      </c>
      <c r="J140" s="32" t="s">
        <v>8</v>
      </c>
      <c r="K140" s="32" t="s">
        <v>8</v>
      </c>
      <c r="L140" s="34" t="s">
        <v>8</v>
      </c>
      <c r="M140" s="35">
        <v>23304.6</v>
      </c>
    </row>
    <row r="141" spans="1:13" x14ac:dyDescent="0.25">
      <c r="A141" s="15"/>
      <c r="B141" s="16" t="s">
        <v>20</v>
      </c>
      <c r="C141" s="6" t="s">
        <v>140</v>
      </c>
      <c r="D141" s="23" t="s">
        <v>141</v>
      </c>
      <c r="E141" s="24" t="s">
        <v>21</v>
      </c>
      <c r="F141" s="24" t="s">
        <v>14</v>
      </c>
      <c r="G141" s="24" t="s">
        <v>15</v>
      </c>
      <c r="H141" s="25">
        <v>43816</v>
      </c>
      <c r="I141" s="24" t="s">
        <v>16</v>
      </c>
      <c r="J141" s="24" t="s">
        <v>63</v>
      </c>
      <c r="K141" s="26" t="s">
        <v>8</v>
      </c>
      <c r="L141" s="17" t="s">
        <v>0</v>
      </c>
      <c r="M141" s="18">
        <v>88027.5</v>
      </c>
    </row>
    <row r="142" spans="1:13" x14ac:dyDescent="0.25">
      <c r="A142" s="15"/>
      <c r="B142" s="21" t="s">
        <v>20</v>
      </c>
      <c r="C142" s="5"/>
      <c r="D142" s="36" t="s">
        <v>141</v>
      </c>
      <c r="E142" s="37" t="s">
        <v>21</v>
      </c>
      <c r="F142" s="37" t="s">
        <v>14</v>
      </c>
      <c r="G142" s="37" t="s">
        <v>15</v>
      </c>
      <c r="H142" s="38">
        <v>43816</v>
      </c>
      <c r="I142" s="37" t="s">
        <v>16</v>
      </c>
      <c r="J142" s="37" t="s">
        <v>63</v>
      </c>
      <c r="K142" s="39" t="s">
        <v>8</v>
      </c>
      <c r="L142" s="17" t="s">
        <v>0</v>
      </c>
      <c r="M142" s="22">
        <v>4537.5</v>
      </c>
    </row>
    <row r="143" spans="1:13" x14ac:dyDescent="0.25">
      <c r="A143" s="15"/>
      <c r="B143" s="21" t="s">
        <v>20</v>
      </c>
      <c r="C143" s="5"/>
      <c r="D143" s="36" t="s">
        <v>141</v>
      </c>
      <c r="E143" s="37" t="s">
        <v>21</v>
      </c>
      <c r="F143" s="37" t="s">
        <v>14</v>
      </c>
      <c r="G143" s="37" t="s">
        <v>15</v>
      </c>
      <c r="H143" s="38">
        <v>43816</v>
      </c>
      <c r="I143" s="37" t="s">
        <v>16</v>
      </c>
      <c r="J143" s="37" t="s">
        <v>63</v>
      </c>
      <c r="K143" s="39" t="s">
        <v>8</v>
      </c>
      <c r="L143" s="14" t="s">
        <v>23</v>
      </c>
      <c r="M143" s="22">
        <v>105633</v>
      </c>
    </row>
    <row r="144" spans="1:13" x14ac:dyDescent="0.25">
      <c r="A144" s="15"/>
      <c r="B144" s="21" t="s">
        <v>20</v>
      </c>
      <c r="C144" s="5"/>
      <c r="D144" s="36" t="s">
        <v>141</v>
      </c>
      <c r="E144" s="37" t="s">
        <v>21</v>
      </c>
      <c r="F144" s="37" t="s">
        <v>14</v>
      </c>
      <c r="G144" s="37" t="s">
        <v>15</v>
      </c>
      <c r="H144" s="38">
        <v>43816</v>
      </c>
      <c r="I144" s="37" t="s">
        <v>16</v>
      </c>
      <c r="J144" s="37" t="s">
        <v>63</v>
      </c>
      <c r="K144" s="39" t="s">
        <v>8</v>
      </c>
      <c r="L144" s="17" t="s">
        <v>23</v>
      </c>
      <c r="M144" s="22">
        <v>5445</v>
      </c>
    </row>
    <row r="145" spans="1:13" x14ac:dyDescent="0.25">
      <c r="A145" s="15"/>
      <c r="B145" s="21" t="s">
        <v>20</v>
      </c>
      <c r="C145" s="5"/>
      <c r="D145" s="36" t="s">
        <v>141</v>
      </c>
      <c r="E145" s="37" t="s">
        <v>21</v>
      </c>
      <c r="F145" s="37" t="s">
        <v>14</v>
      </c>
      <c r="G145" s="37" t="s">
        <v>15</v>
      </c>
      <c r="H145" s="38">
        <v>43816</v>
      </c>
      <c r="I145" s="37" t="s">
        <v>16</v>
      </c>
      <c r="J145" s="37" t="s">
        <v>63</v>
      </c>
      <c r="K145" s="39" t="s">
        <v>8</v>
      </c>
      <c r="L145" s="14" t="s">
        <v>27</v>
      </c>
      <c r="M145" s="42">
        <v>907.5</v>
      </c>
    </row>
    <row r="146" spans="1:13" x14ac:dyDescent="0.25">
      <c r="A146" s="15"/>
      <c r="B146" s="19" t="s">
        <v>20</v>
      </c>
      <c r="C146" s="5"/>
      <c r="D146" s="27" t="s">
        <v>141</v>
      </c>
      <c r="E146" s="28" t="s">
        <v>21</v>
      </c>
      <c r="F146" s="28" t="s">
        <v>14</v>
      </c>
      <c r="G146" s="28" t="s">
        <v>15</v>
      </c>
      <c r="H146" s="29">
        <v>43816</v>
      </c>
      <c r="I146" s="28" t="s">
        <v>16</v>
      </c>
      <c r="J146" s="28" t="s">
        <v>63</v>
      </c>
      <c r="K146" s="30" t="s">
        <v>8</v>
      </c>
      <c r="L146" s="17" t="s">
        <v>27</v>
      </c>
      <c r="M146" s="20">
        <v>17605.5</v>
      </c>
    </row>
    <row r="147" spans="1:13" x14ac:dyDescent="0.25">
      <c r="A147" s="31"/>
      <c r="B147" s="32" t="s">
        <v>8</v>
      </c>
      <c r="C147" s="33" t="s">
        <v>140</v>
      </c>
      <c r="D147" s="32" t="s">
        <v>8</v>
      </c>
      <c r="E147" s="32" t="s">
        <v>8</v>
      </c>
      <c r="F147" s="32" t="s">
        <v>8</v>
      </c>
      <c r="G147" s="32" t="s">
        <v>8</v>
      </c>
      <c r="H147" s="77"/>
      <c r="I147" s="32" t="s">
        <v>8</v>
      </c>
      <c r="J147" s="32" t="s">
        <v>8</v>
      </c>
      <c r="K147" s="32" t="s">
        <v>8</v>
      </c>
      <c r="L147" s="34" t="s">
        <v>8</v>
      </c>
      <c r="M147" s="35">
        <v>222156</v>
      </c>
    </row>
    <row r="148" spans="1:13" x14ac:dyDescent="0.25">
      <c r="A148" s="15"/>
      <c r="B148" s="16" t="s">
        <v>20</v>
      </c>
      <c r="C148" s="6" t="s">
        <v>142</v>
      </c>
      <c r="D148" s="23" t="s">
        <v>143</v>
      </c>
      <c r="E148" s="24" t="s">
        <v>21</v>
      </c>
      <c r="F148" s="24" t="s">
        <v>14</v>
      </c>
      <c r="G148" s="24" t="s">
        <v>15</v>
      </c>
      <c r="H148" s="25">
        <v>43816</v>
      </c>
      <c r="I148" s="24" t="s">
        <v>16</v>
      </c>
      <c r="J148" s="24" t="s">
        <v>144</v>
      </c>
      <c r="K148" s="26" t="s">
        <v>8</v>
      </c>
      <c r="L148" s="17" t="s">
        <v>0</v>
      </c>
      <c r="M148" s="18">
        <v>100700</v>
      </c>
    </row>
    <row r="149" spans="1:13" x14ac:dyDescent="0.25">
      <c r="A149" s="15"/>
      <c r="B149" s="19" t="s">
        <v>20</v>
      </c>
      <c r="C149" s="5"/>
      <c r="D149" s="27" t="s">
        <v>143</v>
      </c>
      <c r="E149" s="28" t="s">
        <v>21</v>
      </c>
      <c r="F149" s="28" t="s">
        <v>14</v>
      </c>
      <c r="G149" s="28" t="s">
        <v>15</v>
      </c>
      <c r="H149" s="29">
        <v>43816</v>
      </c>
      <c r="I149" s="28" t="s">
        <v>16</v>
      </c>
      <c r="J149" s="28" t="s">
        <v>144</v>
      </c>
      <c r="K149" s="30" t="s">
        <v>8</v>
      </c>
      <c r="L149" s="14" t="s">
        <v>23</v>
      </c>
      <c r="M149" s="20">
        <v>50610</v>
      </c>
    </row>
    <row r="150" spans="1:13" x14ac:dyDescent="0.25">
      <c r="A150" s="31"/>
      <c r="B150" s="32" t="s">
        <v>8</v>
      </c>
      <c r="C150" s="33" t="s">
        <v>142</v>
      </c>
      <c r="D150" s="32" t="s">
        <v>8</v>
      </c>
      <c r="E150" s="32" t="s">
        <v>8</v>
      </c>
      <c r="F150" s="32" t="s">
        <v>8</v>
      </c>
      <c r="G150" s="32" t="s">
        <v>8</v>
      </c>
      <c r="H150" s="77"/>
      <c r="I150" s="32" t="s">
        <v>8</v>
      </c>
      <c r="J150" s="32" t="s">
        <v>8</v>
      </c>
      <c r="K150" s="32" t="s">
        <v>8</v>
      </c>
      <c r="L150" s="34" t="s">
        <v>8</v>
      </c>
      <c r="M150" s="35">
        <v>151310</v>
      </c>
    </row>
    <row r="151" spans="1:13" x14ac:dyDescent="0.25">
      <c r="A151" s="15"/>
      <c r="B151" s="13" t="s">
        <v>20</v>
      </c>
      <c r="C151" s="6" t="s">
        <v>145</v>
      </c>
      <c r="D151" s="70" t="s">
        <v>146</v>
      </c>
      <c r="E151" s="71" t="s">
        <v>21</v>
      </c>
      <c r="F151" s="71" t="s">
        <v>14</v>
      </c>
      <c r="G151" s="71" t="s">
        <v>15</v>
      </c>
      <c r="H151" s="72">
        <v>43816</v>
      </c>
      <c r="I151" s="71" t="s">
        <v>16</v>
      </c>
      <c r="J151" s="71" t="s">
        <v>63</v>
      </c>
      <c r="K151" s="73" t="s">
        <v>8</v>
      </c>
      <c r="L151" s="17" t="s">
        <v>0</v>
      </c>
      <c r="M151" s="40">
        <v>14564.77</v>
      </c>
    </row>
    <row r="152" spans="1:13" x14ac:dyDescent="0.25">
      <c r="A152" s="31"/>
      <c r="B152" s="32" t="s">
        <v>8</v>
      </c>
      <c r="C152" s="33" t="s">
        <v>145</v>
      </c>
      <c r="D152" s="32" t="s">
        <v>8</v>
      </c>
      <c r="E152" s="32" t="s">
        <v>8</v>
      </c>
      <c r="F152" s="32" t="s">
        <v>8</v>
      </c>
      <c r="G152" s="32" t="s">
        <v>8</v>
      </c>
      <c r="H152" s="77"/>
      <c r="I152" s="32" t="s">
        <v>8</v>
      </c>
      <c r="J152" s="32" t="s">
        <v>8</v>
      </c>
      <c r="K152" s="32" t="s">
        <v>8</v>
      </c>
      <c r="L152" s="34" t="s">
        <v>8</v>
      </c>
      <c r="M152" s="35">
        <v>14564.77</v>
      </c>
    </row>
    <row r="153" spans="1:13" x14ac:dyDescent="0.25">
      <c r="A153" s="15"/>
      <c r="B153" s="16" t="s">
        <v>20</v>
      </c>
      <c r="C153" s="6" t="s">
        <v>147</v>
      </c>
      <c r="D153" s="23" t="s">
        <v>148</v>
      </c>
      <c r="E153" s="24" t="s">
        <v>21</v>
      </c>
      <c r="F153" s="24" t="s">
        <v>14</v>
      </c>
      <c r="G153" s="24" t="s">
        <v>15</v>
      </c>
      <c r="H153" s="25">
        <v>43817</v>
      </c>
      <c r="I153" s="24" t="s">
        <v>16</v>
      </c>
      <c r="J153" s="24" t="s">
        <v>149</v>
      </c>
      <c r="K153" s="26" t="s">
        <v>8</v>
      </c>
      <c r="L153" s="17" t="s">
        <v>0</v>
      </c>
      <c r="M153" s="18">
        <v>3321.3</v>
      </c>
    </row>
    <row r="154" spans="1:13" x14ac:dyDescent="0.25">
      <c r="A154" s="15"/>
      <c r="B154" s="21" t="s">
        <v>20</v>
      </c>
      <c r="C154" s="5"/>
      <c r="D154" s="36" t="s">
        <v>148</v>
      </c>
      <c r="E154" s="37" t="s">
        <v>21</v>
      </c>
      <c r="F154" s="37" t="s">
        <v>14</v>
      </c>
      <c r="G154" s="37" t="s">
        <v>15</v>
      </c>
      <c r="H154" s="38">
        <v>43817</v>
      </c>
      <c r="I154" s="37" t="s">
        <v>16</v>
      </c>
      <c r="J154" s="37" t="s">
        <v>22</v>
      </c>
      <c r="K154" s="39" t="s">
        <v>8</v>
      </c>
      <c r="L154" s="17" t="s">
        <v>0</v>
      </c>
      <c r="M154" s="22">
        <v>7607.39</v>
      </c>
    </row>
    <row r="155" spans="1:13" x14ac:dyDescent="0.25">
      <c r="A155" s="15"/>
      <c r="B155" s="21" t="s">
        <v>20</v>
      </c>
      <c r="C155" s="5"/>
      <c r="D155" s="36" t="s">
        <v>148</v>
      </c>
      <c r="E155" s="37" t="s">
        <v>21</v>
      </c>
      <c r="F155" s="37" t="s">
        <v>14</v>
      </c>
      <c r="G155" s="37" t="s">
        <v>15</v>
      </c>
      <c r="H155" s="38">
        <v>43817</v>
      </c>
      <c r="I155" s="37" t="s">
        <v>16</v>
      </c>
      <c r="J155" s="37" t="s">
        <v>22</v>
      </c>
      <c r="K155" s="39" t="s">
        <v>8</v>
      </c>
      <c r="L155" s="14" t="s">
        <v>23</v>
      </c>
      <c r="M155" s="22">
        <v>8202.7000000000007</v>
      </c>
    </row>
    <row r="156" spans="1:13" x14ac:dyDescent="0.25">
      <c r="A156" s="15"/>
      <c r="B156" s="21" t="s">
        <v>20</v>
      </c>
      <c r="C156" s="5"/>
      <c r="D156" s="36" t="s">
        <v>148</v>
      </c>
      <c r="E156" s="37" t="s">
        <v>21</v>
      </c>
      <c r="F156" s="37" t="s">
        <v>14</v>
      </c>
      <c r="G156" s="37" t="s">
        <v>15</v>
      </c>
      <c r="H156" s="38">
        <v>43817</v>
      </c>
      <c r="I156" s="37" t="s">
        <v>16</v>
      </c>
      <c r="J156" s="37" t="s">
        <v>149</v>
      </c>
      <c r="K156" s="39" t="s">
        <v>8</v>
      </c>
      <c r="L156" s="17" t="s">
        <v>23</v>
      </c>
      <c r="M156" s="22">
        <v>3604.4</v>
      </c>
    </row>
    <row r="157" spans="1:13" x14ac:dyDescent="0.25">
      <c r="A157" s="15"/>
      <c r="B157" s="21" t="s">
        <v>20</v>
      </c>
      <c r="C157" s="5"/>
      <c r="D157" s="36" t="s">
        <v>148</v>
      </c>
      <c r="E157" s="37" t="s">
        <v>21</v>
      </c>
      <c r="F157" s="37" t="s">
        <v>14</v>
      </c>
      <c r="G157" s="37" t="s">
        <v>15</v>
      </c>
      <c r="H157" s="38">
        <v>43817</v>
      </c>
      <c r="I157" s="37" t="s">
        <v>16</v>
      </c>
      <c r="J157" s="37" t="s">
        <v>22</v>
      </c>
      <c r="K157" s="39" t="s">
        <v>8</v>
      </c>
      <c r="L157" s="14" t="s">
        <v>27</v>
      </c>
      <c r="M157" s="22">
        <v>8202.7000000000007</v>
      </c>
    </row>
    <row r="158" spans="1:13" x14ac:dyDescent="0.25">
      <c r="A158" s="15"/>
      <c r="B158" s="19" t="s">
        <v>20</v>
      </c>
      <c r="C158" s="5"/>
      <c r="D158" s="27" t="s">
        <v>148</v>
      </c>
      <c r="E158" s="28" t="s">
        <v>21</v>
      </c>
      <c r="F158" s="28" t="s">
        <v>14</v>
      </c>
      <c r="G158" s="28" t="s">
        <v>15</v>
      </c>
      <c r="H158" s="29">
        <v>43817</v>
      </c>
      <c r="I158" s="28" t="s">
        <v>16</v>
      </c>
      <c r="J158" s="28" t="s">
        <v>149</v>
      </c>
      <c r="K158" s="30" t="s">
        <v>8</v>
      </c>
      <c r="L158" s="17" t="s">
        <v>27</v>
      </c>
      <c r="M158" s="20">
        <v>3604.4</v>
      </c>
    </row>
    <row r="159" spans="1:13" x14ac:dyDescent="0.25">
      <c r="A159" s="31"/>
      <c r="B159" s="32" t="s">
        <v>8</v>
      </c>
      <c r="C159" s="33" t="s">
        <v>147</v>
      </c>
      <c r="D159" s="32" t="s">
        <v>8</v>
      </c>
      <c r="E159" s="32" t="s">
        <v>8</v>
      </c>
      <c r="F159" s="32" t="s">
        <v>8</v>
      </c>
      <c r="G159" s="32" t="s">
        <v>8</v>
      </c>
      <c r="H159" s="77"/>
      <c r="I159" s="32" t="s">
        <v>8</v>
      </c>
      <c r="J159" s="32" t="s">
        <v>8</v>
      </c>
      <c r="K159" s="32" t="s">
        <v>8</v>
      </c>
      <c r="L159" s="34" t="s">
        <v>8</v>
      </c>
      <c r="M159" s="35">
        <v>34542.89</v>
      </c>
    </row>
    <row r="160" spans="1:13" x14ac:dyDescent="0.25">
      <c r="A160" s="15"/>
      <c r="B160" s="16" t="s">
        <v>20</v>
      </c>
      <c r="C160" s="6" t="s">
        <v>150</v>
      </c>
      <c r="D160" s="23" t="s">
        <v>151</v>
      </c>
      <c r="E160" s="24" t="s">
        <v>21</v>
      </c>
      <c r="F160" s="24" t="s">
        <v>14</v>
      </c>
      <c r="G160" s="24" t="s">
        <v>15</v>
      </c>
      <c r="H160" s="25">
        <v>43817</v>
      </c>
      <c r="I160" s="24" t="s">
        <v>16</v>
      </c>
      <c r="J160" s="24" t="s">
        <v>149</v>
      </c>
      <c r="K160" s="26" t="s">
        <v>8</v>
      </c>
      <c r="L160" s="17" t="s">
        <v>0</v>
      </c>
      <c r="M160" s="18">
        <v>17182.2</v>
      </c>
    </row>
    <row r="161" spans="1:13" x14ac:dyDescent="0.25">
      <c r="A161" s="15"/>
      <c r="B161" s="21" t="s">
        <v>20</v>
      </c>
      <c r="C161" s="5"/>
      <c r="D161" s="36" t="s">
        <v>151</v>
      </c>
      <c r="E161" s="37" t="s">
        <v>21</v>
      </c>
      <c r="F161" s="37" t="s">
        <v>14</v>
      </c>
      <c r="G161" s="37" t="s">
        <v>15</v>
      </c>
      <c r="H161" s="38">
        <v>43817</v>
      </c>
      <c r="I161" s="37" t="s">
        <v>16</v>
      </c>
      <c r="J161" s="37" t="s">
        <v>22</v>
      </c>
      <c r="K161" s="39" t="s">
        <v>8</v>
      </c>
      <c r="L161" s="17" t="s">
        <v>0</v>
      </c>
      <c r="M161" s="22">
        <v>6418.2</v>
      </c>
    </row>
    <row r="162" spans="1:13" x14ac:dyDescent="0.25">
      <c r="A162" s="15"/>
      <c r="B162" s="21" t="s">
        <v>20</v>
      </c>
      <c r="C162" s="5"/>
      <c r="D162" s="36" t="s">
        <v>151</v>
      </c>
      <c r="E162" s="37" t="s">
        <v>21</v>
      </c>
      <c r="F162" s="37" t="s">
        <v>14</v>
      </c>
      <c r="G162" s="37" t="s">
        <v>15</v>
      </c>
      <c r="H162" s="38">
        <v>43817</v>
      </c>
      <c r="I162" s="37" t="s">
        <v>16</v>
      </c>
      <c r="J162" s="37" t="s">
        <v>149</v>
      </c>
      <c r="K162" s="39" t="s">
        <v>8</v>
      </c>
      <c r="L162" s="14" t="s">
        <v>23</v>
      </c>
      <c r="M162" s="22">
        <v>12273</v>
      </c>
    </row>
    <row r="163" spans="1:13" x14ac:dyDescent="0.25">
      <c r="A163" s="15"/>
      <c r="B163" s="19" t="s">
        <v>20</v>
      </c>
      <c r="C163" s="5"/>
      <c r="D163" s="27" t="s">
        <v>151</v>
      </c>
      <c r="E163" s="28" t="s">
        <v>21</v>
      </c>
      <c r="F163" s="28" t="s">
        <v>14</v>
      </c>
      <c r="G163" s="28" t="s">
        <v>15</v>
      </c>
      <c r="H163" s="29">
        <v>43817</v>
      </c>
      <c r="I163" s="28" t="s">
        <v>16</v>
      </c>
      <c r="J163" s="28" t="s">
        <v>22</v>
      </c>
      <c r="K163" s="30" t="s">
        <v>8</v>
      </c>
      <c r="L163" s="17" t="s">
        <v>23</v>
      </c>
      <c r="M163" s="20">
        <v>4388.8500000000004</v>
      </c>
    </row>
    <row r="164" spans="1:13" x14ac:dyDescent="0.25">
      <c r="A164" s="31"/>
      <c r="B164" s="32" t="s">
        <v>8</v>
      </c>
      <c r="C164" s="33" t="s">
        <v>150</v>
      </c>
      <c r="D164" s="32" t="s">
        <v>8</v>
      </c>
      <c r="E164" s="32" t="s">
        <v>8</v>
      </c>
      <c r="F164" s="32" t="s">
        <v>8</v>
      </c>
      <c r="G164" s="32" t="s">
        <v>8</v>
      </c>
      <c r="H164" s="77"/>
      <c r="I164" s="32" t="s">
        <v>8</v>
      </c>
      <c r="J164" s="32" t="s">
        <v>8</v>
      </c>
      <c r="K164" s="32" t="s">
        <v>8</v>
      </c>
      <c r="L164" s="34" t="s">
        <v>8</v>
      </c>
      <c r="M164" s="35">
        <v>40262.25</v>
      </c>
    </row>
    <row r="165" spans="1:13" x14ac:dyDescent="0.25">
      <c r="A165" s="15"/>
      <c r="B165" s="16" t="s">
        <v>20</v>
      </c>
      <c r="C165" s="6" t="s">
        <v>152</v>
      </c>
      <c r="D165" s="23" t="s">
        <v>153</v>
      </c>
      <c r="E165" s="24" t="s">
        <v>21</v>
      </c>
      <c r="F165" s="24" t="s">
        <v>14</v>
      </c>
      <c r="G165" s="24" t="s">
        <v>15</v>
      </c>
      <c r="H165" s="25">
        <v>43829</v>
      </c>
      <c r="I165" s="24" t="s">
        <v>16</v>
      </c>
      <c r="J165" s="24" t="s">
        <v>22</v>
      </c>
      <c r="K165" s="26" t="s">
        <v>8</v>
      </c>
      <c r="L165" s="17" t="s">
        <v>0</v>
      </c>
      <c r="M165" s="18">
        <v>247338.3</v>
      </c>
    </row>
    <row r="166" spans="1:13" x14ac:dyDescent="0.25">
      <c r="A166" s="15"/>
      <c r="B166" s="21" t="s">
        <v>20</v>
      </c>
      <c r="C166" s="5"/>
      <c r="D166" s="36" t="s">
        <v>153</v>
      </c>
      <c r="E166" s="37" t="s">
        <v>21</v>
      </c>
      <c r="F166" s="37" t="s">
        <v>14</v>
      </c>
      <c r="G166" s="37" t="s">
        <v>15</v>
      </c>
      <c r="H166" s="38">
        <v>43829</v>
      </c>
      <c r="I166" s="37" t="s">
        <v>16</v>
      </c>
      <c r="J166" s="37" t="s">
        <v>72</v>
      </c>
      <c r="K166" s="39" t="s">
        <v>8</v>
      </c>
      <c r="L166" s="17" t="s">
        <v>0</v>
      </c>
      <c r="M166" s="22">
        <v>29140.43</v>
      </c>
    </row>
    <row r="167" spans="1:13" x14ac:dyDescent="0.25">
      <c r="A167" s="15"/>
      <c r="B167" s="21" t="s">
        <v>20</v>
      </c>
      <c r="C167" s="5"/>
      <c r="D167" s="36" t="s">
        <v>153</v>
      </c>
      <c r="E167" s="37" t="s">
        <v>21</v>
      </c>
      <c r="F167" s="37" t="s">
        <v>14</v>
      </c>
      <c r="G167" s="37" t="s">
        <v>15</v>
      </c>
      <c r="H167" s="38">
        <v>43829</v>
      </c>
      <c r="I167" s="37" t="s">
        <v>16</v>
      </c>
      <c r="J167" s="37" t="s">
        <v>22</v>
      </c>
      <c r="K167" s="39" t="s">
        <v>8</v>
      </c>
      <c r="L167" s="14" t="s">
        <v>23</v>
      </c>
      <c r="M167" s="22">
        <v>329670</v>
      </c>
    </row>
    <row r="168" spans="1:13" x14ac:dyDescent="0.25">
      <c r="A168" s="15"/>
      <c r="B168" s="19" t="s">
        <v>20</v>
      </c>
      <c r="C168" s="5"/>
      <c r="D168" s="27" t="s">
        <v>153</v>
      </c>
      <c r="E168" s="28" t="s">
        <v>21</v>
      </c>
      <c r="F168" s="28" t="s">
        <v>14</v>
      </c>
      <c r="G168" s="28" t="s">
        <v>15</v>
      </c>
      <c r="H168" s="29">
        <v>43829</v>
      </c>
      <c r="I168" s="28" t="s">
        <v>16</v>
      </c>
      <c r="J168" s="28" t="s">
        <v>72</v>
      </c>
      <c r="K168" s="30" t="s">
        <v>8</v>
      </c>
      <c r="L168" s="17" t="s">
        <v>23</v>
      </c>
      <c r="M168" s="20">
        <v>38841</v>
      </c>
    </row>
    <row r="169" spans="1:13" x14ac:dyDescent="0.25">
      <c r="A169" s="31"/>
      <c r="B169" s="32" t="s">
        <v>8</v>
      </c>
      <c r="C169" s="33" t="s">
        <v>152</v>
      </c>
      <c r="D169" s="32" t="s">
        <v>8</v>
      </c>
      <c r="E169" s="32" t="s">
        <v>8</v>
      </c>
      <c r="F169" s="32" t="s">
        <v>8</v>
      </c>
      <c r="G169" s="32" t="s">
        <v>8</v>
      </c>
      <c r="H169" s="77"/>
      <c r="I169" s="32" t="s">
        <v>8</v>
      </c>
      <c r="J169" s="32" t="s">
        <v>8</v>
      </c>
      <c r="K169" s="32" t="s">
        <v>8</v>
      </c>
      <c r="L169" s="34" t="s">
        <v>8</v>
      </c>
      <c r="M169" s="35">
        <v>644989.73</v>
      </c>
    </row>
    <row r="170" spans="1:13" x14ac:dyDescent="0.25">
      <c r="A170" s="15"/>
      <c r="B170" s="16" t="s">
        <v>20</v>
      </c>
      <c r="C170" s="6" t="s">
        <v>154</v>
      </c>
      <c r="D170" s="23" t="s">
        <v>155</v>
      </c>
      <c r="E170" s="24" t="s">
        <v>21</v>
      </c>
      <c r="F170" s="24" t="s">
        <v>14</v>
      </c>
      <c r="G170" s="24" t="s">
        <v>15</v>
      </c>
      <c r="H170" s="25">
        <v>43829</v>
      </c>
      <c r="I170" s="24" t="s">
        <v>16</v>
      </c>
      <c r="J170" s="24" t="s">
        <v>71</v>
      </c>
      <c r="K170" s="26" t="s">
        <v>8</v>
      </c>
      <c r="L170" s="17" t="s">
        <v>0</v>
      </c>
      <c r="M170" s="18">
        <v>4163.5</v>
      </c>
    </row>
    <row r="171" spans="1:13" x14ac:dyDescent="0.25">
      <c r="A171" s="15"/>
      <c r="B171" s="21" t="s">
        <v>20</v>
      </c>
      <c r="C171" s="5"/>
      <c r="D171" s="36" t="s">
        <v>155</v>
      </c>
      <c r="E171" s="37" t="s">
        <v>21</v>
      </c>
      <c r="F171" s="37" t="s">
        <v>14</v>
      </c>
      <c r="G171" s="37" t="s">
        <v>15</v>
      </c>
      <c r="H171" s="38">
        <v>43829</v>
      </c>
      <c r="I171" s="37" t="s">
        <v>16</v>
      </c>
      <c r="J171" s="37" t="s">
        <v>71</v>
      </c>
      <c r="K171" s="39" t="s">
        <v>8</v>
      </c>
      <c r="L171" s="14" t="s">
        <v>23</v>
      </c>
      <c r="M171" s="22">
        <v>4163.5</v>
      </c>
    </row>
    <row r="172" spans="1:13" x14ac:dyDescent="0.25">
      <c r="A172" s="15"/>
      <c r="B172" s="19" t="s">
        <v>20</v>
      </c>
      <c r="C172" s="5"/>
      <c r="D172" s="27" t="s">
        <v>155</v>
      </c>
      <c r="E172" s="28" t="s">
        <v>21</v>
      </c>
      <c r="F172" s="28" t="s">
        <v>14</v>
      </c>
      <c r="G172" s="28" t="s">
        <v>15</v>
      </c>
      <c r="H172" s="29">
        <v>43829</v>
      </c>
      <c r="I172" s="28" t="s">
        <v>16</v>
      </c>
      <c r="J172" s="28" t="s">
        <v>71</v>
      </c>
      <c r="K172" s="30" t="s">
        <v>8</v>
      </c>
      <c r="L172" s="14" t="s">
        <v>27</v>
      </c>
      <c r="M172" s="20">
        <v>4163.5</v>
      </c>
    </row>
    <row r="173" spans="1:13" x14ac:dyDescent="0.25">
      <c r="A173" s="31"/>
      <c r="B173" s="32" t="s">
        <v>8</v>
      </c>
      <c r="C173" s="33" t="s">
        <v>154</v>
      </c>
      <c r="D173" s="32" t="s">
        <v>8</v>
      </c>
      <c r="E173" s="32" t="s">
        <v>8</v>
      </c>
      <c r="F173" s="32" t="s">
        <v>8</v>
      </c>
      <c r="G173" s="32" t="s">
        <v>8</v>
      </c>
      <c r="H173" s="77"/>
      <c r="I173" s="32" t="s">
        <v>8</v>
      </c>
      <c r="J173" s="32" t="s">
        <v>8</v>
      </c>
      <c r="K173" s="32" t="s">
        <v>8</v>
      </c>
      <c r="L173" s="34" t="s">
        <v>8</v>
      </c>
      <c r="M173" s="35">
        <v>12490.5</v>
      </c>
    </row>
    <row r="174" spans="1:13" x14ac:dyDescent="0.25">
      <c r="A174" s="15"/>
      <c r="B174" s="16" t="s">
        <v>20</v>
      </c>
      <c r="C174" s="6" t="s">
        <v>156</v>
      </c>
      <c r="D174" s="23" t="s">
        <v>157</v>
      </c>
      <c r="E174" s="24" t="s">
        <v>21</v>
      </c>
      <c r="F174" s="24" t="s">
        <v>14</v>
      </c>
      <c r="G174" s="24" t="s">
        <v>15</v>
      </c>
      <c r="H174" s="25">
        <v>43829</v>
      </c>
      <c r="I174" s="24" t="s">
        <v>16</v>
      </c>
      <c r="J174" s="24" t="s">
        <v>72</v>
      </c>
      <c r="K174" s="26" t="s">
        <v>8</v>
      </c>
      <c r="L174" s="17" t="s">
        <v>0</v>
      </c>
      <c r="M174" s="18">
        <v>8712</v>
      </c>
    </row>
    <row r="175" spans="1:13" x14ac:dyDescent="0.25">
      <c r="A175" s="15"/>
      <c r="B175" s="21" t="s">
        <v>20</v>
      </c>
      <c r="C175" s="5"/>
      <c r="D175" s="36" t="s">
        <v>157</v>
      </c>
      <c r="E175" s="37" t="s">
        <v>21</v>
      </c>
      <c r="F175" s="37" t="s">
        <v>14</v>
      </c>
      <c r="G175" s="37" t="s">
        <v>15</v>
      </c>
      <c r="H175" s="38">
        <v>43829</v>
      </c>
      <c r="I175" s="37" t="s">
        <v>16</v>
      </c>
      <c r="J175" s="37" t="s">
        <v>72</v>
      </c>
      <c r="K175" s="39" t="s">
        <v>8</v>
      </c>
      <c r="L175" s="14" t="s">
        <v>23</v>
      </c>
      <c r="M175" s="22">
        <v>8712</v>
      </c>
    </row>
    <row r="176" spans="1:13" x14ac:dyDescent="0.25">
      <c r="A176" s="15"/>
      <c r="B176" s="21" t="s">
        <v>20</v>
      </c>
      <c r="C176" s="5"/>
      <c r="D176" s="36" t="s">
        <v>157</v>
      </c>
      <c r="E176" s="37" t="s">
        <v>21</v>
      </c>
      <c r="F176" s="37" t="s">
        <v>14</v>
      </c>
      <c r="G176" s="37" t="s">
        <v>15</v>
      </c>
      <c r="H176" s="38">
        <v>43829</v>
      </c>
      <c r="I176" s="37" t="s">
        <v>16</v>
      </c>
      <c r="J176" s="37" t="s">
        <v>72</v>
      </c>
      <c r="K176" s="39" t="s">
        <v>8</v>
      </c>
      <c r="L176" s="14" t="s">
        <v>27</v>
      </c>
      <c r="M176" s="22">
        <v>8712</v>
      </c>
    </row>
    <row r="177" spans="1:13" x14ac:dyDescent="0.25">
      <c r="A177" s="15"/>
      <c r="B177" s="21" t="s">
        <v>20</v>
      </c>
      <c r="C177" s="5"/>
      <c r="D177" s="36" t="s">
        <v>157</v>
      </c>
      <c r="E177" s="37" t="s">
        <v>21</v>
      </c>
      <c r="F177" s="37" t="s">
        <v>14</v>
      </c>
      <c r="G177" s="37" t="s">
        <v>15</v>
      </c>
      <c r="H177" s="38">
        <v>43829</v>
      </c>
      <c r="I177" s="37" t="s">
        <v>16</v>
      </c>
      <c r="J177" s="37" t="s">
        <v>72</v>
      </c>
      <c r="K177" s="39" t="s">
        <v>8</v>
      </c>
      <c r="L177" s="14" t="s">
        <v>29</v>
      </c>
      <c r="M177" s="22">
        <v>8712</v>
      </c>
    </row>
    <row r="178" spans="1:13" x14ac:dyDescent="0.25">
      <c r="A178" s="15"/>
      <c r="B178" s="19" t="s">
        <v>20</v>
      </c>
      <c r="C178" s="5"/>
      <c r="D178" s="27" t="s">
        <v>157</v>
      </c>
      <c r="E178" s="28" t="s">
        <v>21</v>
      </c>
      <c r="F178" s="28" t="s">
        <v>14</v>
      </c>
      <c r="G178" s="28" t="s">
        <v>15</v>
      </c>
      <c r="H178" s="29">
        <v>43829</v>
      </c>
      <c r="I178" s="28" t="s">
        <v>16</v>
      </c>
      <c r="J178" s="28" t="s">
        <v>72</v>
      </c>
      <c r="K178" s="30" t="s">
        <v>8</v>
      </c>
      <c r="L178" s="14" t="s">
        <v>42</v>
      </c>
      <c r="M178" s="20">
        <v>8712</v>
      </c>
    </row>
    <row r="179" spans="1:13" x14ac:dyDescent="0.25">
      <c r="A179" s="31"/>
      <c r="B179" s="32" t="s">
        <v>8</v>
      </c>
      <c r="C179" s="33" t="s">
        <v>156</v>
      </c>
      <c r="D179" s="32" t="s">
        <v>8</v>
      </c>
      <c r="E179" s="32" t="s">
        <v>8</v>
      </c>
      <c r="F179" s="32" t="s">
        <v>8</v>
      </c>
      <c r="G179" s="32" t="s">
        <v>8</v>
      </c>
      <c r="H179" s="77"/>
      <c r="I179" s="32" t="s">
        <v>8</v>
      </c>
      <c r="J179" s="32" t="s">
        <v>8</v>
      </c>
      <c r="K179" s="32" t="s">
        <v>8</v>
      </c>
      <c r="L179" s="34" t="s">
        <v>8</v>
      </c>
      <c r="M179" s="35">
        <v>43560</v>
      </c>
    </row>
    <row r="180" spans="1:13" x14ac:dyDescent="0.25">
      <c r="A180" s="15"/>
      <c r="B180" s="16" t="s">
        <v>20</v>
      </c>
      <c r="C180" s="6" t="s">
        <v>158</v>
      </c>
      <c r="D180" s="23" t="s">
        <v>159</v>
      </c>
      <c r="E180" s="24" t="s">
        <v>21</v>
      </c>
      <c r="F180" s="24" t="s">
        <v>14</v>
      </c>
      <c r="G180" s="24" t="s">
        <v>15</v>
      </c>
      <c r="H180" s="25">
        <v>43829</v>
      </c>
      <c r="I180" s="24" t="s">
        <v>16</v>
      </c>
      <c r="J180" s="24" t="s">
        <v>63</v>
      </c>
      <c r="K180" s="26" t="s">
        <v>8</v>
      </c>
      <c r="L180" s="17" t="s">
        <v>0</v>
      </c>
      <c r="M180" s="18">
        <v>60165.23</v>
      </c>
    </row>
    <row r="181" spans="1:13" x14ac:dyDescent="0.25">
      <c r="A181" s="15"/>
      <c r="B181" s="19" t="s">
        <v>20</v>
      </c>
      <c r="C181" s="5"/>
      <c r="D181" s="27" t="s">
        <v>159</v>
      </c>
      <c r="E181" s="28" t="s">
        <v>21</v>
      </c>
      <c r="F181" s="28" t="s">
        <v>14</v>
      </c>
      <c r="G181" s="28" t="s">
        <v>15</v>
      </c>
      <c r="H181" s="29">
        <v>43829</v>
      </c>
      <c r="I181" s="28" t="s">
        <v>16</v>
      </c>
      <c r="J181" s="28" t="s">
        <v>63</v>
      </c>
      <c r="K181" s="30" t="s">
        <v>8</v>
      </c>
      <c r="L181" s="14" t="s">
        <v>23</v>
      </c>
      <c r="M181" s="20">
        <v>72198.28</v>
      </c>
    </row>
    <row r="182" spans="1:13" x14ac:dyDescent="0.25">
      <c r="A182" s="31"/>
      <c r="B182" s="32" t="s">
        <v>8</v>
      </c>
      <c r="C182" s="33" t="s">
        <v>158</v>
      </c>
      <c r="D182" s="32" t="s">
        <v>8</v>
      </c>
      <c r="E182" s="32" t="s">
        <v>8</v>
      </c>
      <c r="F182" s="32" t="s">
        <v>8</v>
      </c>
      <c r="G182" s="32" t="s">
        <v>8</v>
      </c>
      <c r="H182" s="77"/>
      <c r="I182" s="32" t="s">
        <v>8</v>
      </c>
      <c r="J182" s="32" t="s">
        <v>8</v>
      </c>
      <c r="K182" s="32" t="s">
        <v>8</v>
      </c>
      <c r="L182" s="34" t="s">
        <v>8</v>
      </c>
      <c r="M182" s="35">
        <v>132363.51</v>
      </c>
    </row>
    <row r="183" spans="1:13" x14ac:dyDescent="0.25">
      <c r="A183" s="15"/>
      <c r="B183" s="16" t="s">
        <v>20</v>
      </c>
      <c r="C183" s="6" t="s">
        <v>160</v>
      </c>
      <c r="D183" s="23" t="s">
        <v>161</v>
      </c>
      <c r="E183" s="24" t="s">
        <v>21</v>
      </c>
      <c r="F183" s="24" t="s">
        <v>14</v>
      </c>
      <c r="G183" s="24" t="s">
        <v>15</v>
      </c>
      <c r="H183" s="25">
        <v>43829</v>
      </c>
      <c r="I183" s="24" t="s">
        <v>16</v>
      </c>
      <c r="J183" s="24" t="s">
        <v>162</v>
      </c>
      <c r="K183" s="26" t="s">
        <v>8</v>
      </c>
      <c r="L183" s="17" t="s">
        <v>0</v>
      </c>
      <c r="M183" s="18">
        <v>28205.1</v>
      </c>
    </row>
    <row r="184" spans="1:13" x14ac:dyDescent="0.25">
      <c r="A184" s="15"/>
      <c r="B184" s="19" t="s">
        <v>20</v>
      </c>
      <c r="C184" s="5"/>
      <c r="D184" s="27" t="s">
        <v>161</v>
      </c>
      <c r="E184" s="28" t="s">
        <v>21</v>
      </c>
      <c r="F184" s="28" t="s">
        <v>14</v>
      </c>
      <c r="G184" s="28" t="s">
        <v>15</v>
      </c>
      <c r="H184" s="29">
        <v>43829</v>
      </c>
      <c r="I184" s="28" t="s">
        <v>16</v>
      </c>
      <c r="J184" s="28" t="s">
        <v>162</v>
      </c>
      <c r="K184" s="30" t="s">
        <v>8</v>
      </c>
      <c r="L184" s="14" t="s">
        <v>23</v>
      </c>
      <c r="M184" s="20">
        <v>28205.1</v>
      </c>
    </row>
    <row r="185" spans="1:13" x14ac:dyDescent="0.25">
      <c r="A185" s="31"/>
      <c r="B185" s="32" t="s">
        <v>8</v>
      </c>
      <c r="C185" s="33" t="s">
        <v>160</v>
      </c>
      <c r="D185" s="32" t="s">
        <v>8</v>
      </c>
      <c r="E185" s="32" t="s">
        <v>8</v>
      </c>
      <c r="F185" s="32" t="s">
        <v>8</v>
      </c>
      <c r="G185" s="32" t="s">
        <v>8</v>
      </c>
      <c r="H185" s="77"/>
      <c r="I185" s="32" t="s">
        <v>8</v>
      </c>
      <c r="J185" s="32" t="s">
        <v>8</v>
      </c>
      <c r="K185" s="32" t="s">
        <v>8</v>
      </c>
      <c r="L185" s="34" t="s">
        <v>8</v>
      </c>
      <c r="M185" s="35">
        <v>56410.2</v>
      </c>
    </row>
    <row r="186" spans="1:13" x14ac:dyDescent="0.25">
      <c r="A186" s="15"/>
      <c r="B186" s="16" t="s">
        <v>20</v>
      </c>
      <c r="C186" s="6" t="s">
        <v>163</v>
      </c>
      <c r="D186" s="23" t="s">
        <v>164</v>
      </c>
      <c r="E186" s="24" t="s">
        <v>21</v>
      </c>
      <c r="F186" s="24" t="s">
        <v>14</v>
      </c>
      <c r="G186" s="24" t="s">
        <v>15</v>
      </c>
      <c r="H186" s="25">
        <v>43829</v>
      </c>
      <c r="I186" s="24" t="s">
        <v>16</v>
      </c>
      <c r="J186" s="24" t="s">
        <v>149</v>
      </c>
      <c r="K186" s="26" t="s">
        <v>8</v>
      </c>
      <c r="L186" s="17" t="s">
        <v>0</v>
      </c>
      <c r="M186" s="18">
        <v>1705.77</v>
      </c>
    </row>
    <row r="187" spans="1:13" x14ac:dyDescent="0.25">
      <c r="A187" s="15"/>
      <c r="B187" s="21" t="s">
        <v>20</v>
      </c>
      <c r="C187" s="5"/>
      <c r="D187" s="36" t="s">
        <v>164</v>
      </c>
      <c r="E187" s="37" t="s">
        <v>21</v>
      </c>
      <c r="F187" s="37" t="s">
        <v>14</v>
      </c>
      <c r="G187" s="37" t="s">
        <v>15</v>
      </c>
      <c r="H187" s="38">
        <v>43829</v>
      </c>
      <c r="I187" s="37" t="s">
        <v>16</v>
      </c>
      <c r="J187" s="37" t="s">
        <v>22</v>
      </c>
      <c r="K187" s="39" t="s">
        <v>8</v>
      </c>
      <c r="L187" s="17" t="s">
        <v>0</v>
      </c>
      <c r="M187" s="22">
        <v>16060.8</v>
      </c>
    </row>
    <row r="188" spans="1:13" x14ac:dyDescent="0.25">
      <c r="A188" s="15"/>
      <c r="B188" s="21" t="s">
        <v>20</v>
      </c>
      <c r="C188" s="5"/>
      <c r="D188" s="36" t="s">
        <v>164</v>
      </c>
      <c r="E188" s="37" t="s">
        <v>21</v>
      </c>
      <c r="F188" s="37" t="s">
        <v>14</v>
      </c>
      <c r="G188" s="37" t="s">
        <v>15</v>
      </c>
      <c r="H188" s="38">
        <v>43829</v>
      </c>
      <c r="I188" s="37" t="s">
        <v>16</v>
      </c>
      <c r="J188" s="37" t="s">
        <v>22</v>
      </c>
      <c r="K188" s="39" t="s">
        <v>8</v>
      </c>
      <c r="L188" s="14" t="s">
        <v>23</v>
      </c>
      <c r="M188" s="22">
        <v>21414.39</v>
      </c>
    </row>
    <row r="189" spans="1:13" x14ac:dyDescent="0.25">
      <c r="A189" s="15"/>
      <c r="B189" s="19" t="s">
        <v>20</v>
      </c>
      <c r="C189" s="5"/>
      <c r="D189" s="27" t="s">
        <v>164</v>
      </c>
      <c r="E189" s="28" t="s">
        <v>21</v>
      </c>
      <c r="F189" s="28" t="s">
        <v>14</v>
      </c>
      <c r="G189" s="28" t="s">
        <v>15</v>
      </c>
      <c r="H189" s="29">
        <v>43829</v>
      </c>
      <c r="I189" s="28" t="s">
        <v>16</v>
      </c>
      <c r="J189" s="28" t="s">
        <v>149</v>
      </c>
      <c r="K189" s="30" t="s">
        <v>8</v>
      </c>
      <c r="L189" s="17" t="s">
        <v>23</v>
      </c>
      <c r="M189" s="20">
        <v>2274.36</v>
      </c>
    </row>
    <row r="190" spans="1:13" x14ac:dyDescent="0.25">
      <c r="A190" s="31" t="s">
        <v>19</v>
      </c>
      <c r="B190" s="32" t="s">
        <v>8</v>
      </c>
      <c r="C190" s="33" t="s">
        <v>163</v>
      </c>
      <c r="D190" s="32" t="s">
        <v>8</v>
      </c>
      <c r="E190" s="32" t="s">
        <v>8</v>
      </c>
      <c r="F190" s="32" t="s">
        <v>8</v>
      </c>
      <c r="G190" s="32" t="s">
        <v>8</v>
      </c>
      <c r="H190" s="77"/>
      <c r="I190" s="32" t="s">
        <v>8</v>
      </c>
      <c r="J190" s="32" t="s">
        <v>8</v>
      </c>
      <c r="K190" s="32" t="s">
        <v>8</v>
      </c>
      <c r="L190" s="34" t="s">
        <v>8</v>
      </c>
      <c r="M190" s="35">
        <v>41455.32</v>
      </c>
    </row>
    <row r="191" spans="1:13" x14ac:dyDescent="0.25">
      <c r="A191" s="15" t="s">
        <v>24</v>
      </c>
      <c r="B191" s="13" t="s">
        <v>25</v>
      </c>
      <c r="C191" s="6" t="s">
        <v>165</v>
      </c>
      <c r="D191" s="70" t="s">
        <v>166</v>
      </c>
      <c r="E191" s="71" t="s">
        <v>26</v>
      </c>
      <c r="F191" s="71" t="s">
        <v>40</v>
      </c>
      <c r="G191" s="71" t="s">
        <v>41</v>
      </c>
      <c r="H191" s="72">
        <v>43816</v>
      </c>
      <c r="I191" s="71" t="s">
        <v>2</v>
      </c>
      <c r="J191" s="71" t="s">
        <v>167</v>
      </c>
      <c r="K191" s="73" t="s">
        <v>168</v>
      </c>
      <c r="L191" s="17" t="s">
        <v>0</v>
      </c>
      <c r="M191" s="40">
        <v>735545.87</v>
      </c>
    </row>
    <row r="192" spans="1:13" x14ac:dyDescent="0.25">
      <c r="A192" s="31"/>
      <c r="B192" s="32" t="s">
        <v>8</v>
      </c>
      <c r="C192" s="33" t="s">
        <v>165</v>
      </c>
      <c r="D192" s="32" t="s">
        <v>8</v>
      </c>
      <c r="E192" s="32" t="s">
        <v>8</v>
      </c>
      <c r="F192" s="32" t="s">
        <v>8</v>
      </c>
      <c r="G192" s="32" t="s">
        <v>8</v>
      </c>
      <c r="H192" s="77"/>
      <c r="I192" s="32" t="s">
        <v>8</v>
      </c>
      <c r="J192" s="32" t="s">
        <v>8</v>
      </c>
      <c r="K192" s="32" t="s">
        <v>8</v>
      </c>
      <c r="L192" s="34" t="s">
        <v>8</v>
      </c>
      <c r="M192" s="35">
        <v>735545.87</v>
      </c>
    </row>
    <row r="193" spans="1:13" x14ac:dyDescent="0.25">
      <c r="A193" s="15"/>
      <c r="B193" s="13" t="s">
        <v>25</v>
      </c>
      <c r="C193" s="6" t="s">
        <v>169</v>
      </c>
      <c r="D193" s="70" t="s">
        <v>170</v>
      </c>
      <c r="E193" s="71" t="s">
        <v>26</v>
      </c>
      <c r="F193" s="71" t="s">
        <v>40</v>
      </c>
      <c r="G193" s="71" t="s">
        <v>41</v>
      </c>
      <c r="H193" s="72">
        <v>43816</v>
      </c>
      <c r="I193" s="71" t="s">
        <v>2</v>
      </c>
      <c r="J193" s="71" t="s">
        <v>167</v>
      </c>
      <c r="K193" s="73" t="s">
        <v>168</v>
      </c>
      <c r="L193" s="17" t="s">
        <v>0</v>
      </c>
      <c r="M193" s="40">
        <v>25616.12</v>
      </c>
    </row>
    <row r="194" spans="1:13" x14ac:dyDescent="0.25">
      <c r="A194" s="31"/>
      <c r="B194" s="32" t="s">
        <v>8</v>
      </c>
      <c r="C194" s="33" t="s">
        <v>169</v>
      </c>
      <c r="D194" s="32" t="s">
        <v>8</v>
      </c>
      <c r="E194" s="32" t="s">
        <v>8</v>
      </c>
      <c r="F194" s="32" t="s">
        <v>8</v>
      </c>
      <c r="G194" s="32" t="s">
        <v>8</v>
      </c>
      <c r="H194" s="77"/>
      <c r="I194" s="32" t="s">
        <v>8</v>
      </c>
      <c r="J194" s="32" t="s">
        <v>8</v>
      </c>
      <c r="K194" s="32" t="s">
        <v>8</v>
      </c>
      <c r="L194" s="34" t="s">
        <v>8</v>
      </c>
      <c r="M194" s="35">
        <v>25616.12</v>
      </c>
    </row>
    <row r="195" spans="1:13" x14ac:dyDescent="0.25">
      <c r="A195" s="15"/>
      <c r="B195" s="16" t="s">
        <v>25</v>
      </c>
      <c r="C195" s="6" t="s">
        <v>321</v>
      </c>
      <c r="D195" s="23" t="s">
        <v>322</v>
      </c>
      <c r="E195" s="24" t="s">
        <v>26</v>
      </c>
      <c r="F195" s="24" t="s">
        <v>14</v>
      </c>
      <c r="G195" s="24" t="s">
        <v>15</v>
      </c>
      <c r="H195" s="25">
        <v>43802</v>
      </c>
      <c r="I195" s="24" t="s">
        <v>2</v>
      </c>
      <c r="J195" s="24" t="s">
        <v>183</v>
      </c>
      <c r="K195" s="26" t="s">
        <v>8</v>
      </c>
      <c r="L195" s="17" t="s">
        <v>0</v>
      </c>
      <c r="M195" s="18">
        <v>409179.12</v>
      </c>
    </row>
    <row r="196" spans="1:13" x14ac:dyDescent="0.25">
      <c r="A196" s="15"/>
      <c r="B196" s="21" t="s">
        <v>25</v>
      </c>
      <c r="C196" s="5"/>
      <c r="D196" s="36" t="s">
        <v>322</v>
      </c>
      <c r="E196" s="37" t="s">
        <v>26</v>
      </c>
      <c r="F196" s="37" t="s">
        <v>14</v>
      </c>
      <c r="G196" s="37" t="s">
        <v>15</v>
      </c>
      <c r="H196" s="38">
        <v>43802</v>
      </c>
      <c r="I196" s="37" t="s">
        <v>2</v>
      </c>
      <c r="J196" s="37" t="s">
        <v>183</v>
      </c>
      <c r="K196" s="39" t="s">
        <v>8</v>
      </c>
      <c r="L196" s="17"/>
      <c r="M196" s="22">
        <v>286119.12</v>
      </c>
    </row>
    <row r="197" spans="1:13" x14ac:dyDescent="0.25">
      <c r="A197" s="15"/>
      <c r="B197" s="21" t="s">
        <v>25</v>
      </c>
      <c r="C197" s="5"/>
      <c r="D197" s="36" t="s">
        <v>322</v>
      </c>
      <c r="E197" s="37" t="s">
        <v>26</v>
      </c>
      <c r="F197" s="37" t="s">
        <v>14</v>
      </c>
      <c r="G197" s="37" t="s">
        <v>15</v>
      </c>
      <c r="H197" s="38">
        <v>43802</v>
      </c>
      <c r="I197" s="37" t="s">
        <v>2</v>
      </c>
      <c r="J197" s="37" t="s">
        <v>183</v>
      </c>
      <c r="K197" s="39" t="s">
        <v>8</v>
      </c>
      <c r="L197" s="17"/>
      <c r="M197" s="22">
        <v>286119.12</v>
      </c>
    </row>
    <row r="198" spans="1:13" x14ac:dyDescent="0.25">
      <c r="A198" s="15"/>
      <c r="B198" s="21" t="s">
        <v>25</v>
      </c>
      <c r="C198" s="5"/>
      <c r="D198" s="36" t="s">
        <v>322</v>
      </c>
      <c r="E198" s="37" t="s">
        <v>26</v>
      </c>
      <c r="F198" s="37" t="s">
        <v>14</v>
      </c>
      <c r="G198" s="37" t="s">
        <v>15</v>
      </c>
      <c r="H198" s="38">
        <v>43802</v>
      </c>
      <c r="I198" s="37" t="s">
        <v>2</v>
      </c>
      <c r="J198" s="37" t="s">
        <v>183</v>
      </c>
      <c r="K198" s="39" t="s">
        <v>8</v>
      </c>
      <c r="L198" s="17"/>
      <c r="M198" s="22">
        <v>49129.68</v>
      </c>
    </row>
    <row r="199" spans="1:13" x14ac:dyDescent="0.25">
      <c r="A199" s="15"/>
      <c r="B199" s="21" t="s">
        <v>25</v>
      </c>
      <c r="C199" s="5"/>
      <c r="D199" s="36" t="s">
        <v>322</v>
      </c>
      <c r="E199" s="37" t="s">
        <v>26</v>
      </c>
      <c r="F199" s="37" t="s">
        <v>14</v>
      </c>
      <c r="G199" s="37" t="s">
        <v>15</v>
      </c>
      <c r="H199" s="38">
        <v>43802</v>
      </c>
      <c r="I199" s="37" t="s">
        <v>2</v>
      </c>
      <c r="J199" s="37" t="s">
        <v>183</v>
      </c>
      <c r="K199" s="39" t="s">
        <v>8</v>
      </c>
      <c r="L199" s="17"/>
      <c r="M199" s="22">
        <v>330654.48</v>
      </c>
    </row>
    <row r="200" spans="1:13" x14ac:dyDescent="0.25">
      <c r="A200" s="15"/>
      <c r="B200" s="21" t="s">
        <v>25</v>
      </c>
      <c r="C200" s="5"/>
      <c r="D200" s="36" t="s">
        <v>322</v>
      </c>
      <c r="E200" s="37" t="s">
        <v>26</v>
      </c>
      <c r="F200" s="37" t="s">
        <v>14</v>
      </c>
      <c r="G200" s="37" t="s">
        <v>15</v>
      </c>
      <c r="H200" s="38">
        <v>43802</v>
      </c>
      <c r="I200" s="37" t="s">
        <v>2</v>
      </c>
      <c r="J200" s="37" t="s">
        <v>183</v>
      </c>
      <c r="K200" s="39" t="s">
        <v>8</v>
      </c>
      <c r="L200" s="17"/>
      <c r="M200" s="22">
        <v>396167.16</v>
      </c>
    </row>
    <row r="201" spans="1:13" x14ac:dyDescent="0.25">
      <c r="A201" s="15"/>
      <c r="B201" s="21" t="s">
        <v>25</v>
      </c>
      <c r="C201" s="5"/>
      <c r="D201" s="36" t="s">
        <v>322</v>
      </c>
      <c r="E201" s="37" t="s">
        <v>26</v>
      </c>
      <c r="F201" s="37" t="s">
        <v>14</v>
      </c>
      <c r="G201" s="37" t="s">
        <v>15</v>
      </c>
      <c r="H201" s="38">
        <v>43802</v>
      </c>
      <c r="I201" s="37" t="s">
        <v>2</v>
      </c>
      <c r="J201" s="37" t="s">
        <v>183</v>
      </c>
      <c r="K201" s="39" t="s">
        <v>8</v>
      </c>
      <c r="L201" s="17"/>
      <c r="M201" s="22">
        <v>286119.12</v>
      </c>
    </row>
    <row r="202" spans="1:13" x14ac:dyDescent="0.25">
      <c r="A202" s="15"/>
      <c r="B202" s="21" t="s">
        <v>25</v>
      </c>
      <c r="C202" s="5"/>
      <c r="D202" s="36" t="s">
        <v>322</v>
      </c>
      <c r="E202" s="37" t="s">
        <v>26</v>
      </c>
      <c r="F202" s="37" t="s">
        <v>14</v>
      </c>
      <c r="G202" s="37" t="s">
        <v>15</v>
      </c>
      <c r="H202" s="38">
        <v>43802</v>
      </c>
      <c r="I202" s="37" t="s">
        <v>2</v>
      </c>
      <c r="J202" s="37" t="s">
        <v>183</v>
      </c>
      <c r="K202" s="39" t="s">
        <v>8</v>
      </c>
      <c r="L202" s="17" t="s">
        <v>0</v>
      </c>
      <c r="M202" s="22">
        <v>377727.12</v>
      </c>
    </row>
    <row r="203" spans="1:13" x14ac:dyDescent="0.25">
      <c r="A203" s="15"/>
      <c r="B203" s="21" t="s">
        <v>25</v>
      </c>
      <c r="C203" s="5"/>
      <c r="D203" s="36" t="s">
        <v>322</v>
      </c>
      <c r="E203" s="37" t="s">
        <v>26</v>
      </c>
      <c r="F203" s="37" t="s">
        <v>14</v>
      </c>
      <c r="G203" s="37" t="s">
        <v>15</v>
      </c>
      <c r="H203" s="38">
        <v>43802</v>
      </c>
      <c r="I203" s="37" t="s">
        <v>2</v>
      </c>
      <c r="J203" s="37" t="s">
        <v>183</v>
      </c>
      <c r="K203" s="39" t="s">
        <v>8</v>
      </c>
      <c r="L203" s="14" t="s">
        <v>23</v>
      </c>
      <c r="M203" s="22">
        <v>291487.68</v>
      </c>
    </row>
    <row r="204" spans="1:13" x14ac:dyDescent="0.25">
      <c r="A204" s="15"/>
      <c r="B204" s="21" t="s">
        <v>25</v>
      </c>
      <c r="C204" s="5"/>
      <c r="D204" s="36" t="s">
        <v>322</v>
      </c>
      <c r="E204" s="37" t="s">
        <v>26</v>
      </c>
      <c r="F204" s="37" t="s">
        <v>14</v>
      </c>
      <c r="G204" s="37" t="s">
        <v>15</v>
      </c>
      <c r="H204" s="38">
        <v>43802</v>
      </c>
      <c r="I204" s="37" t="s">
        <v>2</v>
      </c>
      <c r="J204" s="37" t="s">
        <v>183</v>
      </c>
      <c r="K204" s="39" t="s">
        <v>8</v>
      </c>
      <c r="L204" s="17"/>
      <c r="M204" s="22">
        <v>417491.28</v>
      </c>
    </row>
    <row r="205" spans="1:13" x14ac:dyDescent="0.25">
      <c r="A205" s="15"/>
      <c r="B205" s="21" t="s">
        <v>25</v>
      </c>
      <c r="C205" s="5"/>
      <c r="D205" s="36" t="s">
        <v>322</v>
      </c>
      <c r="E205" s="37" t="s">
        <v>26</v>
      </c>
      <c r="F205" s="37" t="s">
        <v>14</v>
      </c>
      <c r="G205" s="37" t="s">
        <v>15</v>
      </c>
      <c r="H205" s="38">
        <v>43802</v>
      </c>
      <c r="I205" s="37" t="s">
        <v>2</v>
      </c>
      <c r="J205" s="37" t="s">
        <v>183</v>
      </c>
      <c r="K205" s="39" t="s">
        <v>8</v>
      </c>
      <c r="L205" s="17"/>
      <c r="M205" s="22">
        <v>350302.38</v>
      </c>
    </row>
    <row r="206" spans="1:13" x14ac:dyDescent="0.25">
      <c r="A206" s="15"/>
      <c r="B206" s="21" t="s">
        <v>25</v>
      </c>
      <c r="C206" s="5"/>
      <c r="D206" s="36" t="s">
        <v>322</v>
      </c>
      <c r="E206" s="37" t="s">
        <v>26</v>
      </c>
      <c r="F206" s="37" t="s">
        <v>14</v>
      </c>
      <c r="G206" s="37" t="s">
        <v>15</v>
      </c>
      <c r="H206" s="38">
        <v>43802</v>
      </c>
      <c r="I206" s="37" t="s">
        <v>2</v>
      </c>
      <c r="J206" s="37" t="s">
        <v>183</v>
      </c>
      <c r="K206" s="39" t="s">
        <v>8</v>
      </c>
      <c r="L206" s="17"/>
      <c r="M206" s="22">
        <v>386039.28</v>
      </c>
    </row>
    <row r="207" spans="1:13" x14ac:dyDescent="0.25">
      <c r="A207" s="15"/>
      <c r="B207" s="21" t="s">
        <v>25</v>
      </c>
      <c r="C207" s="5"/>
      <c r="D207" s="36" t="s">
        <v>322</v>
      </c>
      <c r="E207" s="37" t="s">
        <v>26</v>
      </c>
      <c r="F207" s="37" t="s">
        <v>14</v>
      </c>
      <c r="G207" s="37" t="s">
        <v>15</v>
      </c>
      <c r="H207" s="38">
        <v>43802</v>
      </c>
      <c r="I207" s="37" t="s">
        <v>2</v>
      </c>
      <c r="J207" s="37" t="s">
        <v>183</v>
      </c>
      <c r="K207" s="39" t="s">
        <v>8</v>
      </c>
      <c r="L207" s="17"/>
      <c r="M207" s="22">
        <v>49099.8</v>
      </c>
    </row>
    <row r="208" spans="1:13" x14ac:dyDescent="0.25">
      <c r="A208" s="15"/>
      <c r="B208" s="21" t="s">
        <v>25</v>
      </c>
      <c r="C208" s="5"/>
      <c r="D208" s="36" t="s">
        <v>322</v>
      </c>
      <c r="E208" s="37" t="s">
        <v>26</v>
      </c>
      <c r="F208" s="37" t="s">
        <v>14</v>
      </c>
      <c r="G208" s="37" t="s">
        <v>15</v>
      </c>
      <c r="H208" s="38">
        <v>43802</v>
      </c>
      <c r="I208" s="37" t="s">
        <v>2</v>
      </c>
      <c r="J208" s="37" t="s">
        <v>183</v>
      </c>
      <c r="K208" s="39" t="s">
        <v>8</v>
      </c>
      <c r="L208" s="17"/>
      <c r="M208" s="22">
        <v>291487.68</v>
      </c>
    </row>
    <row r="209" spans="1:13" x14ac:dyDescent="0.25">
      <c r="A209" s="15"/>
      <c r="B209" s="21" t="s">
        <v>25</v>
      </c>
      <c r="C209" s="5"/>
      <c r="D209" s="36" t="s">
        <v>322</v>
      </c>
      <c r="E209" s="37" t="s">
        <v>26</v>
      </c>
      <c r="F209" s="37" t="s">
        <v>14</v>
      </c>
      <c r="G209" s="37" t="s">
        <v>15</v>
      </c>
      <c r="H209" s="38">
        <v>43802</v>
      </c>
      <c r="I209" s="37" t="s">
        <v>2</v>
      </c>
      <c r="J209" s="37" t="s">
        <v>183</v>
      </c>
      <c r="K209" s="39" t="s">
        <v>8</v>
      </c>
      <c r="L209" s="17"/>
      <c r="M209" s="22">
        <v>291487.68</v>
      </c>
    </row>
    <row r="210" spans="1:13" x14ac:dyDescent="0.25">
      <c r="A210" s="15"/>
      <c r="B210" s="19" t="s">
        <v>25</v>
      </c>
      <c r="C210" s="5"/>
      <c r="D210" s="27" t="s">
        <v>322</v>
      </c>
      <c r="E210" s="28" t="s">
        <v>26</v>
      </c>
      <c r="F210" s="28" t="s">
        <v>14</v>
      </c>
      <c r="G210" s="28" t="s">
        <v>15</v>
      </c>
      <c r="H210" s="29">
        <v>43802</v>
      </c>
      <c r="I210" s="28" t="s">
        <v>2</v>
      </c>
      <c r="J210" s="28" t="s">
        <v>183</v>
      </c>
      <c r="K210" s="30" t="s">
        <v>8</v>
      </c>
      <c r="L210" s="17" t="s">
        <v>23</v>
      </c>
      <c r="M210" s="20">
        <v>404891.4</v>
      </c>
    </row>
    <row r="211" spans="1:13" x14ac:dyDescent="0.25">
      <c r="A211" s="31"/>
      <c r="B211" s="32" t="s">
        <v>8</v>
      </c>
      <c r="C211" s="33" t="s">
        <v>321</v>
      </c>
      <c r="D211" s="32" t="s">
        <v>8</v>
      </c>
      <c r="E211" s="32" t="s">
        <v>8</v>
      </c>
      <c r="F211" s="32" t="s">
        <v>8</v>
      </c>
      <c r="G211" s="32" t="s">
        <v>8</v>
      </c>
      <c r="H211" s="77"/>
      <c r="I211" s="32" t="s">
        <v>8</v>
      </c>
      <c r="J211" s="32" t="s">
        <v>8</v>
      </c>
      <c r="K211" s="32" t="s">
        <v>8</v>
      </c>
      <c r="L211" s="34" t="s">
        <v>8</v>
      </c>
      <c r="M211" s="35">
        <v>4903502.0999999996</v>
      </c>
    </row>
    <row r="212" spans="1:13" x14ac:dyDescent="0.25">
      <c r="A212" s="15"/>
      <c r="B212" s="13" t="s">
        <v>25</v>
      </c>
      <c r="C212" s="6" t="s">
        <v>171</v>
      </c>
      <c r="D212" s="70" t="s">
        <v>172</v>
      </c>
      <c r="E212" s="71" t="s">
        <v>26</v>
      </c>
      <c r="F212" s="71" t="s">
        <v>40</v>
      </c>
      <c r="G212" s="71" t="s">
        <v>41</v>
      </c>
      <c r="H212" s="72">
        <v>43816</v>
      </c>
      <c r="I212" s="71" t="s">
        <v>2</v>
      </c>
      <c r="J212" s="71" t="s">
        <v>173</v>
      </c>
      <c r="K212" s="73" t="s">
        <v>174</v>
      </c>
      <c r="L212" s="17" t="s">
        <v>0</v>
      </c>
      <c r="M212" s="40">
        <v>240000</v>
      </c>
    </row>
    <row r="213" spans="1:13" x14ac:dyDescent="0.25">
      <c r="A213" s="31"/>
      <c r="B213" s="32" t="s">
        <v>8</v>
      </c>
      <c r="C213" s="33" t="s">
        <v>171</v>
      </c>
      <c r="D213" s="32" t="s">
        <v>8</v>
      </c>
      <c r="E213" s="32" t="s">
        <v>8</v>
      </c>
      <c r="F213" s="32" t="s">
        <v>8</v>
      </c>
      <c r="G213" s="32" t="s">
        <v>8</v>
      </c>
      <c r="H213" s="77"/>
      <c r="I213" s="32" t="s">
        <v>8</v>
      </c>
      <c r="J213" s="32" t="s">
        <v>8</v>
      </c>
      <c r="K213" s="32" t="s">
        <v>8</v>
      </c>
      <c r="L213" s="34" t="s">
        <v>8</v>
      </c>
      <c r="M213" s="35">
        <v>240000</v>
      </c>
    </row>
    <row r="214" spans="1:13" x14ac:dyDescent="0.25">
      <c r="A214" s="15"/>
      <c r="B214" s="16" t="s">
        <v>25</v>
      </c>
      <c r="C214" s="6" t="s">
        <v>175</v>
      </c>
      <c r="D214" s="23" t="s">
        <v>176</v>
      </c>
      <c r="E214" s="24" t="s">
        <v>26</v>
      </c>
      <c r="F214" s="24" t="s">
        <v>14</v>
      </c>
      <c r="G214" s="24" t="s">
        <v>15</v>
      </c>
      <c r="H214" s="25">
        <v>43802</v>
      </c>
      <c r="I214" s="24" t="s">
        <v>2</v>
      </c>
      <c r="J214" s="24" t="s">
        <v>177</v>
      </c>
      <c r="K214" s="26" t="s">
        <v>8</v>
      </c>
      <c r="L214" s="17" t="s">
        <v>0</v>
      </c>
      <c r="M214" s="18">
        <v>2441767.92</v>
      </c>
    </row>
    <row r="215" spans="1:13" x14ac:dyDescent="0.25">
      <c r="A215" s="15"/>
      <c r="B215" s="21" t="s">
        <v>25</v>
      </c>
      <c r="C215" s="5"/>
      <c r="D215" s="36" t="s">
        <v>176</v>
      </c>
      <c r="E215" s="37" t="s">
        <v>26</v>
      </c>
      <c r="F215" s="37" t="s">
        <v>14</v>
      </c>
      <c r="G215" s="37" t="s">
        <v>15</v>
      </c>
      <c r="H215" s="38">
        <v>43802</v>
      </c>
      <c r="I215" s="37" t="s">
        <v>2</v>
      </c>
      <c r="J215" s="37" t="s">
        <v>177</v>
      </c>
      <c r="K215" s="39" t="s">
        <v>8</v>
      </c>
      <c r="L215" s="14" t="s">
        <v>23</v>
      </c>
      <c r="M215" s="22">
        <v>2441767.92</v>
      </c>
    </row>
    <row r="216" spans="1:13" x14ac:dyDescent="0.25">
      <c r="A216" s="15"/>
      <c r="B216" s="21" t="s">
        <v>25</v>
      </c>
      <c r="C216" s="5"/>
      <c r="D216" s="36" t="s">
        <v>176</v>
      </c>
      <c r="E216" s="37" t="s">
        <v>26</v>
      </c>
      <c r="F216" s="37" t="s">
        <v>14</v>
      </c>
      <c r="G216" s="37" t="s">
        <v>15</v>
      </c>
      <c r="H216" s="38">
        <v>43802</v>
      </c>
      <c r="I216" s="37" t="s">
        <v>2</v>
      </c>
      <c r="J216" s="37" t="s">
        <v>177</v>
      </c>
      <c r="K216" s="39" t="s">
        <v>8</v>
      </c>
      <c r="L216" s="14" t="s">
        <v>27</v>
      </c>
      <c r="M216" s="22">
        <v>2441767.92</v>
      </c>
    </row>
    <row r="217" spans="1:13" x14ac:dyDescent="0.25">
      <c r="A217" s="15"/>
      <c r="B217" s="21" t="s">
        <v>25</v>
      </c>
      <c r="C217" s="5"/>
      <c r="D217" s="36" t="s">
        <v>176</v>
      </c>
      <c r="E217" s="37" t="s">
        <v>26</v>
      </c>
      <c r="F217" s="37" t="s">
        <v>14</v>
      </c>
      <c r="G217" s="37" t="s">
        <v>15</v>
      </c>
      <c r="H217" s="38">
        <v>43802</v>
      </c>
      <c r="I217" s="37" t="s">
        <v>2</v>
      </c>
      <c r="J217" s="37" t="s">
        <v>177</v>
      </c>
      <c r="K217" s="39" t="s">
        <v>8</v>
      </c>
      <c r="L217" s="14" t="s">
        <v>29</v>
      </c>
      <c r="M217" s="22">
        <v>2441767.92</v>
      </c>
    </row>
    <row r="218" spans="1:13" x14ac:dyDescent="0.25">
      <c r="A218" s="15"/>
      <c r="B218" s="19" t="s">
        <v>25</v>
      </c>
      <c r="C218" s="5"/>
      <c r="D218" s="27" t="s">
        <v>176</v>
      </c>
      <c r="E218" s="28" t="s">
        <v>26</v>
      </c>
      <c r="F218" s="28" t="s">
        <v>14</v>
      </c>
      <c r="G218" s="28" t="s">
        <v>15</v>
      </c>
      <c r="H218" s="29">
        <v>43802</v>
      </c>
      <c r="I218" s="28" t="s">
        <v>2</v>
      </c>
      <c r="J218" s="28" t="s">
        <v>177</v>
      </c>
      <c r="K218" s="30" t="s">
        <v>8</v>
      </c>
      <c r="L218" s="14" t="s">
        <v>42</v>
      </c>
      <c r="M218" s="20">
        <v>2441767.92</v>
      </c>
    </row>
    <row r="219" spans="1:13" x14ac:dyDescent="0.25">
      <c r="A219" s="31"/>
      <c r="B219" s="32" t="s">
        <v>8</v>
      </c>
      <c r="C219" s="33" t="s">
        <v>175</v>
      </c>
      <c r="D219" s="32" t="s">
        <v>8</v>
      </c>
      <c r="E219" s="32" t="s">
        <v>8</v>
      </c>
      <c r="F219" s="32" t="s">
        <v>8</v>
      </c>
      <c r="G219" s="32" t="s">
        <v>8</v>
      </c>
      <c r="H219" s="77"/>
      <c r="I219" s="32" t="s">
        <v>8</v>
      </c>
      <c r="J219" s="32" t="s">
        <v>8</v>
      </c>
      <c r="K219" s="32" t="s">
        <v>8</v>
      </c>
      <c r="L219" s="34" t="s">
        <v>8</v>
      </c>
      <c r="M219" s="35">
        <v>12208839.6</v>
      </c>
    </row>
    <row r="220" spans="1:13" x14ac:dyDescent="0.25">
      <c r="A220" s="15"/>
      <c r="B220" s="16" t="s">
        <v>25</v>
      </c>
      <c r="C220" s="6" t="s">
        <v>323</v>
      </c>
      <c r="D220" s="23" t="s">
        <v>324</v>
      </c>
      <c r="E220" s="24" t="s">
        <v>26</v>
      </c>
      <c r="F220" s="24" t="s">
        <v>14</v>
      </c>
      <c r="G220" s="24" t="s">
        <v>15</v>
      </c>
      <c r="H220" s="25">
        <v>43816</v>
      </c>
      <c r="I220" s="24" t="s">
        <v>2</v>
      </c>
      <c r="J220" s="24" t="s">
        <v>177</v>
      </c>
      <c r="K220" s="26" t="s">
        <v>8</v>
      </c>
      <c r="L220" s="17" t="s">
        <v>0</v>
      </c>
      <c r="M220" s="18">
        <v>480120.48</v>
      </c>
    </row>
    <row r="221" spans="1:13" x14ac:dyDescent="0.25">
      <c r="A221" s="15"/>
      <c r="B221" s="21" t="s">
        <v>25</v>
      </c>
      <c r="C221" s="5"/>
      <c r="D221" s="36" t="s">
        <v>324</v>
      </c>
      <c r="E221" s="37" t="s">
        <v>26</v>
      </c>
      <c r="F221" s="37" t="s">
        <v>14</v>
      </c>
      <c r="G221" s="37" t="s">
        <v>15</v>
      </c>
      <c r="H221" s="38">
        <v>43816</v>
      </c>
      <c r="I221" s="37" t="s">
        <v>2</v>
      </c>
      <c r="J221" s="37" t="s">
        <v>177</v>
      </c>
      <c r="K221" s="39" t="s">
        <v>8</v>
      </c>
      <c r="L221" s="14" t="s">
        <v>23</v>
      </c>
      <c r="M221" s="22">
        <v>480120.48</v>
      </c>
    </row>
    <row r="222" spans="1:13" x14ac:dyDescent="0.25">
      <c r="A222" s="15"/>
      <c r="B222" s="21" t="s">
        <v>25</v>
      </c>
      <c r="C222" s="5"/>
      <c r="D222" s="36" t="s">
        <v>324</v>
      </c>
      <c r="E222" s="37" t="s">
        <v>26</v>
      </c>
      <c r="F222" s="37" t="s">
        <v>14</v>
      </c>
      <c r="G222" s="37" t="s">
        <v>15</v>
      </c>
      <c r="H222" s="38">
        <v>43816</v>
      </c>
      <c r="I222" s="37" t="s">
        <v>2</v>
      </c>
      <c r="J222" s="37" t="s">
        <v>177</v>
      </c>
      <c r="K222" s="39" t="s">
        <v>8</v>
      </c>
      <c r="L222" s="14" t="s">
        <v>27</v>
      </c>
      <c r="M222" s="22">
        <v>480120.48</v>
      </c>
    </row>
    <row r="223" spans="1:13" x14ac:dyDescent="0.25">
      <c r="A223" s="15"/>
      <c r="B223" s="21" t="s">
        <v>25</v>
      </c>
      <c r="C223" s="5"/>
      <c r="D223" s="36" t="s">
        <v>324</v>
      </c>
      <c r="E223" s="37" t="s">
        <v>26</v>
      </c>
      <c r="F223" s="37" t="s">
        <v>14</v>
      </c>
      <c r="G223" s="37" t="s">
        <v>15</v>
      </c>
      <c r="H223" s="38">
        <v>43816</v>
      </c>
      <c r="I223" s="37" t="s">
        <v>2</v>
      </c>
      <c r="J223" s="37" t="s">
        <v>177</v>
      </c>
      <c r="K223" s="39" t="s">
        <v>8</v>
      </c>
      <c r="L223" s="14" t="s">
        <v>29</v>
      </c>
      <c r="M223" s="22">
        <v>480120.48</v>
      </c>
    </row>
    <row r="224" spans="1:13" x14ac:dyDescent="0.25">
      <c r="A224" s="15"/>
      <c r="B224" s="19" t="s">
        <v>25</v>
      </c>
      <c r="C224" s="5"/>
      <c r="D224" s="27" t="s">
        <v>324</v>
      </c>
      <c r="E224" s="28" t="s">
        <v>26</v>
      </c>
      <c r="F224" s="28" t="s">
        <v>14</v>
      </c>
      <c r="G224" s="28" t="s">
        <v>15</v>
      </c>
      <c r="H224" s="29">
        <v>43816</v>
      </c>
      <c r="I224" s="28" t="s">
        <v>2</v>
      </c>
      <c r="J224" s="28" t="s">
        <v>177</v>
      </c>
      <c r="K224" s="30" t="s">
        <v>8</v>
      </c>
      <c r="L224" s="14" t="s">
        <v>42</v>
      </c>
      <c r="M224" s="20">
        <v>480120.48</v>
      </c>
    </row>
    <row r="225" spans="1:13" x14ac:dyDescent="0.25">
      <c r="A225" s="31"/>
      <c r="B225" s="32" t="s">
        <v>8</v>
      </c>
      <c r="C225" s="33" t="s">
        <v>323</v>
      </c>
      <c r="D225" s="32" t="s">
        <v>8</v>
      </c>
      <c r="E225" s="32" t="s">
        <v>8</v>
      </c>
      <c r="F225" s="32" t="s">
        <v>8</v>
      </c>
      <c r="G225" s="32" t="s">
        <v>8</v>
      </c>
      <c r="H225" s="77"/>
      <c r="I225" s="32" t="s">
        <v>8</v>
      </c>
      <c r="J225" s="32" t="s">
        <v>8</v>
      </c>
      <c r="K225" s="32" t="s">
        <v>8</v>
      </c>
      <c r="L225" s="34" t="s">
        <v>8</v>
      </c>
      <c r="M225" s="35">
        <v>2400602.4</v>
      </c>
    </row>
    <row r="226" spans="1:13" x14ac:dyDescent="0.25">
      <c r="A226" s="15"/>
      <c r="B226" s="13" t="s">
        <v>25</v>
      </c>
      <c r="C226" s="6" t="s">
        <v>325</v>
      </c>
      <c r="D226" s="70" t="s">
        <v>326</v>
      </c>
      <c r="E226" s="71" t="s">
        <v>26</v>
      </c>
      <c r="F226" s="71" t="s">
        <v>14</v>
      </c>
      <c r="G226" s="71" t="s">
        <v>15</v>
      </c>
      <c r="H226" s="72">
        <v>43816</v>
      </c>
      <c r="I226" s="71" t="s">
        <v>2</v>
      </c>
      <c r="J226" s="71" t="s">
        <v>177</v>
      </c>
      <c r="K226" s="73" t="s">
        <v>8</v>
      </c>
      <c r="L226" s="17" t="s">
        <v>0</v>
      </c>
      <c r="M226" s="40">
        <v>4823572.08</v>
      </c>
    </row>
    <row r="227" spans="1:13" x14ac:dyDescent="0.25">
      <c r="A227" s="31"/>
      <c r="B227" s="32" t="s">
        <v>8</v>
      </c>
      <c r="C227" s="33" t="s">
        <v>325</v>
      </c>
      <c r="D227" s="32" t="s">
        <v>8</v>
      </c>
      <c r="E227" s="32" t="s">
        <v>8</v>
      </c>
      <c r="F227" s="32" t="s">
        <v>8</v>
      </c>
      <c r="G227" s="32" t="s">
        <v>8</v>
      </c>
      <c r="H227" s="77"/>
      <c r="I227" s="32" t="s">
        <v>8</v>
      </c>
      <c r="J227" s="32" t="s">
        <v>8</v>
      </c>
      <c r="K227" s="32" t="s">
        <v>8</v>
      </c>
      <c r="L227" s="34" t="s">
        <v>8</v>
      </c>
      <c r="M227" s="35">
        <v>4823572.08</v>
      </c>
    </row>
    <row r="228" spans="1:13" x14ac:dyDescent="0.25">
      <c r="A228" s="15"/>
      <c r="B228" s="16" t="s">
        <v>25</v>
      </c>
      <c r="C228" s="6" t="s">
        <v>327</v>
      </c>
      <c r="D228" s="23" t="s">
        <v>328</v>
      </c>
      <c r="E228" s="24" t="s">
        <v>26</v>
      </c>
      <c r="F228" s="24" t="s">
        <v>14</v>
      </c>
      <c r="G228" s="24" t="s">
        <v>15</v>
      </c>
      <c r="H228" s="25">
        <v>43816</v>
      </c>
      <c r="I228" s="24" t="s">
        <v>2</v>
      </c>
      <c r="J228" s="24" t="s">
        <v>329</v>
      </c>
      <c r="K228" s="26" t="s">
        <v>8</v>
      </c>
      <c r="L228" s="17" t="s">
        <v>0</v>
      </c>
      <c r="M228" s="18">
        <v>789992.99</v>
      </c>
    </row>
    <row r="229" spans="1:13" x14ac:dyDescent="0.25">
      <c r="A229" s="15"/>
      <c r="B229" s="21" t="s">
        <v>25</v>
      </c>
      <c r="C229" s="5"/>
      <c r="D229" s="36" t="s">
        <v>328</v>
      </c>
      <c r="E229" s="37" t="s">
        <v>26</v>
      </c>
      <c r="F229" s="37" t="s">
        <v>14</v>
      </c>
      <c r="G229" s="37" t="s">
        <v>15</v>
      </c>
      <c r="H229" s="38">
        <v>43816</v>
      </c>
      <c r="I229" s="37" t="s">
        <v>2</v>
      </c>
      <c r="J229" s="37" t="s">
        <v>329</v>
      </c>
      <c r="K229" s="39" t="s">
        <v>8</v>
      </c>
      <c r="L229" s="17"/>
      <c r="M229" s="22">
        <v>1337797.1200000001</v>
      </c>
    </row>
    <row r="230" spans="1:13" x14ac:dyDescent="0.25">
      <c r="A230" s="15"/>
      <c r="B230" s="21" t="s">
        <v>25</v>
      </c>
      <c r="C230" s="5"/>
      <c r="D230" s="36" t="s">
        <v>328</v>
      </c>
      <c r="E230" s="37" t="s">
        <v>26</v>
      </c>
      <c r="F230" s="37" t="s">
        <v>14</v>
      </c>
      <c r="G230" s="37" t="s">
        <v>15</v>
      </c>
      <c r="H230" s="38">
        <v>43816</v>
      </c>
      <c r="I230" s="37" t="s">
        <v>2</v>
      </c>
      <c r="J230" s="37" t="s">
        <v>329</v>
      </c>
      <c r="K230" s="39" t="s">
        <v>8</v>
      </c>
      <c r="L230" s="17"/>
      <c r="M230" s="22">
        <v>932245.4</v>
      </c>
    </row>
    <row r="231" spans="1:13" x14ac:dyDescent="0.25">
      <c r="A231" s="15"/>
      <c r="B231" s="21" t="s">
        <v>25</v>
      </c>
      <c r="C231" s="5"/>
      <c r="D231" s="36" t="s">
        <v>328</v>
      </c>
      <c r="E231" s="37" t="s">
        <v>26</v>
      </c>
      <c r="F231" s="37" t="s">
        <v>14</v>
      </c>
      <c r="G231" s="37" t="s">
        <v>15</v>
      </c>
      <c r="H231" s="38">
        <v>43816</v>
      </c>
      <c r="I231" s="37" t="s">
        <v>2</v>
      </c>
      <c r="J231" s="37" t="s">
        <v>329</v>
      </c>
      <c r="K231" s="39" t="s">
        <v>8</v>
      </c>
      <c r="L231" s="17"/>
      <c r="M231" s="22">
        <v>1114636.3899999999</v>
      </c>
    </row>
    <row r="232" spans="1:13" x14ac:dyDescent="0.25">
      <c r="A232" s="15"/>
      <c r="B232" s="21" t="s">
        <v>25</v>
      </c>
      <c r="C232" s="5"/>
      <c r="D232" s="36" t="s">
        <v>328</v>
      </c>
      <c r="E232" s="37" t="s">
        <v>26</v>
      </c>
      <c r="F232" s="37" t="s">
        <v>14</v>
      </c>
      <c r="G232" s="37" t="s">
        <v>15</v>
      </c>
      <c r="H232" s="38">
        <v>43816</v>
      </c>
      <c r="I232" s="37" t="s">
        <v>2</v>
      </c>
      <c r="J232" s="37" t="s">
        <v>329</v>
      </c>
      <c r="K232" s="39" t="s">
        <v>8</v>
      </c>
      <c r="L232" s="17" t="s">
        <v>0</v>
      </c>
      <c r="M232" s="22">
        <v>800112.04</v>
      </c>
    </row>
    <row r="233" spans="1:13" x14ac:dyDescent="0.25">
      <c r="A233" s="15"/>
      <c r="B233" s="21" t="s">
        <v>25</v>
      </c>
      <c r="C233" s="5"/>
      <c r="D233" s="36" t="s">
        <v>328</v>
      </c>
      <c r="E233" s="37" t="s">
        <v>26</v>
      </c>
      <c r="F233" s="37" t="s">
        <v>14</v>
      </c>
      <c r="G233" s="37" t="s">
        <v>15</v>
      </c>
      <c r="H233" s="38">
        <v>43816</v>
      </c>
      <c r="I233" s="37" t="s">
        <v>2</v>
      </c>
      <c r="J233" s="37" t="s">
        <v>329</v>
      </c>
      <c r="K233" s="39" t="s">
        <v>8</v>
      </c>
      <c r="L233" s="14" t="s">
        <v>23</v>
      </c>
      <c r="M233" s="22">
        <v>789992.99</v>
      </c>
    </row>
    <row r="234" spans="1:13" x14ac:dyDescent="0.25">
      <c r="A234" s="15"/>
      <c r="B234" s="21" t="s">
        <v>25</v>
      </c>
      <c r="C234" s="5"/>
      <c r="D234" s="36" t="s">
        <v>328</v>
      </c>
      <c r="E234" s="37" t="s">
        <v>26</v>
      </c>
      <c r="F234" s="37" t="s">
        <v>14</v>
      </c>
      <c r="G234" s="37" t="s">
        <v>15</v>
      </c>
      <c r="H234" s="38">
        <v>43816</v>
      </c>
      <c r="I234" s="37" t="s">
        <v>2</v>
      </c>
      <c r="J234" s="37" t="s">
        <v>329</v>
      </c>
      <c r="K234" s="39" t="s">
        <v>8</v>
      </c>
      <c r="L234" s="17"/>
      <c r="M234" s="22">
        <v>932245.4</v>
      </c>
    </row>
    <row r="235" spans="1:13" x14ac:dyDescent="0.25">
      <c r="A235" s="15"/>
      <c r="B235" s="21" t="s">
        <v>25</v>
      </c>
      <c r="C235" s="5"/>
      <c r="D235" s="36" t="s">
        <v>328</v>
      </c>
      <c r="E235" s="37" t="s">
        <v>26</v>
      </c>
      <c r="F235" s="37" t="s">
        <v>14</v>
      </c>
      <c r="G235" s="37" t="s">
        <v>15</v>
      </c>
      <c r="H235" s="38">
        <v>43816</v>
      </c>
      <c r="I235" s="37" t="s">
        <v>2</v>
      </c>
      <c r="J235" s="37" t="s">
        <v>329</v>
      </c>
      <c r="K235" s="39" t="s">
        <v>8</v>
      </c>
      <c r="L235" s="17"/>
      <c r="M235" s="22">
        <v>1337797.1200000001</v>
      </c>
    </row>
    <row r="236" spans="1:13" x14ac:dyDescent="0.25">
      <c r="A236" s="15"/>
      <c r="B236" s="21" t="s">
        <v>25</v>
      </c>
      <c r="C236" s="5"/>
      <c r="D236" s="36" t="s">
        <v>328</v>
      </c>
      <c r="E236" s="37" t="s">
        <v>26</v>
      </c>
      <c r="F236" s="37" t="s">
        <v>14</v>
      </c>
      <c r="G236" s="37" t="s">
        <v>15</v>
      </c>
      <c r="H236" s="38">
        <v>43816</v>
      </c>
      <c r="I236" s="37" t="s">
        <v>2</v>
      </c>
      <c r="J236" s="37" t="s">
        <v>329</v>
      </c>
      <c r="K236" s="39" t="s">
        <v>8</v>
      </c>
      <c r="L236" s="17"/>
      <c r="M236" s="22">
        <v>1114636.3899999999</v>
      </c>
    </row>
    <row r="237" spans="1:13" x14ac:dyDescent="0.25">
      <c r="A237" s="15"/>
      <c r="B237" s="21" t="s">
        <v>25</v>
      </c>
      <c r="C237" s="5"/>
      <c r="D237" s="36" t="s">
        <v>328</v>
      </c>
      <c r="E237" s="37" t="s">
        <v>26</v>
      </c>
      <c r="F237" s="37" t="s">
        <v>14</v>
      </c>
      <c r="G237" s="37" t="s">
        <v>15</v>
      </c>
      <c r="H237" s="38">
        <v>43816</v>
      </c>
      <c r="I237" s="37" t="s">
        <v>2</v>
      </c>
      <c r="J237" s="37" t="s">
        <v>329</v>
      </c>
      <c r="K237" s="39" t="s">
        <v>8</v>
      </c>
      <c r="L237" s="17" t="s">
        <v>23</v>
      </c>
      <c r="M237" s="22">
        <v>800112.04</v>
      </c>
    </row>
    <row r="238" spans="1:13" x14ac:dyDescent="0.25">
      <c r="A238" s="15"/>
      <c r="B238" s="21" t="s">
        <v>25</v>
      </c>
      <c r="C238" s="5"/>
      <c r="D238" s="36" t="s">
        <v>328</v>
      </c>
      <c r="E238" s="37" t="s">
        <v>26</v>
      </c>
      <c r="F238" s="37" t="s">
        <v>14</v>
      </c>
      <c r="G238" s="37" t="s">
        <v>15</v>
      </c>
      <c r="H238" s="38">
        <v>43816</v>
      </c>
      <c r="I238" s="37" t="s">
        <v>2</v>
      </c>
      <c r="J238" s="37" t="s">
        <v>329</v>
      </c>
      <c r="K238" s="39" t="s">
        <v>8</v>
      </c>
      <c r="L238" s="14" t="s">
        <v>27</v>
      </c>
      <c r="M238" s="22">
        <v>1337797.1200000001</v>
      </c>
    </row>
    <row r="239" spans="1:13" x14ac:dyDescent="0.25">
      <c r="A239" s="15"/>
      <c r="B239" s="21" t="s">
        <v>25</v>
      </c>
      <c r="C239" s="5"/>
      <c r="D239" s="36" t="s">
        <v>328</v>
      </c>
      <c r="E239" s="37" t="s">
        <v>26</v>
      </c>
      <c r="F239" s="37" t="s">
        <v>14</v>
      </c>
      <c r="G239" s="37" t="s">
        <v>15</v>
      </c>
      <c r="H239" s="38">
        <v>43816</v>
      </c>
      <c r="I239" s="37" t="s">
        <v>2</v>
      </c>
      <c r="J239" s="37" t="s">
        <v>329</v>
      </c>
      <c r="K239" s="39" t="s">
        <v>8</v>
      </c>
      <c r="L239" s="17"/>
      <c r="M239" s="22">
        <v>932245.4</v>
      </c>
    </row>
    <row r="240" spans="1:13" x14ac:dyDescent="0.25">
      <c r="A240" s="15"/>
      <c r="B240" s="21" t="s">
        <v>25</v>
      </c>
      <c r="C240" s="5"/>
      <c r="D240" s="36" t="s">
        <v>328</v>
      </c>
      <c r="E240" s="37" t="s">
        <v>26</v>
      </c>
      <c r="F240" s="37" t="s">
        <v>14</v>
      </c>
      <c r="G240" s="37" t="s">
        <v>15</v>
      </c>
      <c r="H240" s="38">
        <v>43816</v>
      </c>
      <c r="I240" s="37" t="s">
        <v>2</v>
      </c>
      <c r="J240" s="37" t="s">
        <v>329</v>
      </c>
      <c r="K240" s="39" t="s">
        <v>8</v>
      </c>
      <c r="L240" s="17"/>
      <c r="M240" s="22">
        <v>1114636.3899999999</v>
      </c>
    </row>
    <row r="241" spans="1:13" x14ac:dyDescent="0.25">
      <c r="A241" s="15"/>
      <c r="B241" s="21" t="s">
        <v>25</v>
      </c>
      <c r="C241" s="5"/>
      <c r="D241" s="36" t="s">
        <v>328</v>
      </c>
      <c r="E241" s="37" t="s">
        <v>26</v>
      </c>
      <c r="F241" s="37" t="s">
        <v>14</v>
      </c>
      <c r="G241" s="37" t="s">
        <v>15</v>
      </c>
      <c r="H241" s="38">
        <v>43816</v>
      </c>
      <c r="I241" s="37" t="s">
        <v>2</v>
      </c>
      <c r="J241" s="37" t="s">
        <v>329</v>
      </c>
      <c r="K241" s="39" t="s">
        <v>8</v>
      </c>
      <c r="L241" s="17"/>
      <c r="M241" s="22">
        <v>789992.99</v>
      </c>
    </row>
    <row r="242" spans="1:13" x14ac:dyDescent="0.25">
      <c r="A242" s="15"/>
      <c r="B242" s="21" t="s">
        <v>25</v>
      </c>
      <c r="C242" s="5"/>
      <c r="D242" s="36" t="s">
        <v>328</v>
      </c>
      <c r="E242" s="37" t="s">
        <v>26</v>
      </c>
      <c r="F242" s="37" t="s">
        <v>14</v>
      </c>
      <c r="G242" s="37" t="s">
        <v>15</v>
      </c>
      <c r="H242" s="38">
        <v>43816</v>
      </c>
      <c r="I242" s="37" t="s">
        <v>2</v>
      </c>
      <c r="J242" s="37" t="s">
        <v>329</v>
      </c>
      <c r="K242" s="39" t="s">
        <v>8</v>
      </c>
      <c r="L242" s="17" t="s">
        <v>27</v>
      </c>
      <c r="M242" s="22">
        <v>800112.04</v>
      </c>
    </row>
    <row r="243" spans="1:13" x14ac:dyDescent="0.25">
      <c r="A243" s="15"/>
      <c r="B243" s="21" t="s">
        <v>25</v>
      </c>
      <c r="C243" s="5"/>
      <c r="D243" s="36" t="s">
        <v>328</v>
      </c>
      <c r="E243" s="37" t="s">
        <v>26</v>
      </c>
      <c r="F243" s="37" t="s">
        <v>14</v>
      </c>
      <c r="G243" s="37" t="s">
        <v>15</v>
      </c>
      <c r="H243" s="38">
        <v>43816</v>
      </c>
      <c r="I243" s="37" t="s">
        <v>2</v>
      </c>
      <c r="J243" s="37" t="s">
        <v>329</v>
      </c>
      <c r="K243" s="39" t="s">
        <v>8</v>
      </c>
      <c r="L243" s="14" t="s">
        <v>29</v>
      </c>
      <c r="M243" s="22">
        <v>800112.04</v>
      </c>
    </row>
    <row r="244" spans="1:13" x14ac:dyDescent="0.25">
      <c r="A244" s="15"/>
      <c r="B244" s="21" t="s">
        <v>25</v>
      </c>
      <c r="C244" s="5"/>
      <c r="D244" s="36" t="s">
        <v>328</v>
      </c>
      <c r="E244" s="37" t="s">
        <v>26</v>
      </c>
      <c r="F244" s="37" t="s">
        <v>14</v>
      </c>
      <c r="G244" s="37" t="s">
        <v>15</v>
      </c>
      <c r="H244" s="38">
        <v>43816</v>
      </c>
      <c r="I244" s="37" t="s">
        <v>2</v>
      </c>
      <c r="J244" s="37" t="s">
        <v>329</v>
      </c>
      <c r="K244" s="39" t="s">
        <v>8</v>
      </c>
      <c r="L244" s="17"/>
      <c r="M244" s="22">
        <v>932245.4</v>
      </c>
    </row>
    <row r="245" spans="1:13" x14ac:dyDescent="0.25">
      <c r="A245" s="15"/>
      <c r="B245" s="21" t="s">
        <v>25</v>
      </c>
      <c r="C245" s="5"/>
      <c r="D245" s="36" t="s">
        <v>328</v>
      </c>
      <c r="E245" s="37" t="s">
        <v>26</v>
      </c>
      <c r="F245" s="37" t="s">
        <v>14</v>
      </c>
      <c r="G245" s="37" t="s">
        <v>15</v>
      </c>
      <c r="H245" s="38">
        <v>43816</v>
      </c>
      <c r="I245" s="37" t="s">
        <v>2</v>
      </c>
      <c r="J245" s="37" t="s">
        <v>329</v>
      </c>
      <c r="K245" s="39" t="s">
        <v>8</v>
      </c>
      <c r="L245" s="17"/>
      <c r="M245" s="22">
        <v>1114636.3899999999</v>
      </c>
    </row>
    <row r="246" spans="1:13" x14ac:dyDescent="0.25">
      <c r="A246" s="15"/>
      <c r="B246" s="21" t="s">
        <v>25</v>
      </c>
      <c r="C246" s="5"/>
      <c r="D246" s="36" t="s">
        <v>328</v>
      </c>
      <c r="E246" s="37" t="s">
        <v>26</v>
      </c>
      <c r="F246" s="37" t="s">
        <v>14</v>
      </c>
      <c r="G246" s="37" t="s">
        <v>15</v>
      </c>
      <c r="H246" s="38">
        <v>43816</v>
      </c>
      <c r="I246" s="37" t="s">
        <v>2</v>
      </c>
      <c r="J246" s="37" t="s">
        <v>329</v>
      </c>
      <c r="K246" s="39" t="s">
        <v>8</v>
      </c>
      <c r="L246" s="17"/>
      <c r="M246" s="22">
        <v>1337797.1200000001</v>
      </c>
    </row>
    <row r="247" spans="1:13" x14ac:dyDescent="0.25">
      <c r="A247" s="15"/>
      <c r="B247" s="21" t="s">
        <v>25</v>
      </c>
      <c r="C247" s="5"/>
      <c r="D247" s="36" t="s">
        <v>328</v>
      </c>
      <c r="E247" s="37" t="s">
        <v>26</v>
      </c>
      <c r="F247" s="37" t="s">
        <v>14</v>
      </c>
      <c r="G247" s="37" t="s">
        <v>15</v>
      </c>
      <c r="H247" s="38">
        <v>43816</v>
      </c>
      <c r="I247" s="37" t="s">
        <v>2</v>
      </c>
      <c r="J247" s="37" t="s">
        <v>329</v>
      </c>
      <c r="K247" s="39" t="s">
        <v>8</v>
      </c>
      <c r="L247" s="17" t="s">
        <v>29</v>
      </c>
      <c r="M247" s="22">
        <v>789992.99</v>
      </c>
    </row>
    <row r="248" spans="1:13" x14ac:dyDescent="0.25">
      <c r="A248" s="15"/>
      <c r="B248" s="21" t="s">
        <v>25</v>
      </c>
      <c r="C248" s="5"/>
      <c r="D248" s="36" t="s">
        <v>328</v>
      </c>
      <c r="E248" s="37" t="s">
        <v>26</v>
      </c>
      <c r="F248" s="37" t="s">
        <v>14</v>
      </c>
      <c r="G248" s="37" t="s">
        <v>15</v>
      </c>
      <c r="H248" s="38">
        <v>43816</v>
      </c>
      <c r="I248" s="37" t="s">
        <v>2</v>
      </c>
      <c r="J248" s="37" t="s">
        <v>329</v>
      </c>
      <c r="K248" s="39" t="s">
        <v>8</v>
      </c>
      <c r="L248" s="14" t="s">
        <v>42</v>
      </c>
      <c r="M248" s="22">
        <v>1114636.3899999999</v>
      </c>
    </row>
    <row r="249" spans="1:13" x14ac:dyDescent="0.25">
      <c r="A249" s="15"/>
      <c r="B249" s="21" t="s">
        <v>25</v>
      </c>
      <c r="C249" s="5"/>
      <c r="D249" s="36" t="s">
        <v>328</v>
      </c>
      <c r="E249" s="37" t="s">
        <v>26</v>
      </c>
      <c r="F249" s="37" t="s">
        <v>14</v>
      </c>
      <c r="G249" s="37" t="s">
        <v>15</v>
      </c>
      <c r="H249" s="38">
        <v>43816</v>
      </c>
      <c r="I249" s="37" t="s">
        <v>2</v>
      </c>
      <c r="J249" s="37" t="s">
        <v>329</v>
      </c>
      <c r="K249" s="39" t="s">
        <v>8</v>
      </c>
      <c r="L249" s="17"/>
      <c r="M249" s="22">
        <v>932245.4</v>
      </c>
    </row>
    <row r="250" spans="1:13" x14ac:dyDescent="0.25">
      <c r="A250" s="15"/>
      <c r="B250" s="21" t="s">
        <v>25</v>
      </c>
      <c r="C250" s="5"/>
      <c r="D250" s="36" t="s">
        <v>328</v>
      </c>
      <c r="E250" s="37" t="s">
        <v>26</v>
      </c>
      <c r="F250" s="37" t="s">
        <v>14</v>
      </c>
      <c r="G250" s="37" t="s">
        <v>15</v>
      </c>
      <c r="H250" s="38">
        <v>43816</v>
      </c>
      <c r="I250" s="37" t="s">
        <v>2</v>
      </c>
      <c r="J250" s="37" t="s">
        <v>329</v>
      </c>
      <c r="K250" s="39" t="s">
        <v>8</v>
      </c>
      <c r="L250" s="17"/>
      <c r="M250" s="22">
        <v>1337797.1200000001</v>
      </c>
    </row>
    <row r="251" spans="1:13" x14ac:dyDescent="0.25">
      <c r="A251" s="15"/>
      <c r="B251" s="21" t="s">
        <v>25</v>
      </c>
      <c r="C251" s="5"/>
      <c r="D251" s="36" t="s">
        <v>328</v>
      </c>
      <c r="E251" s="37" t="s">
        <v>26</v>
      </c>
      <c r="F251" s="37" t="s">
        <v>14</v>
      </c>
      <c r="G251" s="37" t="s">
        <v>15</v>
      </c>
      <c r="H251" s="38">
        <v>43816</v>
      </c>
      <c r="I251" s="37" t="s">
        <v>2</v>
      </c>
      <c r="J251" s="37" t="s">
        <v>329</v>
      </c>
      <c r="K251" s="39" t="s">
        <v>8</v>
      </c>
      <c r="L251" s="17"/>
      <c r="M251" s="22">
        <v>800112.04</v>
      </c>
    </row>
    <row r="252" spans="1:13" x14ac:dyDescent="0.25">
      <c r="A252" s="15"/>
      <c r="B252" s="19" t="s">
        <v>25</v>
      </c>
      <c r="C252" s="5"/>
      <c r="D252" s="27" t="s">
        <v>328</v>
      </c>
      <c r="E252" s="28" t="s">
        <v>26</v>
      </c>
      <c r="F252" s="28" t="s">
        <v>14</v>
      </c>
      <c r="G252" s="28" t="s">
        <v>15</v>
      </c>
      <c r="H252" s="29">
        <v>43816</v>
      </c>
      <c r="I252" s="28" t="s">
        <v>2</v>
      </c>
      <c r="J252" s="28" t="s">
        <v>329</v>
      </c>
      <c r="K252" s="30" t="s">
        <v>8</v>
      </c>
      <c r="L252" s="17" t="s">
        <v>42</v>
      </c>
      <c r="M252" s="20">
        <v>789992.99</v>
      </c>
    </row>
    <row r="253" spans="1:13" x14ac:dyDescent="0.25">
      <c r="A253" s="31"/>
      <c r="B253" s="32" t="s">
        <v>8</v>
      </c>
      <c r="C253" s="33" t="s">
        <v>327</v>
      </c>
      <c r="D253" s="32" t="s">
        <v>8</v>
      </c>
      <c r="E253" s="32" t="s">
        <v>8</v>
      </c>
      <c r="F253" s="32" t="s">
        <v>8</v>
      </c>
      <c r="G253" s="32" t="s">
        <v>8</v>
      </c>
      <c r="H253" s="77"/>
      <c r="I253" s="32" t="s">
        <v>8</v>
      </c>
      <c r="J253" s="32" t="s">
        <v>8</v>
      </c>
      <c r="K253" s="32" t="s">
        <v>8</v>
      </c>
      <c r="L253" s="34" t="s">
        <v>8</v>
      </c>
      <c r="M253" s="35">
        <v>24873919.699999999</v>
      </c>
    </row>
    <row r="254" spans="1:13" x14ac:dyDescent="0.25">
      <c r="A254" s="15"/>
      <c r="B254" s="16" t="s">
        <v>25</v>
      </c>
      <c r="C254" s="6" t="s">
        <v>330</v>
      </c>
      <c r="D254" s="23" t="s">
        <v>331</v>
      </c>
      <c r="E254" s="24" t="s">
        <v>26</v>
      </c>
      <c r="F254" s="24" t="s">
        <v>14</v>
      </c>
      <c r="G254" s="24" t="s">
        <v>15</v>
      </c>
      <c r="H254" s="25">
        <v>43816</v>
      </c>
      <c r="I254" s="24" t="s">
        <v>2</v>
      </c>
      <c r="J254" s="24" t="s">
        <v>329</v>
      </c>
      <c r="K254" s="26" t="s">
        <v>8</v>
      </c>
      <c r="L254" s="17" t="s">
        <v>0</v>
      </c>
      <c r="M254" s="18">
        <v>212275.82</v>
      </c>
    </row>
    <row r="255" spans="1:13" x14ac:dyDescent="0.25">
      <c r="A255" s="15"/>
      <c r="B255" s="21" t="s">
        <v>25</v>
      </c>
      <c r="C255" s="5"/>
      <c r="D255" s="36" t="s">
        <v>331</v>
      </c>
      <c r="E255" s="37" t="s">
        <v>26</v>
      </c>
      <c r="F255" s="37" t="s">
        <v>14</v>
      </c>
      <c r="G255" s="37" t="s">
        <v>15</v>
      </c>
      <c r="H255" s="38">
        <v>43816</v>
      </c>
      <c r="I255" s="37" t="s">
        <v>2</v>
      </c>
      <c r="J255" s="37" t="s">
        <v>329</v>
      </c>
      <c r="K255" s="39" t="s">
        <v>8</v>
      </c>
      <c r="L255" s="17" t="s">
        <v>0</v>
      </c>
      <c r="M255" s="22">
        <v>557471.77</v>
      </c>
    </row>
    <row r="256" spans="1:13" x14ac:dyDescent="0.25">
      <c r="A256" s="15"/>
      <c r="B256" s="21" t="s">
        <v>25</v>
      </c>
      <c r="C256" s="5"/>
      <c r="D256" s="36" t="s">
        <v>331</v>
      </c>
      <c r="E256" s="37" t="s">
        <v>26</v>
      </c>
      <c r="F256" s="37" t="s">
        <v>14</v>
      </c>
      <c r="G256" s="37" t="s">
        <v>15</v>
      </c>
      <c r="H256" s="38">
        <v>43816</v>
      </c>
      <c r="I256" s="37" t="s">
        <v>2</v>
      </c>
      <c r="J256" s="37" t="s">
        <v>329</v>
      </c>
      <c r="K256" s="39" t="s">
        <v>8</v>
      </c>
      <c r="L256" s="14" t="s">
        <v>23</v>
      </c>
      <c r="M256" s="22">
        <v>557471.77</v>
      </c>
    </row>
    <row r="257" spans="1:13" x14ac:dyDescent="0.25">
      <c r="A257" s="15"/>
      <c r="B257" s="21" t="s">
        <v>25</v>
      </c>
      <c r="C257" s="5"/>
      <c r="D257" s="36" t="s">
        <v>331</v>
      </c>
      <c r="E257" s="37" t="s">
        <v>26</v>
      </c>
      <c r="F257" s="37" t="s">
        <v>14</v>
      </c>
      <c r="G257" s="37" t="s">
        <v>15</v>
      </c>
      <c r="H257" s="38">
        <v>43816</v>
      </c>
      <c r="I257" s="37" t="s">
        <v>2</v>
      </c>
      <c r="J257" s="37" t="s">
        <v>329</v>
      </c>
      <c r="K257" s="39" t="s">
        <v>8</v>
      </c>
      <c r="L257" s="17" t="s">
        <v>23</v>
      </c>
      <c r="M257" s="22">
        <v>212275.82</v>
      </c>
    </row>
    <row r="258" spans="1:13" x14ac:dyDescent="0.25">
      <c r="A258" s="15"/>
      <c r="B258" s="21" t="s">
        <v>25</v>
      </c>
      <c r="C258" s="5"/>
      <c r="D258" s="36" t="s">
        <v>331</v>
      </c>
      <c r="E258" s="37" t="s">
        <v>26</v>
      </c>
      <c r="F258" s="37" t="s">
        <v>14</v>
      </c>
      <c r="G258" s="37" t="s">
        <v>15</v>
      </c>
      <c r="H258" s="38">
        <v>43816</v>
      </c>
      <c r="I258" s="37" t="s">
        <v>2</v>
      </c>
      <c r="J258" s="37" t="s">
        <v>329</v>
      </c>
      <c r="K258" s="39" t="s">
        <v>8</v>
      </c>
      <c r="L258" s="14" t="s">
        <v>27</v>
      </c>
      <c r="M258" s="22">
        <v>212275.82</v>
      </c>
    </row>
    <row r="259" spans="1:13" x14ac:dyDescent="0.25">
      <c r="A259" s="15"/>
      <c r="B259" s="21" t="s">
        <v>25</v>
      </c>
      <c r="C259" s="5"/>
      <c r="D259" s="36" t="s">
        <v>331</v>
      </c>
      <c r="E259" s="37" t="s">
        <v>26</v>
      </c>
      <c r="F259" s="37" t="s">
        <v>14</v>
      </c>
      <c r="G259" s="37" t="s">
        <v>15</v>
      </c>
      <c r="H259" s="38">
        <v>43816</v>
      </c>
      <c r="I259" s="37" t="s">
        <v>2</v>
      </c>
      <c r="J259" s="37" t="s">
        <v>329</v>
      </c>
      <c r="K259" s="39" t="s">
        <v>8</v>
      </c>
      <c r="L259" s="17" t="s">
        <v>27</v>
      </c>
      <c r="M259" s="22">
        <v>557471.77</v>
      </c>
    </row>
    <row r="260" spans="1:13" x14ac:dyDescent="0.25">
      <c r="A260" s="15"/>
      <c r="B260" s="21" t="s">
        <v>25</v>
      </c>
      <c r="C260" s="5"/>
      <c r="D260" s="36" t="s">
        <v>331</v>
      </c>
      <c r="E260" s="37" t="s">
        <v>26</v>
      </c>
      <c r="F260" s="37" t="s">
        <v>14</v>
      </c>
      <c r="G260" s="37" t="s">
        <v>15</v>
      </c>
      <c r="H260" s="38">
        <v>43816</v>
      </c>
      <c r="I260" s="37" t="s">
        <v>2</v>
      </c>
      <c r="J260" s="37" t="s">
        <v>329</v>
      </c>
      <c r="K260" s="39" t="s">
        <v>8</v>
      </c>
      <c r="L260" s="14" t="s">
        <v>29</v>
      </c>
      <c r="M260" s="22">
        <v>557471.77</v>
      </c>
    </row>
    <row r="261" spans="1:13" x14ac:dyDescent="0.25">
      <c r="A261" s="15"/>
      <c r="B261" s="21" t="s">
        <v>25</v>
      </c>
      <c r="C261" s="5"/>
      <c r="D261" s="36" t="s">
        <v>331</v>
      </c>
      <c r="E261" s="37" t="s">
        <v>26</v>
      </c>
      <c r="F261" s="37" t="s">
        <v>14</v>
      </c>
      <c r="G261" s="37" t="s">
        <v>15</v>
      </c>
      <c r="H261" s="38">
        <v>43816</v>
      </c>
      <c r="I261" s="37" t="s">
        <v>2</v>
      </c>
      <c r="J261" s="37" t="s">
        <v>329</v>
      </c>
      <c r="K261" s="39" t="s">
        <v>8</v>
      </c>
      <c r="L261" s="17" t="s">
        <v>29</v>
      </c>
      <c r="M261" s="22">
        <v>212275.82</v>
      </c>
    </row>
    <row r="262" spans="1:13" x14ac:dyDescent="0.25">
      <c r="A262" s="15"/>
      <c r="B262" s="21" t="s">
        <v>25</v>
      </c>
      <c r="C262" s="5"/>
      <c r="D262" s="36" t="s">
        <v>331</v>
      </c>
      <c r="E262" s="37" t="s">
        <v>26</v>
      </c>
      <c r="F262" s="37" t="s">
        <v>14</v>
      </c>
      <c r="G262" s="37" t="s">
        <v>15</v>
      </c>
      <c r="H262" s="38">
        <v>43816</v>
      </c>
      <c r="I262" s="37" t="s">
        <v>2</v>
      </c>
      <c r="J262" s="37" t="s">
        <v>329</v>
      </c>
      <c r="K262" s="39" t="s">
        <v>8</v>
      </c>
      <c r="L262" s="14" t="s">
        <v>42</v>
      </c>
      <c r="M262" s="22">
        <v>557471.77</v>
      </c>
    </row>
    <row r="263" spans="1:13" x14ac:dyDescent="0.25">
      <c r="A263" s="15"/>
      <c r="B263" s="19" t="s">
        <v>25</v>
      </c>
      <c r="C263" s="5"/>
      <c r="D263" s="27" t="s">
        <v>331</v>
      </c>
      <c r="E263" s="28" t="s">
        <v>26</v>
      </c>
      <c r="F263" s="28" t="s">
        <v>14</v>
      </c>
      <c r="G263" s="28" t="s">
        <v>15</v>
      </c>
      <c r="H263" s="29">
        <v>43816</v>
      </c>
      <c r="I263" s="28" t="s">
        <v>2</v>
      </c>
      <c r="J263" s="28" t="s">
        <v>329</v>
      </c>
      <c r="K263" s="30" t="s">
        <v>8</v>
      </c>
      <c r="L263" s="17" t="s">
        <v>42</v>
      </c>
      <c r="M263" s="20">
        <v>212275.82</v>
      </c>
    </row>
    <row r="264" spans="1:13" x14ac:dyDescent="0.25">
      <c r="A264" s="31"/>
      <c r="B264" s="32" t="s">
        <v>8</v>
      </c>
      <c r="C264" s="33" t="s">
        <v>330</v>
      </c>
      <c r="D264" s="32" t="s">
        <v>8</v>
      </c>
      <c r="E264" s="32" t="s">
        <v>8</v>
      </c>
      <c r="F264" s="32" t="s">
        <v>8</v>
      </c>
      <c r="G264" s="32" t="s">
        <v>8</v>
      </c>
      <c r="H264" s="77"/>
      <c r="I264" s="32" t="s">
        <v>8</v>
      </c>
      <c r="J264" s="32" t="s">
        <v>8</v>
      </c>
      <c r="K264" s="32" t="s">
        <v>8</v>
      </c>
      <c r="L264" s="34" t="s">
        <v>8</v>
      </c>
      <c r="M264" s="35">
        <v>3848737.95</v>
      </c>
    </row>
    <row r="265" spans="1:13" x14ac:dyDescent="0.25">
      <c r="A265" s="15"/>
      <c r="B265" s="16" t="s">
        <v>25</v>
      </c>
      <c r="C265" s="6" t="s">
        <v>332</v>
      </c>
      <c r="D265" s="23" t="s">
        <v>333</v>
      </c>
      <c r="E265" s="24" t="s">
        <v>26</v>
      </c>
      <c r="F265" s="24" t="s">
        <v>14</v>
      </c>
      <c r="G265" s="24" t="s">
        <v>15</v>
      </c>
      <c r="H265" s="25">
        <v>43816</v>
      </c>
      <c r="I265" s="24" t="s">
        <v>2</v>
      </c>
      <c r="J265" s="24" t="s">
        <v>329</v>
      </c>
      <c r="K265" s="26" t="s">
        <v>8</v>
      </c>
      <c r="L265" s="17" t="s">
        <v>0</v>
      </c>
      <c r="M265" s="18">
        <v>278191.28000000003</v>
      </c>
    </row>
    <row r="266" spans="1:13" x14ac:dyDescent="0.25">
      <c r="A266" s="15"/>
      <c r="B266" s="21" t="s">
        <v>25</v>
      </c>
      <c r="C266" s="5"/>
      <c r="D266" s="36" t="s">
        <v>333</v>
      </c>
      <c r="E266" s="37" t="s">
        <v>26</v>
      </c>
      <c r="F266" s="37" t="s">
        <v>14</v>
      </c>
      <c r="G266" s="37" t="s">
        <v>15</v>
      </c>
      <c r="H266" s="38">
        <v>43816</v>
      </c>
      <c r="I266" s="37" t="s">
        <v>2</v>
      </c>
      <c r="J266" s="37" t="s">
        <v>329</v>
      </c>
      <c r="K266" s="39" t="s">
        <v>8</v>
      </c>
      <c r="L266" s="14" t="s">
        <v>23</v>
      </c>
      <c r="M266" s="22">
        <v>278191.28000000003</v>
      </c>
    </row>
    <row r="267" spans="1:13" x14ac:dyDescent="0.25">
      <c r="A267" s="15"/>
      <c r="B267" s="21" t="s">
        <v>25</v>
      </c>
      <c r="C267" s="5"/>
      <c r="D267" s="36" t="s">
        <v>333</v>
      </c>
      <c r="E267" s="37" t="s">
        <v>26</v>
      </c>
      <c r="F267" s="37" t="s">
        <v>14</v>
      </c>
      <c r="G267" s="37" t="s">
        <v>15</v>
      </c>
      <c r="H267" s="38">
        <v>43816</v>
      </c>
      <c r="I267" s="37" t="s">
        <v>2</v>
      </c>
      <c r="J267" s="37" t="s">
        <v>329</v>
      </c>
      <c r="K267" s="39" t="s">
        <v>8</v>
      </c>
      <c r="L267" s="14" t="s">
        <v>27</v>
      </c>
      <c r="M267" s="22">
        <v>278191.28000000003</v>
      </c>
    </row>
    <row r="268" spans="1:13" x14ac:dyDescent="0.25">
      <c r="A268" s="15"/>
      <c r="B268" s="21" t="s">
        <v>25</v>
      </c>
      <c r="C268" s="5"/>
      <c r="D268" s="36" t="s">
        <v>333</v>
      </c>
      <c r="E268" s="37" t="s">
        <v>26</v>
      </c>
      <c r="F268" s="37" t="s">
        <v>14</v>
      </c>
      <c r="G268" s="37" t="s">
        <v>15</v>
      </c>
      <c r="H268" s="38">
        <v>43816</v>
      </c>
      <c r="I268" s="37" t="s">
        <v>2</v>
      </c>
      <c r="J268" s="37" t="s">
        <v>329</v>
      </c>
      <c r="K268" s="39" t="s">
        <v>8</v>
      </c>
      <c r="L268" s="14" t="s">
        <v>29</v>
      </c>
      <c r="M268" s="22">
        <v>278191.28000000003</v>
      </c>
    </row>
    <row r="269" spans="1:13" x14ac:dyDescent="0.25">
      <c r="A269" s="15"/>
      <c r="B269" s="19" t="s">
        <v>25</v>
      </c>
      <c r="C269" s="5"/>
      <c r="D269" s="27" t="s">
        <v>333</v>
      </c>
      <c r="E269" s="28" t="s">
        <v>26</v>
      </c>
      <c r="F269" s="28" t="s">
        <v>14</v>
      </c>
      <c r="G269" s="28" t="s">
        <v>15</v>
      </c>
      <c r="H269" s="29">
        <v>43816</v>
      </c>
      <c r="I269" s="28" t="s">
        <v>2</v>
      </c>
      <c r="J269" s="28" t="s">
        <v>329</v>
      </c>
      <c r="K269" s="30" t="s">
        <v>8</v>
      </c>
      <c r="L269" s="14" t="s">
        <v>42</v>
      </c>
      <c r="M269" s="20">
        <v>278191.28000000003</v>
      </c>
    </row>
    <row r="270" spans="1:13" x14ac:dyDescent="0.25">
      <c r="A270" s="31"/>
      <c r="B270" s="32" t="s">
        <v>8</v>
      </c>
      <c r="C270" s="33" t="s">
        <v>332</v>
      </c>
      <c r="D270" s="32" t="s">
        <v>8</v>
      </c>
      <c r="E270" s="32" t="s">
        <v>8</v>
      </c>
      <c r="F270" s="32" t="s">
        <v>8</v>
      </c>
      <c r="G270" s="32" t="s">
        <v>8</v>
      </c>
      <c r="H270" s="77"/>
      <c r="I270" s="32" t="s">
        <v>8</v>
      </c>
      <c r="J270" s="32" t="s">
        <v>8</v>
      </c>
      <c r="K270" s="32" t="s">
        <v>8</v>
      </c>
      <c r="L270" s="34" t="s">
        <v>8</v>
      </c>
      <c r="M270" s="35">
        <v>1390956.4</v>
      </c>
    </row>
    <row r="271" spans="1:13" x14ac:dyDescent="0.25">
      <c r="A271" s="15"/>
      <c r="B271" s="16" t="s">
        <v>25</v>
      </c>
      <c r="C271" s="6" t="s">
        <v>178</v>
      </c>
      <c r="D271" s="23" t="s">
        <v>179</v>
      </c>
      <c r="E271" s="24" t="s">
        <v>26</v>
      </c>
      <c r="F271" s="24" t="s">
        <v>14</v>
      </c>
      <c r="G271" s="24" t="s">
        <v>15</v>
      </c>
      <c r="H271" s="25">
        <v>43809</v>
      </c>
      <c r="I271" s="24" t="s">
        <v>16</v>
      </c>
      <c r="J271" s="24" t="s">
        <v>180</v>
      </c>
      <c r="K271" s="26" t="s">
        <v>8</v>
      </c>
      <c r="L271" s="17" t="s">
        <v>1</v>
      </c>
      <c r="M271" s="18">
        <v>1000</v>
      </c>
    </row>
    <row r="272" spans="1:13" x14ac:dyDescent="0.25">
      <c r="A272" s="15"/>
      <c r="B272" s="19" t="s">
        <v>25</v>
      </c>
      <c r="C272" s="5"/>
      <c r="D272" s="27" t="s">
        <v>179</v>
      </c>
      <c r="E272" s="28" t="s">
        <v>26</v>
      </c>
      <c r="F272" s="28" t="s">
        <v>14</v>
      </c>
      <c r="G272" s="28" t="s">
        <v>15</v>
      </c>
      <c r="H272" s="29">
        <v>43809</v>
      </c>
      <c r="I272" s="28" t="s">
        <v>16</v>
      </c>
      <c r="J272" s="28" t="s">
        <v>180</v>
      </c>
      <c r="K272" s="30" t="s">
        <v>8</v>
      </c>
      <c r="L272" s="14" t="s">
        <v>0</v>
      </c>
      <c r="M272" s="20">
        <v>60000</v>
      </c>
    </row>
    <row r="273" spans="1:13" x14ac:dyDescent="0.25">
      <c r="A273" s="31"/>
      <c r="B273" s="32" t="s">
        <v>8</v>
      </c>
      <c r="C273" s="33" t="s">
        <v>178</v>
      </c>
      <c r="D273" s="32" t="s">
        <v>8</v>
      </c>
      <c r="E273" s="32" t="s">
        <v>8</v>
      </c>
      <c r="F273" s="32" t="s">
        <v>8</v>
      </c>
      <c r="G273" s="32" t="s">
        <v>8</v>
      </c>
      <c r="H273" s="77"/>
      <c r="I273" s="32" t="s">
        <v>8</v>
      </c>
      <c r="J273" s="32" t="s">
        <v>8</v>
      </c>
      <c r="K273" s="32" t="s">
        <v>8</v>
      </c>
      <c r="L273" s="34" t="s">
        <v>8</v>
      </c>
      <c r="M273" s="35">
        <v>61000</v>
      </c>
    </row>
    <row r="274" spans="1:13" x14ac:dyDescent="0.25">
      <c r="A274" s="15"/>
      <c r="B274" s="16" t="s">
        <v>25</v>
      </c>
      <c r="C274" s="6" t="s">
        <v>181</v>
      </c>
      <c r="D274" s="23" t="s">
        <v>182</v>
      </c>
      <c r="E274" s="24" t="s">
        <v>26</v>
      </c>
      <c r="F274" s="24" t="s">
        <v>14</v>
      </c>
      <c r="G274" s="24" t="s">
        <v>15</v>
      </c>
      <c r="H274" s="25">
        <v>43817</v>
      </c>
      <c r="I274" s="24" t="s">
        <v>16</v>
      </c>
      <c r="J274" s="24" t="s">
        <v>183</v>
      </c>
      <c r="K274" s="26" t="s">
        <v>8</v>
      </c>
      <c r="L274" s="17" t="s">
        <v>0</v>
      </c>
      <c r="M274" s="18">
        <v>658800</v>
      </c>
    </row>
    <row r="275" spans="1:13" x14ac:dyDescent="0.25">
      <c r="A275" s="15"/>
      <c r="B275" s="21" t="s">
        <v>25</v>
      </c>
      <c r="C275" s="5"/>
      <c r="D275" s="36" t="s">
        <v>182</v>
      </c>
      <c r="E275" s="37" t="s">
        <v>26</v>
      </c>
      <c r="F275" s="37" t="s">
        <v>14</v>
      </c>
      <c r="G275" s="37" t="s">
        <v>15</v>
      </c>
      <c r="H275" s="38">
        <v>43817</v>
      </c>
      <c r="I275" s="37" t="s">
        <v>16</v>
      </c>
      <c r="J275" s="37" t="s">
        <v>183</v>
      </c>
      <c r="K275" s="39" t="s">
        <v>8</v>
      </c>
      <c r="L275" s="17"/>
      <c r="M275" s="22">
        <v>384300</v>
      </c>
    </row>
    <row r="276" spans="1:13" x14ac:dyDescent="0.25">
      <c r="A276" s="15"/>
      <c r="B276" s="21" t="s">
        <v>25</v>
      </c>
      <c r="C276" s="5"/>
      <c r="D276" s="36" t="s">
        <v>182</v>
      </c>
      <c r="E276" s="37" t="s">
        <v>26</v>
      </c>
      <c r="F276" s="37" t="s">
        <v>14</v>
      </c>
      <c r="G276" s="37" t="s">
        <v>15</v>
      </c>
      <c r="H276" s="38">
        <v>43817</v>
      </c>
      <c r="I276" s="37" t="s">
        <v>16</v>
      </c>
      <c r="J276" s="37" t="s">
        <v>183</v>
      </c>
      <c r="K276" s="39" t="s">
        <v>8</v>
      </c>
      <c r="L276" s="17"/>
      <c r="M276" s="22">
        <v>384300</v>
      </c>
    </row>
    <row r="277" spans="1:13" x14ac:dyDescent="0.25">
      <c r="A277" s="15"/>
      <c r="B277" s="21" t="s">
        <v>25</v>
      </c>
      <c r="C277" s="5"/>
      <c r="D277" s="36" t="s">
        <v>182</v>
      </c>
      <c r="E277" s="37" t="s">
        <v>26</v>
      </c>
      <c r="F277" s="37" t="s">
        <v>14</v>
      </c>
      <c r="G277" s="37" t="s">
        <v>15</v>
      </c>
      <c r="H277" s="38">
        <v>43817</v>
      </c>
      <c r="I277" s="37" t="s">
        <v>16</v>
      </c>
      <c r="J277" s="37" t="s">
        <v>183</v>
      </c>
      <c r="K277" s="39" t="s">
        <v>8</v>
      </c>
      <c r="L277" s="17"/>
      <c r="M277" s="22">
        <v>384300</v>
      </c>
    </row>
    <row r="278" spans="1:13" x14ac:dyDescent="0.25">
      <c r="A278" s="15"/>
      <c r="B278" s="21" t="s">
        <v>25</v>
      </c>
      <c r="C278" s="5"/>
      <c r="D278" s="36" t="s">
        <v>182</v>
      </c>
      <c r="E278" s="37" t="s">
        <v>26</v>
      </c>
      <c r="F278" s="37" t="s">
        <v>14</v>
      </c>
      <c r="G278" s="37" t="s">
        <v>15</v>
      </c>
      <c r="H278" s="38">
        <v>43817</v>
      </c>
      <c r="I278" s="37" t="s">
        <v>16</v>
      </c>
      <c r="J278" s="37" t="s">
        <v>183</v>
      </c>
      <c r="K278" s="39" t="s">
        <v>8</v>
      </c>
      <c r="L278" s="17"/>
      <c r="M278" s="22">
        <v>411750</v>
      </c>
    </row>
    <row r="279" spans="1:13" x14ac:dyDescent="0.25">
      <c r="A279" s="15"/>
      <c r="B279" s="19" t="s">
        <v>25</v>
      </c>
      <c r="C279" s="5"/>
      <c r="D279" s="27" t="s">
        <v>182</v>
      </c>
      <c r="E279" s="28" t="s">
        <v>26</v>
      </c>
      <c r="F279" s="28" t="s">
        <v>14</v>
      </c>
      <c r="G279" s="28" t="s">
        <v>15</v>
      </c>
      <c r="H279" s="29">
        <v>43817</v>
      </c>
      <c r="I279" s="28" t="s">
        <v>16</v>
      </c>
      <c r="J279" s="28" t="s">
        <v>183</v>
      </c>
      <c r="K279" s="30" t="s">
        <v>8</v>
      </c>
      <c r="L279" s="17" t="s">
        <v>0</v>
      </c>
      <c r="M279" s="20">
        <v>120000</v>
      </c>
    </row>
    <row r="280" spans="1:13" x14ac:dyDescent="0.25">
      <c r="A280" s="31" t="s">
        <v>24</v>
      </c>
      <c r="B280" s="32" t="s">
        <v>8</v>
      </c>
      <c r="C280" s="33" t="s">
        <v>181</v>
      </c>
      <c r="D280" s="32" t="s">
        <v>8</v>
      </c>
      <c r="E280" s="32" t="s">
        <v>8</v>
      </c>
      <c r="F280" s="32" t="s">
        <v>8</v>
      </c>
      <c r="G280" s="32" t="s">
        <v>8</v>
      </c>
      <c r="H280" s="77"/>
      <c r="I280" s="32" t="s">
        <v>8</v>
      </c>
      <c r="J280" s="32" t="s">
        <v>8</v>
      </c>
      <c r="K280" s="32" t="s">
        <v>8</v>
      </c>
      <c r="L280" s="34" t="s">
        <v>8</v>
      </c>
      <c r="M280" s="35">
        <v>2343450</v>
      </c>
    </row>
    <row r="281" spans="1:13" x14ac:dyDescent="0.25">
      <c r="A281" s="15" t="s">
        <v>76</v>
      </c>
      <c r="B281" s="16" t="s">
        <v>77</v>
      </c>
      <c r="C281" s="6" t="s">
        <v>184</v>
      </c>
      <c r="D281" s="23" t="s">
        <v>185</v>
      </c>
      <c r="E281" s="24" t="s">
        <v>78</v>
      </c>
      <c r="F281" s="24" t="s">
        <v>14</v>
      </c>
      <c r="G281" s="24" t="s">
        <v>15</v>
      </c>
      <c r="H281" s="25">
        <v>43825</v>
      </c>
      <c r="I281" s="24" t="s">
        <v>16</v>
      </c>
      <c r="J281" s="24" t="s">
        <v>79</v>
      </c>
      <c r="K281" s="26" t="s">
        <v>186</v>
      </c>
      <c r="L281" s="17" t="s">
        <v>0</v>
      </c>
      <c r="M281" s="18">
        <v>201911.42</v>
      </c>
    </row>
    <row r="282" spans="1:13" x14ac:dyDescent="0.25">
      <c r="A282" s="15"/>
      <c r="B282" s="21" t="s">
        <v>77</v>
      </c>
      <c r="C282" s="5"/>
      <c r="D282" s="36" t="s">
        <v>185</v>
      </c>
      <c r="E282" s="37" t="s">
        <v>78</v>
      </c>
      <c r="F282" s="37" t="s">
        <v>14</v>
      </c>
      <c r="G282" s="37" t="s">
        <v>15</v>
      </c>
      <c r="H282" s="38">
        <v>43825</v>
      </c>
      <c r="I282" s="37" t="s">
        <v>16</v>
      </c>
      <c r="J282" s="37" t="s">
        <v>79</v>
      </c>
      <c r="K282" s="39" t="s">
        <v>186</v>
      </c>
      <c r="L282" s="14" t="s">
        <v>23</v>
      </c>
      <c r="M282" s="22">
        <v>465346.61</v>
      </c>
    </row>
    <row r="283" spans="1:13" x14ac:dyDescent="0.25">
      <c r="A283" s="15"/>
      <c r="B283" s="21" t="s">
        <v>77</v>
      </c>
      <c r="C283" s="5"/>
      <c r="D283" s="36" t="s">
        <v>185</v>
      </c>
      <c r="E283" s="37" t="s">
        <v>78</v>
      </c>
      <c r="F283" s="37" t="s">
        <v>14</v>
      </c>
      <c r="G283" s="37" t="s">
        <v>15</v>
      </c>
      <c r="H283" s="38">
        <v>43825</v>
      </c>
      <c r="I283" s="37" t="s">
        <v>16</v>
      </c>
      <c r="J283" s="37" t="s">
        <v>79</v>
      </c>
      <c r="K283" s="39" t="s">
        <v>186</v>
      </c>
      <c r="L283" s="14" t="s">
        <v>27</v>
      </c>
      <c r="M283" s="22">
        <v>465346.61</v>
      </c>
    </row>
    <row r="284" spans="1:13" x14ac:dyDescent="0.25">
      <c r="A284" s="15"/>
      <c r="B284" s="19" t="s">
        <v>77</v>
      </c>
      <c r="C284" s="5"/>
      <c r="D284" s="27" t="s">
        <v>185</v>
      </c>
      <c r="E284" s="28" t="s">
        <v>78</v>
      </c>
      <c r="F284" s="28" t="s">
        <v>14</v>
      </c>
      <c r="G284" s="28" t="s">
        <v>15</v>
      </c>
      <c r="H284" s="29">
        <v>43825</v>
      </c>
      <c r="I284" s="28" t="s">
        <v>16</v>
      </c>
      <c r="J284" s="28" t="s">
        <v>79</v>
      </c>
      <c r="K284" s="30" t="s">
        <v>186</v>
      </c>
      <c r="L284" s="14" t="s">
        <v>29</v>
      </c>
      <c r="M284" s="20">
        <v>263435.19</v>
      </c>
    </row>
    <row r="285" spans="1:13" x14ac:dyDescent="0.25">
      <c r="A285" s="31"/>
      <c r="B285" s="32" t="s">
        <v>8</v>
      </c>
      <c r="C285" s="33" t="s">
        <v>184</v>
      </c>
      <c r="D285" s="32" t="s">
        <v>8</v>
      </c>
      <c r="E285" s="32" t="s">
        <v>8</v>
      </c>
      <c r="F285" s="32" t="s">
        <v>8</v>
      </c>
      <c r="G285" s="32" t="s">
        <v>8</v>
      </c>
      <c r="H285" s="77"/>
      <c r="I285" s="32" t="s">
        <v>8</v>
      </c>
      <c r="J285" s="32" t="s">
        <v>8</v>
      </c>
      <c r="K285" s="32" t="s">
        <v>8</v>
      </c>
      <c r="L285" s="34" t="s">
        <v>8</v>
      </c>
      <c r="M285" s="35">
        <v>1396039.83</v>
      </c>
    </row>
    <row r="286" spans="1:13" x14ac:dyDescent="0.25">
      <c r="A286" s="15"/>
      <c r="B286" s="16" t="s">
        <v>77</v>
      </c>
      <c r="C286" s="6" t="s">
        <v>187</v>
      </c>
      <c r="D286" s="23" t="s">
        <v>188</v>
      </c>
      <c r="E286" s="24" t="s">
        <v>78</v>
      </c>
      <c r="F286" s="24" t="s">
        <v>14</v>
      </c>
      <c r="G286" s="24" t="s">
        <v>15</v>
      </c>
      <c r="H286" s="25">
        <v>43825</v>
      </c>
      <c r="I286" s="24" t="s">
        <v>16</v>
      </c>
      <c r="J286" s="24" t="s">
        <v>79</v>
      </c>
      <c r="K286" s="26" t="s">
        <v>189</v>
      </c>
      <c r="L286" s="17" t="s">
        <v>0</v>
      </c>
      <c r="M286" s="18">
        <v>316077.52</v>
      </c>
    </row>
    <row r="287" spans="1:13" x14ac:dyDescent="0.25">
      <c r="A287" s="15"/>
      <c r="B287" s="21" t="s">
        <v>77</v>
      </c>
      <c r="C287" s="5"/>
      <c r="D287" s="36" t="s">
        <v>188</v>
      </c>
      <c r="E287" s="37" t="s">
        <v>78</v>
      </c>
      <c r="F287" s="37" t="s">
        <v>14</v>
      </c>
      <c r="G287" s="37" t="s">
        <v>15</v>
      </c>
      <c r="H287" s="38">
        <v>43825</v>
      </c>
      <c r="I287" s="37" t="s">
        <v>16</v>
      </c>
      <c r="J287" s="37" t="s">
        <v>79</v>
      </c>
      <c r="K287" s="39" t="s">
        <v>189</v>
      </c>
      <c r="L287" s="14" t="s">
        <v>23</v>
      </c>
      <c r="M287" s="22">
        <v>721051.84</v>
      </c>
    </row>
    <row r="288" spans="1:13" x14ac:dyDescent="0.25">
      <c r="A288" s="15"/>
      <c r="B288" s="21" t="s">
        <v>77</v>
      </c>
      <c r="C288" s="5"/>
      <c r="D288" s="36" t="s">
        <v>188</v>
      </c>
      <c r="E288" s="37" t="s">
        <v>78</v>
      </c>
      <c r="F288" s="37" t="s">
        <v>14</v>
      </c>
      <c r="G288" s="37" t="s">
        <v>15</v>
      </c>
      <c r="H288" s="38">
        <v>43825</v>
      </c>
      <c r="I288" s="37" t="s">
        <v>16</v>
      </c>
      <c r="J288" s="37" t="s">
        <v>79</v>
      </c>
      <c r="K288" s="39" t="s">
        <v>189</v>
      </c>
      <c r="L288" s="14" t="s">
        <v>27</v>
      </c>
      <c r="M288" s="22">
        <v>721051.84</v>
      </c>
    </row>
    <row r="289" spans="1:13" x14ac:dyDescent="0.25">
      <c r="A289" s="15"/>
      <c r="B289" s="19" t="s">
        <v>77</v>
      </c>
      <c r="C289" s="5"/>
      <c r="D289" s="27" t="s">
        <v>188</v>
      </c>
      <c r="E289" s="28" t="s">
        <v>78</v>
      </c>
      <c r="F289" s="28" t="s">
        <v>14</v>
      </c>
      <c r="G289" s="28" t="s">
        <v>15</v>
      </c>
      <c r="H289" s="29">
        <v>43825</v>
      </c>
      <c r="I289" s="28" t="s">
        <v>16</v>
      </c>
      <c r="J289" s="28" t="s">
        <v>79</v>
      </c>
      <c r="K289" s="30" t="s">
        <v>189</v>
      </c>
      <c r="L289" s="14" t="s">
        <v>29</v>
      </c>
      <c r="M289" s="20">
        <v>404974.32</v>
      </c>
    </row>
    <row r="290" spans="1:13" x14ac:dyDescent="0.25">
      <c r="A290" s="31"/>
      <c r="B290" s="32" t="s">
        <v>8</v>
      </c>
      <c r="C290" s="33" t="s">
        <v>187</v>
      </c>
      <c r="D290" s="32" t="s">
        <v>8</v>
      </c>
      <c r="E290" s="32" t="s">
        <v>8</v>
      </c>
      <c r="F290" s="32" t="s">
        <v>8</v>
      </c>
      <c r="G290" s="32" t="s">
        <v>8</v>
      </c>
      <c r="H290" s="77"/>
      <c r="I290" s="32" t="s">
        <v>8</v>
      </c>
      <c r="J290" s="32" t="s">
        <v>8</v>
      </c>
      <c r="K290" s="32" t="s">
        <v>8</v>
      </c>
      <c r="L290" s="34" t="s">
        <v>8</v>
      </c>
      <c r="M290" s="35">
        <v>2163155.52</v>
      </c>
    </row>
    <row r="291" spans="1:13" x14ac:dyDescent="0.25">
      <c r="A291" s="15"/>
      <c r="B291" s="16" t="s">
        <v>77</v>
      </c>
      <c r="C291" s="6" t="s">
        <v>190</v>
      </c>
      <c r="D291" s="23" t="s">
        <v>191</v>
      </c>
      <c r="E291" s="24" t="s">
        <v>78</v>
      </c>
      <c r="F291" s="24" t="s">
        <v>40</v>
      </c>
      <c r="G291" s="24" t="s">
        <v>41</v>
      </c>
      <c r="H291" s="25">
        <v>43816</v>
      </c>
      <c r="I291" s="24" t="s">
        <v>2</v>
      </c>
      <c r="J291" s="24" t="s">
        <v>192</v>
      </c>
      <c r="K291" s="26" t="s">
        <v>193</v>
      </c>
      <c r="L291" s="17" t="s">
        <v>0</v>
      </c>
      <c r="M291" s="18">
        <v>197500</v>
      </c>
    </row>
    <row r="292" spans="1:13" x14ac:dyDescent="0.25">
      <c r="A292" s="15"/>
      <c r="B292" s="19" t="s">
        <v>77</v>
      </c>
      <c r="C292" s="5"/>
      <c r="D292" s="27" t="s">
        <v>191</v>
      </c>
      <c r="E292" s="28" t="s">
        <v>78</v>
      </c>
      <c r="F292" s="28" t="s">
        <v>40</v>
      </c>
      <c r="G292" s="28" t="s">
        <v>41</v>
      </c>
      <c r="H292" s="29">
        <v>43816</v>
      </c>
      <c r="I292" s="28" t="s">
        <v>2</v>
      </c>
      <c r="J292" s="28" t="s">
        <v>192</v>
      </c>
      <c r="K292" s="30" t="s">
        <v>193</v>
      </c>
      <c r="L292" s="14" t="s">
        <v>23</v>
      </c>
      <c r="M292" s="20">
        <v>198069.36</v>
      </c>
    </row>
    <row r="293" spans="1:13" x14ac:dyDescent="0.25">
      <c r="A293" s="31"/>
      <c r="B293" s="32" t="s">
        <v>8</v>
      </c>
      <c r="C293" s="33" t="s">
        <v>190</v>
      </c>
      <c r="D293" s="32" t="s">
        <v>8</v>
      </c>
      <c r="E293" s="32" t="s">
        <v>8</v>
      </c>
      <c r="F293" s="32" t="s">
        <v>8</v>
      </c>
      <c r="G293" s="32" t="s">
        <v>8</v>
      </c>
      <c r="H293" s="77"/>
      <c r="I293" s="32" t="s">
        <v>8</v>
      </c>
      <c r="J293" s="32" t="s">
        <v>8</v>
      </c>
      <c r="K293" s="32" t="s">
        <v>8</v>
      </c>
      <c r="L293" s="34" t="s">
        <v>8</v>
      </c>
      <c r="M293" s="35">
        <v>395569.36</v>
      </c>
    </row>
    <row r="294" spans="1:13" x14ac:dyDescent="0.25">
      <c r="A294" s="15"/>
      <c r="B294" s="16" t="s">
        <v>77</v>
      </c>
      <c r="C294" s="6" t="s">
        <v>194</v>
      </c>
      <c r="D294" s="23" t="s">
        <v>195</v>
      </c>
      <c r="E294" s="24" t="s">
        <v>78</v>
      </c>
      <c r="F294" s="24" t="s">
        <v>40</v>
      </c>
      <c r="G294" s="24" t="s">
        <v>41</v>
      </c>
      <c r="H294" s="25">
        <v>43816</v>
      </c>
      <c r="I294" s="24" t="s">
        <v>2</v>
      </c>
      <c r="J294" s="24" t="s">
        <v>192</v>
      </c>
      <c r="K294" s="26" t="s">
        <v>196</v>
      </c>
      <c r="L294" s="17" t="s">
        <v>0</v>
      </c>
      <c r="M294" s="18">
        <v>197500</v>
      </c>
    </row>
    <row r="295" spans="1:13" x14ac:dyDescent="0.25">
      <c r="A295" s="15"/>
      <c r="B295" s="19" t="s">
        <v>77</v>
      </c>
      <c r="C295" s="5"/>
      <c r="D295" s="27" t="s">
        <v>195</v>
      </c>
      <c r="E295" s="28" t="s">
        <v>78</v>
      </c>
      <c r="F295" s="28" t="s">
        <v>40</v>
      </c>
      <c r="G295" s="28" t="s">
        <v>41</v>
      </c>
      <c r="H295" s="29">
        <v>43816</v>
      </c>
      <c r="I295" s="28" t="s">
        <v>2</v>
      </c>
      <c r="J295" s="28" t="s">
        <v>192</v>
      </c>
      <c r="K295" s="30" t="s">
        <v>196</v>
      </c>
      <c r="L295" s="14" t="s">
        <v>23</v>
      </c>
      <c r="M295" s="20">
        <v>199445.32</v>
      </c>
    </row>
    <row r="296" spans="1:13" x14ac:dyDescent="0.25">
      <c r="A296" s="31"/>
      <c r="B296" s="32" t="s">
        <v>8</v>
      </c>
      <c r="C296" s="33" t="s">
        <v>194</v>
      </c>
      <c r="D296" s="32" t="s">
        <v>8</v>
      </c>
      <c r="E296" s="32" t="s">
        <v>8</v>
      </c>
      <c r="F296" s="32" t="s">
        <v>8</v>
      </c>
      <c r="G296" s="32" t="s">
        <v>8</v>
      </c>
      <c r="H296" s="77"/>
      <c r="I296" s="32" t="s">
        <v>8</v>
      </c>
      <c r="J296" s="32" t="s">
        <v>8</v>
      </c>
      <c r="K296" s="32" t="s">
        <v>8</v>
      </c>
      <c r="L296" s="34" t="s">
        <v>8</v>
      </c>
      <c r="M296" s="35">
        <v>396945.32</v>
      </c>
    </row>
    <row r="297" spans="1:13" x14ac:dyDescent="0.25">
      <c r="A297" s="15"/>
      <c r="B297" s="16" t="s">
        <v>77</v>
      </c>
      <c r="C297" s="6" t="s">
        <v>197</v>
      </c>
      <c r="D297" s="23" t="s">
        <v>198</v>
      </c>
      <c r="E297" s="24" t="s">
        <v>78</v>
      </c>
      <c r="F297" s="24" t="s">
        <v>45</v>
      </c>
      <c r="G297" s="24" t="s">
        <v>46</v>
      </c>
      <c r="H297" s="25">
        <v>43816</v>
      </c>
      <c r="I297" s="24" t="s">
        <v>2</v>
      </c>
      <c r="J297" s="24" t="s">
        <v>199</v>
      </c>
      <c r="K297" s="26" t="s">
        <v>200</v>
      </c>
      <c r="L297" s="17" t="s">
        <v>0</v>
      </c>
      <c r="M297" s="18">
        <v>50000</v>
      </c>
    </row>
    <row r="298" spans="1:13" x14ac:dyDescent="0.25">
      <c r="A298" s="15"/>
      <c r="B298" s="21" t="s">
        <v>77</v>
      </c>
      <c r="C298" s="5"/>
      <c r="D298" s="36" t="s">
        <v>198</v>
      </c>
      <c r="E298" s="37" t="s">
        <v>78</v>
      </c>
      <c r="F298" s="37" t="s">
        <v>45</v>
      </c>
      <c r="G298" s="37" t="s">
        <v>46</v>
      </c>
      <c r="H298" s="38">
        <v>43816</v>
      </c>
      <c r="I298" s="37" t="s">
        <v>2</v>
      </c>
      <c r="J298" s="37" t="s">
        <v>199</v>
      </c>
      <c r="K298" s="39" t="s">
        <v>200</v>
      </c>
      <c r="L298" s="14" t="s">
        <v>23</v>
      </c>
      <c r="M298" s="22">
        <v>50000</v>
      </c>
    </row>
    <row r="299" spans="1:13" x14ac:dyDescent="0.25">
      <c r="A299" s="15"/>
      <c r="B299" s="21" t="s">
        <v>77</v>
      </c>
      <c r="C299" s="5"/>
      <c r="D299" s="36" t="s">
        <v>198</v>
      </c>
      <c r="E299" s="37" t="s">
        <v>78</v>
      </c>
      <c r="F299" s="37" t="s">
        <v>45</v>
      </c>
      <c r="G299" s="37" t="s">
        <v>46</v>
      </c>
      <c r="H299" s="38">
        <v>43816</v>
      </c>
      <c r="I299" s="37" t="s">
        <v>2</v>
      </c>
      <c r="J299" s="37" t="s">
        <v>199</v>
      </c>
      <c r="K299" s="39" t="s">
        <v>200</v>
      </c>
      <c r="L299" s="14" t="s">
        <v>27</v>
      </c>
      <c r="M299" s="22">
        <v>2500000</v>
      </c>
    </row>
    <row r="300" spans="1:13" x14ac:dyDescent="0.25">
      <c r="A300" s="15"/>
      <c r="B300" s="19" t="s">
        <v>77</v>
      </c>
      <c r="C300" s="5"/>
      <c r="D300" s="27" t="s">
        <v>198</v>
      </c>
      <c r="E300" s="28" t="s">
        <v>78</v>
      </c>
      <c r="F300" s="28" t="s">
        <v>45</v>
      </c>
      <c r="G300" s="28" t="s">
        <v>46</v>
      </c>
      <c r="H300" s="29">
        <v>43816</v>
      </c>
      <c r="I300" s="28" t="s">
        <v>2</v>
      </c>
      <c r="J300" s="28" t="s">
        <v>199</v>
      </c>
      <c r="K300" s="30" t="s">
        <v>200</v>
      </c>
      <c r="L300" s="14" t="s">
        <v>29</v>
      </c>
      <c r="M300" s="20">
        <v>4400000</v>
      </c>
    </row>
    <row r="301" spans="1:13" x14ac:dyDescent="0.25">
      <c r="A301" s="41" t="s">
        <v>76</v>
      </c>
      <c r="B301" s="7" t="s">
        <v>8</v>
      </c>
      <c r="C301" s="8" t="s">
        <v>197</v>
      </c>
      <c r="D301" s="7" t="s">
        <v>8</v>
      </c>
      <c r="E301" s="7" t="s">
        <v>8</v>
      </c>
      <c r="F301" s="7" t="s">
        <v>8</v>
      </c>
      <c r="G301" s="7" t="s">
        <v>8</v>
      </c>
      <c r="H301" s="78"/>
      <c r="I301" s="7" t="s">
        <v>8</v>
      </c>
      <c r="J301" s="7" t="s">
        <v>8</v>
      </c>
      <c r="K301" s="7" t="s">
        <v>8</v>
      </c>
      <c r="L301" s="7" t="s">
        <v>8</v>
      </c>
      <c r="M301" s="9">
        <v>7000000</v>
      </c>
    </row>
  </sheetData>
  <mergeCells count="4">
    <mergeCell ref="A2:B2"/>
    <mergeCell ref="C2:D2"/>
    <mergeCell ref="F2:G2"/>
    <mergeCell ref="A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7"/>
  <sheetViews>
    <sheetView topLeftCell="E13" zoomScaleNormal="100" workbookViewId="0">
      <selection activeCell="E128" sqref="A128:XFD128"/>
    </sheetView>
  </sheetViews>
  <sheetFormatPr baseColWidth="10" defaultRowHeight="15" x14ac:dyDescent="0.25"/>
  <cols>
    <col min="1" max="1" width="3" bestFit="1" customWidth="1"/>
    <col min="2" max="2" width="32.42578125" bestFit="1" customWidth="1"/>
    <col min="3" max="3" width="9.5703125" bestFit="1" customWidth="1"/>
    <col min="4" max="4" width="146.42578125" bestFit="1" customWidth="1"/>
    <col min="5" max="5" width="10" bestFit="1" customWidth="1"/>
    <col min="6" max="6" width="7.7109375" customWidth="1"/>
    <col min="7" max="7" width="22.140625" bestFit="1" customWidth="1"/>
    <col min="8" max="8" width="11.28515625" bestFit="1" customWidth="1"/>
    <col min="9" max="9" width="17.5703125" bestFit="1" customWidth="1"/>
    <col min="10" max="10" width="19.28515625" customWidth="1"/>
    <col min="11" max="11" width="11.5703125" bestFit="1" customWidth="1"/>
    <col min="12" max="12" width="10.140625" customWidth="1"/>
    <col min="13" max="13" width="16.7109375" customWidth="1"/>
  </cols>
  <sheetData>
    <row r="1" spans="1:13" ht="26.25" x14ac:dyDescent="0.25">
      <c r="A1" s="84" t="s">
        <v>7</v>
      </c>
      <c r="B1" s="85"/>
      <c r="C1" s="84" t="s">
        <v>6</v>
      </c>
      <c r="D1" s="85"/>
      <c r="E1" s="1" t="s">
        <v>5</v>
      </c>
      <c r="F1" s="86" t="s">
        <v>9</v>
      </c>
      <c r="G1" s="87"/>
      <c r="H1" s="1" t="s">
        <v>4</v>
      </c>
      <c r="I1" s="1" t="s">
        <v>3</v>
      </c>
      <c r="J1" s="2" t="s">
        <v>10</v>
      </c>
      <c r="K1" s="3" t="s">
        <v>11</v>
      </c>
      <c r="L1" s="3" t="s">
        <v>12</v>
      </c>
      <c r="M1" s="3" t="s">
        <v>13</v>
      </c>
    </row>
    <row r="2" spans="1:13" x14ac:dyDescent="0.25">
      <c r="A2" s="43" t="s">
        <v>31</v>
      </c>
      <c r="B2" s="44" t="s">
        <v>32</v>
      </c>
      <c r="C2" s="4" t="s">
        <v>201</v>
      </c>
      <c r="D2" s="44" t="s">
        <v>202</v>
      </c>
      <c r="E2" s="45" t="s">
        <v>43</v>
      </c>
      <c r="F2" s="45" t="s">
        <v>40</v>
      </c>
      <c r="G2" s="45" t="s">
        <v>41</v>
      </c>
      <c r="H2" s="46">
        <v>43816</v>
      </c>
      <c r="I2" s="45" t="s">
        <v>2</v>
      </c>
      <c r="J2" s="12" t="s">
        <v>203</v>
      </c>
      <c r="K2" s="16" t="s">
        <v>204</v>
      </c>
      <c r="L2" s="14" t="s">
        <v>1</v>
      </c>
      <c r="M2" s="18">
        <v>-116730.48</v>
      </c>
    </row>
    <row r="3" spans="1:13" x14ac:dyDescent="0.25">
      <c r="A3" s="51"/>
      <c r="B3" s="48"/>
      <c r="C3" s="5"/>
      <c r="D3" s="48"/>
      <c r="E3" s="49"/>
      <c r="F3" s="49"/>
      <c r="G3" s="49"/>
      <c r="H3" s="50"/>
      <c r="I3" s="49"/>
      <c r="J3" s="15"/>
      <c r="K3" s="21" t="s">
        <v>204</v>
      </c>
      <c r="L3" s="17" t="s">
        <v>1</v>
      </c>
      <c r="M3" s="22">
        <v>-144521.54</v>
      </c>
    </row>
    <row r="4" spans="1:13" x14ac:dyDescent="0.25">
      <c r="A4" s="51"/>
      <c r="B4" s="48"/>
      <c r="C4" s="5"/>
      <c r="D4" s="48"/>
      <c r="E4" s="49"/>
      <c r="F4" s="49"/>
      <c r="G4" s="49"/>
      <c r="H4" s="50"/>
      <c r="I4" s="49"/>
      <c r="J4" s="15"/>
      <c r="K4" s="21" t="s">
        <v>204</v>
      </c>
      <c r="L4" s="14" t="s">
        <v>0</v>
      </c>
      <c r="M4" s="22">
        <v>116730.48</v>
      </c>
    </row>
    <row r="5" spans="1:13" x14ac:dyDescent="0.25">
      <c r="A5" s="51"/>
      <c r="B5" s="48"/>
      <c r="C5" s="5"/>
      <c r="D5" s="48"/>
      <c r="E5" s="49"/>
      <c r="F5" s="49"/>
      <c r="G5" s="49"/>
      <c r="H5" s="50"/>
      <c r="I5" s="49"/>
      <c r="J5" s="15"/>
      <c r="K5" s="21" t="s">
        <v>204</v>
      </c>
      <c r="L5" s="17"/>
      <c r="M5" s="22">
        <v>144521.54</v>
      </c>
    </row>
    <row r="6" spans="1:13" x14ac:dyDescent="0.25">
      <c r="A6" s="51"/>
      <c r="B6" s="48"/>
      <c r="C6" s="5"/>
      <c r="D6" s="48"/>
      <c r="E6" s="49"/>
      <c r="F6" s="49"/>
      <c r="G6" s="49"/>
      <c r="H6" s="50"/>
      <c r="I6" s="49"/>
      <c r="J6" s="15"/>
      <c r="K6" s="21" t="s">
        <v>204</v>
      </c>
      <c r="L6" s="17"/>
      <c r="M6" s="22">
        <v>-144521.54</v>
      </c>
    </row>
    <row r="7" spans="1:13" x14ac:dyDescent="0.25">
      <c r="A7" s="51"/>
      <c r="B7" s="48" t="s">
        <v>32</v>
      </c>
      <c r="C7" s="5"/>
      <c r="D7" s="48" t="s">
        <v>202</v>
      </c>
      <c r="E7" s="49" t="s">
        <v>43</v>
      </c>
      <c r="F7" s="49" t="s">
        <v>40</v>
      </c>
      <c r="G7" s="49" t="s">
        <v>41</v>
      </c>
      <c r="H7" s="50">
        <v>43816</v>
      </c>
      <c r="I7" s="49" t="s">
        <v>2</v>
      </c>
      <c r="J7" s="15" t="s">
        <v>203</v>
      </c>
      <c r="K7" s="19" t="s">
        <v>204</v>
      </c>
      <c r="L7" s="17" t="s">
        <v>0</v>
      </c>
      <c r="M7" s="20">
        <v>144521.54</v>
      </c>
    </row>
    <row r="8" spans="1:13" x14ac:dyDescent="0.25">
      <c r="A8" s="47"/>
      <c r="B8" s="59" t="s">
        <v>8</v>
      </c>
      <c r="C8" s="8" t="s">
        <v>201</v>
      </c>
      <c r="D8" s="59" t="s">
        <v>8</v>
      </c>
      <c r="E8" s="59" t="s">
        <v>8</v>
      </c>
      <c r="F8" s="59" t="s">
        <v>8</v>
      </c>
      <c r="G8" s="59" t="s">
        <v>8</v>
      </c>
      <c r="H8" s="80"/>
      <c r="I8" s="59" t="s">
        <v>8</v>
      </c>
      <c r="J8" s="59" t="s">
        <v>8</v>
      </c>
      <c r="K8" s="7" t="s">
        <v>8</v>
      </c>
      <c r="L8" s="60" t="s">
        <v>8</v>
      </c>
      <c r="M8" s="66">
        <v>0</v>
      </c>
    </row>
    <row r="9" spans="1:13" x14ac:dyDescent="0.25">
      <c r="A9" s="61" t="s">
        <v>31</v>
      </c>
      <c r="B9" s="62" t="s">
        <v>8</v>
      </c>
      <c r="C9" s="63" t="s">
        <v>8</v>
      </c>
      <c r="D9" s="62" t="s">
        <v>8</v>
      </c>
      <c r="E9" s="62" t="s">
        <v>8</v>
      </c>
      <c r="F9" s="62" t="s">
        <v>8</v>
      </c>
      <c r="G9" s="62" t="s">
        <v>8</v>
      </c>
      <c r="H9" s="81"/>
      <c r="I9" s="62" t="s">
        <v>8</v>
      </c>
      <c r="J9" s="62" t="s">
        <v>8</v>
      </c>
      <c r="K9" s="63" t="s">
        <v>8</v>
      </c>
      <c r="L9" s="64" t="s">
        <v>8</v>
      </c>
      <c r="M9" s="76">
        <v>0</v>
      </c>
    </row>
    <row r="10" spans="1:13" x14ac:dyDescent="0.25">
      <c r="A10" s="65" t="s">
        <v>53</v>
      </c>
      <c r="B10" s="48" t="s">
        <v>54</v>
      </c>
      <c r="C10" s="6" t="s">
        <v>205</v>
      </c>
      <c r="D10" s="48" t="s">
        <v>206</v>
      </c>
      <c r="E10" s="49" t="s">
        <v>60</v>
      </c>
      <c r="F10" s="49" t="s">
        <v>14</v>
      </c>
      <c r="G10" s="49" t="s">
        <v>15</v>
      </c>
      <c r="H10" s="50">
        <v>43809</v>
      </c>
      <c r="I10" s="49" t="s">
        <v>16</v>
      </c>
      <c r="J10" s="15" t="s">
        <v>67</v>
      </c>
      <c r="K10" s="16" t="s">
        <v>8</v>
      </c>
      <c r="L10" s="17" t="s">
        <v>1</v>
      </c>
      <c r="M10" s="18">
        <v>22115.98</v>
      </c>
    </row>
    <row r="11" spans="1:13" x14ac:dyDescent="0.25">
      <c r="A11" s="51"/>
      <c r="B11" s="48"/>
      <c r="C11" s="5"/>
      <c r="D11" s="48"/>
      <c r="E11" s="49"/>
      <c r="F11" s="49"/>
      <c r="G11" s="49"/>
      <c r="H11" s="50"/>
      <c r="I11" s="49"/>
      <c r="J11" s="15"/>
      <c r="K11" s="21" t="s">
        <v>8</v>
      </c>
      <c r="L11" s="17" t="s">
        <v>1</v>
      </c>
      <c r="M11" s="22">
        <v>39695.300000000003</v>
      </c>
    </row>
    <row r="12" spans="1:13" x14ac:dyDescent="0.25">
      <c r="A12" s="51"/>
      <c r="B12" s="48"/>
      <c r="C12" s="5"/>
      <c r="D12" s="48"/>
      <c r="E12" s="49"/>
      <c r="F12" s="49"/>
      <c r="G12" s="49"/>
      <c r="H12" s="50"/>
      <c r="I12" s="49"/>
      <c r="J12" s="15"/>
      <c r="K12" s="21" t="s">
        <v>8</v>
      </c>
      <c r="L12" s="14" t="s">
        <v>0</v>
      </c>
      <c r="M12" s="22">
        <v>44231.95</v>
      </c>
    </row>
    <row r="13" spans="1:13" x14ac:dyDescent="0.25">
      <c r="A13" s="51"/>
      <c r="B13" s="48" t="s">
        <v>54</v>
      </c>
      <c r="C13" s="5"/>
      <c r="D13" s="48" t="s">
        <v>206</v>
      </c>
      <c r="E13" s="49" t="s">
        <v>60</v>
      </c>
      <c r="F13" s="49" t="s">
        <v>14</v>
      </c>
      <c r="G13" s="49" t="s">
        <v>15</v>
      </c>
      <c r="H13" s="50">
        <v>43809</v>
      </c>
      <c r="I13" s="49" t="s">
        <v>16</v>
      </c>
      <c r="J13" s="15" t="s">
        <v>67</v>
      </c>
      <c r="K13" s="19" t="s">
        <v>8</v>
      </c>
      <c r="L13" s="17" t="s">
        <v>0</v>
      </c>
      <c r="M13" s="20">
        <v>79390.600000000006</v>
      </c>
    </row>
    <row r="14" spans="1:13" x14ac:dyDescent="0.25">
      <c r="A14" s="47"/>
      <c r="B14" s="59" t="s">
        <v>8</v>
      </c>
      <c r="C14" s="8" t="s">
        <v>205</v>
      </c>
      <c r="D14" s="59" t="s">
        <v>8</v>
      </c>
      <c r="E14" s="59" t="s">
        <v>8</v>
      </c>
      <c r="F14" s="59" t="s">
        <v>8</v>
      </c>
      <c r="G14" s="59" t="s">
        <v>8</v>
      </c>
      <c r="H14" s="80"/>
      <c r="I14" s="59" t="s">
        <v>8</v>
      </c>
      <c r="J14" s="59" t="s">
        <v>8</v>
      </c>
      <c r="K14" s="7" t="s">
        <v>8</v>
      </c>
      <c r="L14" s="60" t="s">
        <v>8</v>
      </c>
      <c r="M14" s="9">
        <v>185433.83</v>
      </c>
    </row>
    <row r="15" spans="1:13" x14ac:dyDescent="0.25">
      <c r="A15" s="61" t="s">
        <v>53</v>
      </c>
      <c r="B15" s="62" t="s">
        <v>8</v>
      </c>
      <c r="C15" s="63" t="s">
        <v>8</v>
      </c>
      <c r="D15" s="62" t="s">
        <v>8</v>
      </c>
      <c r="E15" s="62" t="s">
        <v>8</v>
      </c>
      <c r="F15" s="62" t="s">
        <v>8</v>
      </c>
      <c r="G15" s="62" t="s">
        <v>8</v>
      </c>
      <c r="H15" s="81"/>
      <c r="I15" s="62"/>
      <c r="J15" s="62" t="s">
        <v>8</v>
      </c>
      <c r="K15" s="63" t="s">
        <v>8</v>
      </c>
      <c r="L15" s="64" t="s">
        <v>8</v>
      </c>
      <c r="M15" s="67">
        <v>185433.83</v>
      </c>
    </row>
    <row r="16" spans="1:13" x14ac:dyDescent="0.25">
      <c r="A16" s="65" t="s">
        <v>33</v>
      </c>
      <c r="B16" s="48" t="s">
        <v>34</v>
      </c>
      <c r="C16" s="6" t="s">
        <v>207</v>
      </c>
      <c r="D16" s="48" t="s">
        <v>208</v>
      </c>
      <c r="E16" s="49" t="s">
        <v>44</v>
      </c>
      <c r="F16" s="49" t="s">
        <v>40</v>
      </c>
      <c r="G16" s="49" t="s">
        <v>41</v>
      </c>
      <c r="H16" s="50">
        <v>43802</v>
      </c>
      <c r="I16" s="49"/>
      <c r="J16" s="15" t="s">
        <v>50</v>
      </c>
      <c r="K16" s="16" t="s">
        <v>209</v>
      </c>
      <c r="L16" s="17" t="s">
        <v>1</v>
      </c>
      <c r="M16" s="18">
        <v>214650</v>
      </c>
    </row>
    <row r="17" spans="1:13" x14ac:dyDescent="0.25">
      <c r="A17" s="51"/>
      <c r="B17" s="48"/>
      <c r="C17" s="5"/>
      <c r="D17" s="48"/>
      <c r="E17" s="49"/>
      <c r="F17" s="49"/>
      <c r="G17" s="49"/>
      <c r="H17" s="50"/>
      <c r="I17" s="49"/>
      <c r="J17" s="12" t="s">
        <v>51</v>
      </c>
      <c r="K17" s="21" t="s">
        <v>209</v>
      </c>
      <c r="L17" s="17"/>
      <c r="M17" s="22">
        <v>76950</v>
      </c>
    </row>
    <row r="18" spans="1:13" x14ac:dyDescent="0.25">
      <c r="A18" s="51"/>
      <c r="B18" s="48"/>
      <c r="C18" s="5"/>
      <c r="D18" s="48"/>
      <c r="E18" s="49"/>
      <c r="F18" s="49"/>
      <c r="G18" s="49"/>
      <c r="H18" s="50"/>
      <c r="I18" s="49"/>
      <c r="J18" s="12" t="s">
        <v>52</v>
      </c>
      <c r="K18" s="21" t="s">
        <v>209</v>
      </c>
      <c r="L18" s="17" t="s">
        <v>1</v>
      </c>
      <c r="M18" s="22">
        <v>113400</v>
      </c>
    </row>
    <row r="19" spans="1:13" x14ac:dyDescent="0.25">
      <c r="A19" s="51"/>
      <c r="B19" s="48"/>
      <c r="C19" s="5"/>
      <c r="D19" s="48"/>
      <c r="E19" s="49"/>
      <c r="F19" s="49"/>
      <c r="G19" s="49"/>
      <c r="H19" s="50"/>
      <c r="I19" s="49"/>
      <c r="J19" s="12" t="s">
        <v>50</v>
      </c>
      <c r="K19" s="21" t="s">
        <v>209</v>
      </c>
      <c r="L19" s="14" t="s">
        <v>0</v>
      </c>
      <c r="M19" s="22">
        <v>-214650</v>
      </c>
    </row>
    <row r="20" spans="1:13" x14ac:dyDescent="0.25">
      <c r="A20" s="51"/>
      <c r="B20" s="48"/>
      <c r="C20" s="5"/>
      <c r="D20" s="48"/>
      <c r="E20" s="49"/>
      <c r="F20" s="49"/>
      <c r="G20" s="49"/>
      <c r="H20" s="50"/>
      <c r="I20" s="49"/>
      <c r="J20" s="12" t="s">
        <v>51</v>
      </c>
      <c r="K20" s="21" t="s">
        <v>209</v>
      </c>
      <c r="L20" s="17"/>
      <c r="M20" s="22">
        <v>-76950</v>
      </c>
    </row>
    <row r="21" spans="1:13" x14ac:dyDescent="0.25">
      <c r="A21" s="51"/>
      <c r="B21" s="48" t="s">
        <v>34</v>
      </c>
      <c r="C21" s="5"/>
      <c r="D21" s="48" t="s">
        <v>208</v>
      </c>
      <c r="E21" s="49" t="s">
        <v>44</v>
      </c>
      <c r="F21" s="49" t="s">
        <v>40</v>
      </c>
      <c r="G21" s="49" t="s">
        <v>41</v>
      </c>
      <c r="H21" s="50">
        <v>43802</v>
      </c>
      <c r="I21" s="49"/>
      <c r="J21" s="12" t="s">
        <v>52</v>
      </c>
      <c r="K21" s="19" t="s">
        <v>209</v>
      </c>
      <c r="L21" s="17" t="s">
        <v>0</v>
      </c>
      <c r="M21" s="20">
        <v>-113400</v>
      </c>
    </row>
    <row r="22" spans="1:13" x14ac:dyDescent="0.25">
      <c r="A22" s="47"/>
      <c r="B22" s="59" t="s">
        <v>8</v>
      </c>
      <c r="C22" s="8" t="s">
        <v>207</v>
      </c>
      <c r="D22" s="59" t="s">
        <v>8</v>
      </c>
      <c r="E22" s="59" t="s">
        <v>8</v>
      </c>
      <c r="F22" s="59" t="s">
        <v>8</v>
      </c>
      <c r="G22" s="59" t="s">
        <v>8</v>
      </c>
      <c r="H22" s="80"/>
      <c r="I22" s="59"/>
      <c r="J22" s="59" t="s">
        <v>8</v>
      </c>
      <c r="K22" s="7" t="s">
        <v>8</v>
      </c>
      <c r="L22" s="60" t="s">
        <v>8</v>
      </c>
      <c r="M22" s="66">
        <v>0</v>
      </c>
    </row>
    <row r="23" spans="1:13" x14ac:dyDescent="0.25">
      <c r="A23" s="61" t="s">
        <v>33</v>
      </c>
      <c r="B23" s="62" t="s">
        <v>8</v>
      </c>
      <c r="C23" s="63" t="s">
        <v>8</v>
      </c>
      <c r="D23" s="62" t="s">
        <v>8</v>
      </c>
      <c r="E23" s="62" t="s">
        <v>8</v>
      </c>
      <c r="F23" s="62" t="s">
        <v>8</v>
      </c>
      <c r="G23" s="62" t="s">
        <v>8</v>
      </c>
      <c r="H23" s="81"/>
      <c r="I23" s="62" t="s">
        <v>8</v>
      </c>
      <c r="J23" s="62" t="s">
        <v>8</v>
      </c>
      <c r="K23" s="63" t="s">
        <v>8</v>
      </c>
      <c r="L23" s="64" t="s">
        <v>8</v>
      </c>
      <c r="M23" s="76">
        <v>0</v>
      </c>
    </row>
    <row r="24" spans="1:13" x14ac:dyDescent="0.25">
      <c r="A24" s="65" t="s">
        <v>38</v>
      </c>
      <c r="B24" s="48" t="s">
        <v>39</v>
      </c>
      <c r="C24" s="6" t="s">
        <v>210</v>
      </c>
      <c r="D24" s="48" t="s">
        <v>211</v>
      </c>
      <c r="E24" s="49" t="s">
        <v>212</v>
      </c>
      <c r="F24" s="49" t="s">
        <v>40</v>
      </c>
      <c r="G24" s="49" t="s">
        <v>41</v>
      </c>
      <c r="H24" s="50">
        <v>43816</v>
      </c>
      <c r="I24" s="49" t="s">
        <v>2</v>
      </c>
      <c r="J24" s="15" t="s">
        <v>213</v>
      </c>
      <c r="K24" s="16" t="s">
        <v>214</v>
      </c>
      <c r="L24" s="17" t="s">
        <v>1</v>
      </c>
      <c r="M24" s="18">
        <v>-284206.49</v>
      </c>
    </row>
    <row r="25" spans="1:13" x14ac:dyDescent="0.25">
      <c r="A25" s="51"/>
      <c r="B25" s="48"/>
      <c r="C25" s="5"/>
      <c r="D25" s="48"/>
      <c r="E25" s="49"/>
      <c r="F25" s="49"/>
      <c r="G25" s="49"/>
      <c r="H25" s="50"/>
      <c r="I25" s="49"/>
      <c r="J25" s="12" t="s">
        <v>215</v>
      </c>
      <c r="K25" s="21" t="s">
        <v>214</v>
      </c>
      <c r="L25" s="17" t="s">
        <v>1</v>
      </c>
      <c r="M25" s="22">
        <v>-284206.49</v>
      </c>
    </row>
    <row r="26" spans="1:13" x14ac:dyDescent="0.25">
      <c r="A26" s="51"/>
      <c r="B26" s="48"/>
      <c r="C26" s="5"/>
      <c r="D26" s="48"/>
      <c r="E26" s="49"/>
      <c r="F26" s="49"/>
      <c r="G26" s="49"/>
      <c r="H26" s="50"/>
      <c r="I26" s="49"/>
      <c r="J26" s="12" t="s">
        <v>213</v>
      </c>
      <c r="K26" s="21" t="s">
        <v>214</v>
      </c>
      <c r="L26" s="14" t="s">
        <v>0</v>
      </c>
      <c r="M26" s="22">
        <v>329408.74</v>
      </c>
    </row>
    <row r="27" spans="1:13" x14ac:dyDescent="0.25">
      <c r="A27" s="51"/>
      <c r="B27" s="48"/>
      <c r="C27" s="5"/>
      <c r="D27" s="48"/>
      <c r="E27" s="49"/>
      <c r="F27" s="49"/>
      <c r="G27" s="49"/>
      <c r="H27" s="50"/>
      <c r="I27" s="49"/>
      <c r="J27" s="12" t="s">
        <v>215</v>
      </c>
      <c r="K27" s="21" t="s">
        <v>214</v>
      </c>
      <c r="L27" s="17" t="s">
        <v>0</v>
      </c>
      <c r="M27" s="22">
        <v>329408.74</v>
      </c>
    </row>
    <row r="28" spans="1:13" x14ac:dyDescent="0.25">
      <c r="A28" s="51"/>
      <c r="B28" s="48"/>
      <c r="C28" s="5"/>
      <c r="D28" s="48"/>
      <c r="E28" s="49"/>
      <c r="F28" s="49"/>
      <c r="G28" s="49"/>
      <c r="H28" s="50"/>
      <c r="I28" s="49"/>
      <c r="J28" s="12" t="s">
        <v>213</v>
      </c>
      <c r="K28" s="21" t="s">
        <v>214</v>
      </c>
      <c r="L28" s="14" t="s">
        <v>23</v>
      </c>
      <c r="M28" s="22">
        <v>5027.51</v>
      </c>
    </row>
    <row r="29" spans="1:13" x14ac:dyDescent="0.25">
      <c r="A29" s="51"/>
      <c r="B29" s="48" t="s">
        <v>39</v>
      </c>
      <c r="C29" s="5"/>
      <c r="D29" s="48" t="s">
        <v>211</v>
      </c>
      <c r="E29" s="49" t="s">
        <v>212</v>
      </c>
      <c r="F29" s="49" t="s">
        <v>40</v>
      </c>
      <c r="G29" s="49" t="s">
        <v>41</v>
      </c>
      <c r="H29" s="50">
        <v>43816</v>
      </c>
      <c r="I29" s="49" t="s">
        <v>2</v>
      </c>
      <c r="J29" s="12" t="s">
        <v>215</v>
      </c>
      <c r="K29" s="19" t="s">
        <v>214</v>
      </c>
      <c r="L29" s="17" t="s">
        <v>23</v>
      </c>
      <c r="M29" s="20">
        <v>5027.51</v>
      </c>
    </row>
    <row r="30" spans="1:13" x14ac:dyDescent="0.25">
      <c r="A30" s="47"/>
      <c r="B30" s="74" t="s">
        <v>8</v>
      </c>
      <c r="C30" s="33" t="s">
        <v>210</v>
      </c>
      <c r="D30" s="74" t="s">
        <v>8</v>
      </c>
      <c r="E30" s="74" t="s">
        <v>8</v>
      </c>
      <c r="F30" s="74" t="s">
        <v>8</v>
      </c>
      <c r="G30" s="74" t="s">
        <v>8</v>
      </c>
      <c r="H30" s="79"/>
      <c r="I30" s="74" t="s">
        <v>8</v>
      </c>
      <c r="J30" s="74" t="s">
        <v>8</v>
      </c>
      <c r="K30" s="32" t="s">
        <v>8</v>
      </c>
      <c r="L30" s="34" t="s">
        <v>8</v>
      </c>
      <c r="M30" s="35">
        <v>100459.52</v>
      </c>
    </row>
    <row r="31" spans="1:13" x14ac:dyDescent="0.25">
      <c r="A31" s="51"/>
      <c r="B31" s="48" t="s">
        <v>39</v>
      </c>
      <c r="C31" s="6" t="s">
        <v>216</v>
      </c>
      <c r="D31" s="48" t="s">
        <v>217</v>
      </c>
      <c r="E31" s="49" t="s">
        <v>120</v>
      </c>
      <c r="F31" s="49" t="s">
        <v>40</v>
      </c>
      <c r="G31" s="49" t="s">
        <v>41</v>
      </c>
      <c r="H31" s="50">
        <v>43816</v>
      </c>
      <c r="I31" s="49"/>
      <c r="J31" s="15" t="s">
        <v>218</v>
      </c>
      <c r="K31" s="16" t="s">
        <v>219</v>
      </c>
      <c r="L31" s="17" t="s">
        <v>1</v>
      </c>
      <c r="M31" s="18">
        <v>-59256.5</v>
      </c>
    </row>
    <row r="32" spans="1:13" x14ac:dyDescent="0.25">
      <c r="A32" s="51"/>
      <c r="B32" s="48"/>
      <c r="C32" s="5"/>
      <c r="D32" s="48"/>
      <c r="E32" s="49"/>
      <c r="F32" s="49"/>
      <c r="G32" s="49"/>
      <c r="H32" s="50"/>
      <c r="I32" s="49"/>
      <c r="J32" s="12" t="s">
        <v>220</v>
      </c>
      <c r="K32" s="21" t="s">
        <v>219</v>
      </c>
      <c r="L32" s="17" t="s">
        <v>1</v>
      </c>
      <c r="M32" s="22">
        <v>-59256.5</v>
      </c>
    </row>
    <row r="33" spans="1:13" x14ac:dyDescent="0.25">
      <c r="A33" s="51"/>
      <c r="B33" s="48"/>
      <c r="C33" s="5"/>
      <c r="D33" s="48"/>
      <c r="E33" s="49"/>
      <c r="F33" s="49"/>
      <c r="G33" s="49"/>
      <c r="H33" s="50"/>
      <c r="I33" s="49"/>
      <c r="J33" s="12" t="s">
        <v>218</v>
      </c>
      <c r="K33" s="21" t="s">
        <v>219</v>
      </c>
      <c r="L33" s="14" t="s">
        <v>0</v>
      </c>
      <c r="M33" s="22">
        <v>67009.5</v>
      </c>
    </row>
    <row r="34" spans="1:13" x14ac:dyDescent="0.25">
      <c r="A34" s="51"/>
      <c r="B34" s="48"/>
      <c r="C34" s="5"/>
      <c r="D34" s="48"/>
      <c r="E34" s="49"/>
      <c r="F34" s="49"/>
      <c r="G34" s="49"/>
      <c r="H34" s="50"/>
      <c r="I34" s="49"/>
      <c r="J34" s="12" t="s">
        <v>220</v>
      </c>
      <c r="K34" s="21" t="s">
        <v>219</v>
      </c>
      <c r="L34" s="17" t="s">
        <v>0</v>
      </c>
      <c r="M34" s="22">
        <v>67009.5</v>
      </c>
    </row>
    <row r="35" spans="1:13" x14ac:dyDescent="0.25">
      <c r="A35" s="51"/>
      <c r="B35" s="48"/>
      <c r="C35" s="5"/>
      <c r="D35" s="48"/>
      <c r="E35" s="49"/>
      <c r="F35" s="49"/>
      <c r="G35" s="49"/>
      <c r="H35" s="50"/>
      <c r="I35" s="49"/>
      <c r="J35" s="12" t="s">
        <v>218</v>
      </c>
      <c r="K35" s="21" t="s">
        <v>219</v>
      </c>
      <c r="L35" s="14" t="s">
        <v>23</v>
      </c>
      <c r="M35" s="22">
        <v>-7753</v>
      </c>
    </row>
    <row r="36" spans="1:13" x14ac:dyDescent="0.25">
      <c r="A36" s="51"/>
      <c r="B36" s="48" t="s">
        <v>39</v>
      </c>
      <c r="C36" s="5"/>
      <c r="D36" s="48" t="s">
        <v>217</v>
      </c>
      <c r="E36" s="49" t="s">
        <v>120</v>
      </c>
      <c r="F36" s="49" t="s">
        <v>40</v>
      </c>
      <c r="G36" s="49" t="s">
        <v>41</v>
      </c>
      <c r="H36" s="50">
        <v>43816</v>
      </c>
      <c r="I36" s="49"/>
      <c r="J36" s="12" t="s">
        <v>220</v>
      </c>
      <c r="K36" s="19" t="s">
        <v>219</v>
      </c>
      <c r="L36" s="17" t="s">
        <v>23</v>
      </c>
      <c r="M36" s="20">
        <v>-7753</v>
      </c>
    </row>
    <row r="37" spans="1:13" x14ac:dyDescent="0.25">
      <c r="A37" s="47"/>
      <c r="B37" s="59" t="s">
        <v>8</v>
      </c>
      <c r="C37" s="8" t="s">
        <v>216</v>
      </c>
      <c r="D37" s="59" t="s">
        <v>8</v>
      </c>
      <c r="E37" s="59" t="s">
        <v>8</v>
      </c>
      <c r="F37" s="59" t="s">
        <v>8</v>
      </c>
      <c r="G37" s="59" t="s">
        <v>8</v>
      </c>
      <c r="H37" s="80"/>
      <c r="I37" s="59"/>
      <c r="J37" s="59" t="s">
        <v>8</v>
      </c>
      <c r="K37" s="7" t="s">
        <v>8</v>
      </c>
      <c r="L37" s="60" t="s">
        <v>8</v>
      </c>
      <c r="M37" s="66">
        <v>0</v>
      </c>
    </row>
    <row r="38" spans="1:13" x14ac:dyDescent="0.25">
      <c r="A38" s="61" t="s">
        <v>38</v>
      </c>
      <c r="B38" s="62" t="s">
        <v>8</v>
      </c>
      <c r="C38" s="63" t="s">
        <v>8</v>
      </c>
      <c r="D38" s="62" t="s">
        <v>8</v>
      </c>
      <c r="E38" s="62" t="s">
        <v>8</v>
      </c>
      <c r="F38" s="62" t="s">
        <v>8</v>
      </c>
      <c r="G38" s="62" t="s">
        <v>8</v>
      </c>
      <c r="H38" s="81"/>
      <c r="I38" s="62" t="s">
        <v>8</v>
      </c>
      <c r="J38" s="62" t="s">
        <v>8</v>
      </c>
      <c r="K38" s="63" t="s">
        <v>8</v>
      </c>
      <c r="L38" s="64" t="s">
        <v>8</v>
      </c>
      <c r="M38" s="67">
        <v>100459.52</v>
      </c>
    </row>
    <row r="39" spans="1:13" x14ac:dyDescent="0.25">
      <c r="A39" s="65" t="s">
        <v>17</v>
      </c>
      <c r="B39" s="48" t="s">
        <v>18</v>
      </c>
      <c r="C39" s="6" t="s">
        <v>221</v>
      </c>
      <c r="D39" s="48" t="s">
        <v>222</v>
      </c>
      <c r="E39" s="49" t="s">
        <v>58</v>
      </c>
      <c r="F39" s="49" t="s">
        <v>14</v>
      </c>
      <c r="G39" s="49" t="s">
        <v>15</v>
      </c>
      <c r="H39" s="50">
        <v>43812</v>
      </c>
      <c r="I39" s="49" t="s">
        <v>16</v>
      </c>
      <c r="J39" s="15" t="s">
        <v>69</v>
      </c>
      <c r="K39" s="16" t="s">
        <v>59</v>
      </c>
      <c r="L39" s="17" t="s">
        <v>1</v>
      </c>
      <c r="M39" s="18">
        <v>-16262.99</v>
      </c>
    </row>
    <row r="40" spans="1:13" x14ac:dyDescent="0.25">
      <c r="A40" s="51"/>
      <c r="B40" s="48" t="s">
        <v>18</v>
      </c>
      <c r="C40" s="5"/>
      <c r="D40" s="48" t="s">
        <v>222</v>
      </c>
      <c r="E40" s="49" t="s">
        <v>58</v>
      </c>
      <c r="F40" s="49" t="s">
        <v>14</v>
      </c>
      <c r="G40" s="49" t="s">
        <v>15</v>
      </c>
      <c r="H40" s="50">
        <v>43812</v>
      </c>
      <c r="I40" s="49" t="s">
        <v>16</v>
      </c>
      <c r="J40" s="15" t="s">
        <v>69</v>
      </c>
      <c r="K40" s="19" t="s">
        <v>59</v>
      </c>
      <c r="L40" s="14" t="s">
        <v>0</v>
      </c>
      <c r="M40" s="20">
        <v>27724.11</v>
      </c>
    </row>
    <row r="41" spans="1:13" x14ac:dyDescent="0.25">
      <c r="A41" s="47"/>
      <c r="B41" s="74" t="s">
        <v>8</v>
      </c>
      <c r="C41" s="33" t="s">
        <v>221</v>
      </c>
      <c r="D41" s="74" t="s">
        <v>8</v>
      </c>
      <c r="E41" s="74" t="s">
        <v>8</v>
      </c>
      <c r="F41" s="74" t="s">
        <v>8</v>
      </c>
      <c r="G41" s="74" t="s">
        <v>8</v>
      </c>
      <c r="H41" s="79"/>
      <c r="I41" s="74" t="s">
        <v>8</v>
      </c>
      <c r="J41" s="74" t="s">
        <v>8</v>
      </c>
      <c r="K41" s="32" t="s">
        <v>8</v>
      </c>
      <c r="L41" s="34" t="s">
        <v>8</v>
      </c>
      <c r="M41" s="35">
        <v>11461.12</v>
      </c>
    </row>
    <row r="42" spans="1:13" x14ac:dyDescent="0.25">
      <c r="A42" s="51"/>
      <c r="B42" s="48" t="s">
        <v>18</v>
      </c>
      <c r="C42" s="6" t="s">
        <v>223</v>
      </c>
      <c r="D42" s="48" t="s">
        <v>224</v>
      </c>
      <c r="E42" s="49" t="s">
        <v>70</v>
      </c>
      <c r="F42" s="49" t="s">
        <v>14</v>
      </c>
      <c r="G42" s="49" t="s">
        <v>15</v>
      </c>
      <c r="H42" s="50">
        <v>43826</v>
      </c>
      <c r="I42" s="49"/>
      <c r="J42" s="15" t="s">
        <v>225</v>
      </c>
      <c r="K42" s="16" t="s">
        <v>8</v>
      </c>
      <c r="L42" s="17" t="s">
        <v>0</v>
      </c>
      <c r="M42" s="18">
        <v>-83463.56</v>
      </c>
    </row>
    <row r="43" spans="1:13" x14ac:dyDescent="0.25">
      <c r="A43" s="51"/>
      <c r="B43" s="48"/>
      <c r="C43" s="5"/>
      <c r="D43" s="48"/>
      <c r="E43" s="49"/>
      <c r="F43" s="49"/>
      <c r="G43" s="49"/>
      <c r="H43" s="50"/>
      <c r="I43" s="49"/>
      <c r="J43" s="15"/>
      <c r="K43" s="21" t="s">
        <v>8</v>
      </c>
      <c r="L43" s="14" t="s">
        <v>23</v>
      </c>
      <c r="M43" s="22">
        <v>-343531.32</v>
      </c>
    </row>
    <row r="44" spans="1:13" x14ac:dyDescent="0.25">
      <c r="A44" s="51"/>
      <c r="B44" s="48" t="s">
        <v>18</v>
      </c>
      <c r="C44" s="5"/>
      <c r="D44" s="48" t="s">
        <v>224</v>
      </c>
      <c r="E44" s="49" t="s">
        <v>70</v>
      </c>
      <c r="F44" s="49" t="s">
        <v>14</v>
      </c>
      <c r="G44" s="49" t="s">
        <v>15</v>
      </c>
      <c r="H44" s="50">
        <v>43826</v>
      </c>
      <c r="I44" s="49"/>
      <c r="J44" s="15" t="s">
        <v>225</v>
      </c>
      <c r="K44" s="19" t="s">
        <v>8</v>
      </c>
      <c r="L44" s="14" t="s">
        <v>27</v>
      </c>
      <c r="M44" s="20">
        <v>-93000</v>
      </c>
    </row>
    <row r="45" spans="1:13" x14ac:dyDescent="0.25">
      <c r="A45" s="47"/>
      <c r="B45" s="59" t="s">
        <v>8</v>
      </c>
      <c r="C45" s="8" t="s">
        <v>223</v>
      </c>
      <c r="D45" s="59" t="s">
        <v>8</v>
      </c>
      <c r="E45" s="59" t="s">
        <v>8</v>
      </c>
      <c r="F45" s="59" t="s">
        <v>8</v>
      </c>
      <c r="G45" s="59" t="s">
        <v>8</v>
      </c>
      <c r="H45" s="80"/>
      <c r="I45" s="59"/>
      <c r="J45" s="59" t="s">
        <v>8</v>
      </c>
      <c r="K45" s="7" t="s">
        <v>8</v>
      </c>
      <c r="L45" s="60" t="s">
        <v>8</v>
      </c>
      <c r="M45" s="9">
        <v>-519994.88</v>
      </c>
    </row>
    <row r="46" spans="1:13" x14ac:dyDescent="0.25">
      <c r="A46" s="61" t="s">
        <v>17</v>
      </c>
      <c r="B46" s="62" t="s">
        <v>8</v>
      </c>
      <c r="C46" s="63" t="s">
        <v>8</v>
      </c>
      <c r="D46" s="62" t="s">
        <v>8</v>
      </c>
      <c r="E46" s="62" t="s">
        <v>8</v>
      </c>
      <c r="F46" s="62" t="s">
        <v>8</v>
      </c>
      <c r="G46" s="62" t="s">
        <v>8</v>
      </c>
      <c r="H46" s="81"/>
      <c r="I46" s="62" t="s">
        <v>8</v>
      </c>
      <c r="J46" s="62" t="s">
        <v>8</v>
      </c>
      <c r="K46" s="63" t="s">
        <v>8</v>
      </c>
      <c r="L46" s="64" t="s">
        <v>8</v>
      </c>
      <c r="M46" s="67">
        <v>-508533.76000000001</v>
      </c>
    </row>
    <row r="47" spans="1:13" x14ac:dyDescent="0.25">
      <c r="A47" s="65" t="s">
        <v>19</v>
      </c>
      <c r="B47" s="48" t="s">
        <v>20</v>
      </c>
      <c r="C47" s="6" t="s">
        <v>226</v>
      </c>
      <c r="D47" s="48" t="s">
        <v>227</v>
      </c>
      <c r="E47" s="49" t="s">
        <v>21</v>
      </c>
      <c r="F47" s="49" t="s">
        <v>40</v>
      </c>
      <c r="G47" s="49" t="s">
        <v>41</v>
      </c>
      <c r="H47" s="50">
        <v>43816</v>
      </c>
      <c r="I47" s="49" t="s">
        <v>2</v>
      </c>
      <c r="J47" s="15" t="s">
        <v>228</v>
      </c>
      <c r="K47" s="16" t="s">
        <v>229</v>
      </c>
      <c r="L47" s="17" t="s">
        <v>1</v>
      </c>
      <c r="M47" s="18">
        <v>-2707500</v>
      </c>
    </row>
    <row r="48" spans="1:13" x14ac:dyDescent="0.25">
      <c r="A48" s="51"/>
      <c r="B48" s="48" t="s">
        <v>20</v>
      </c>
      <c r="C48" s="5"/>
      <c r="D48" s="48" t="s">
        <v>227</v>
      </c>
      <c r="E48" s="49" t="s">
        <v>21</v>
      </c>
      <c r="F48" s="49" t="s">
        <v>40</v>
      </c>
      <c r="G48" s="49" t="s">
        <v>41</v>
      </c>
      <c r="H48" s="50">
        <v>43816</v>
      </c>
      <c r="I48" s="49" t="s">
        <v>2</v>
      </c>
      <c r="J48" s="15" t="s">
        <v>228</v>
      </c>
      <c r="K48" s="19" t="s">
        <v>229</v>
      </c>
      <c r="L48" s="14" t="s">
        <v>0</v>
      </c>
      <c r="M48" s="20">
        <v>2707500</v>
      </c>
    </row>
    <row r="49" spans="1:13" x14ac:dyDescent="0.25">
      <c r="A49" s="47"/>
      <c r="B49" s="74" t="s">
        <v>8</v>
      </c>
      <c r="C49" s="33" t="s">
        <v>226</v>
      </c>
      <c r="D49" s="74" t="s">
        <v>8</v>
      </c>
      <c r="E49" s="74" t="s">
        <v>8</v>
      </c>
      <c r="F49" s="74" t="s">
        <v>8</v>
      </c>
      <c r="G49" s="74" t="s">
        <v>8</v>
      </c>
      <c r="H49" s="79"/>
      <c r="I49" s="74" t="s">
        <v>8</v>
      </c>
      <c r="J49" s="74" t="s">
        <v>8</v>
      </c>
      <c r="K49" s="32" t="s">
        <v>8</v>
      </c>
      <c r="L49" s="34" t="s">
        <v>8</v>
      </c>
      <c r="M49" s="75">
        <v>0</v>
      </c>
    </row>
    <row r="50" spans="1:13" x14ac:dyDescent="0.25">
      <c r="A50" s="51"/>
      <c r="B50" s="48" t="s">
        <v>20</v>
      </c>
      <c r="C50" s="6" t="s">
        <v>230</v>
      </c>
      <c r="D50" s="48" t="s">
        <v>231</v>
      </c>
      <c r="E50" s="49" t="s">
        <v>21</v>
      </c>
      <c r="F50" s="49" t="s">
        <v>14</v>
      </c>
      <c r="G50" s="49" t="s">
        <v>15</v>
      </c>
      <c r="H50" s="50">
        <v>43802</v>
      </c>
      <c r="I50" s="49" t="s">
        <v>2</v>
      </c>
      <c r="J50" s="15" t="s">
        <v>72</v>
      </c>
      <c r="K50" s="16" t="s">
        <v>8</v>
      </c>
      <c r="L50" s="17" t="s">
        <v>1</v>
      </c>
      <c r="M50" s="18">
        <v>-35402.53</v>
      </c>
    </row>
    <row r="51" spans="1:13" x14ac:dyDescent="0.25">
      <c r="A51" s="51"/>
      <c r="B51" s="48"/>
      <c r="C51" s="5"/>
      <c r="D51" s="48"/>
      <c r="E51" s="49"/>
      <c r="F51" s="49"/>
      <c r="G51" s="49"/>
      <c r="H51" s="50"/>
      <c r="I51" s="49"/>
      <c r="J51" s="15"/>
      <c r="K51" s="21" t="s">
        <v>8</v>
      </c>
      <c r="L51" s="14" t="s">
        <v>0</v>
      </c>
      <c r="M51" s="22">
        <v>-212415.22</v>
      </c>
    </row>
    <row r="52" spans="1:13" x14ac:dyDescent="0.25">
      <c r="A52" s="51"/>
      <c r="B52" s="48"/>
      <c r="C52" s="5"/>
      <c r="D52" s="48"/>
      <c r="E52" s="49"/>
      <c r="F52" s="49"/>
      <c r="G52" s="49"/>
      <c r="H52" s="50"/>
      <c r="I52" s="49"/>
      <c r="J52" s="15"/>
      <c r="K52" s="21" t="s">
        <v>8</v>
      </c>
      <c r="L52" s="14" t="s">
        <v>232</v>
      </c>
      <c r="M52" s="22">
        <v>35402.53</v>
      </c>
    </row>
    <row r="53" spans="1:13" x14ac:dyDescent="0.25">
      <c r="A53" s="51"/>
      <c r="B53" s="48" t="s">
        <v>20</v>
      </c>
      <c r="C53" s="5"/>
      <c r="D53" s="48" t="s">
        <v>231</v>
      </c>
      <c r="E53" s="49" t="s">
        <v>21</v>
      </c>
      <c r="F53" s="49" t="s">
        <v>14</v>
      </c>
      <c r="G53" s="49" t="s">
        <v>15</v>
      </c>
      <c r="H53" s="50">
        <v>43802</v>
      </c>
      <c r="I53" s="49" t="s">
        <v>2</v>
      </c>
      <c r="J53" s="15" t="s">
        <v>72</v>
      </c>
      <c r="K53" s="19" t="s">
        <v>8</v>
      </c>
      <c r="L53" s="14" t="s">
        <v>233</v>
      </c>
      <c r="M53" s="20">
        <v>212415.22</v>
      </c>
    </row>
    <row r="54" spans="1:13" x14ac:dyDescent="0.25">
      <c r="A54" s="47"/>
      <c r="B54" s="74" t="s">
        <v>8</v>
      </c>
      <c r="C54" s="33" t="s">
        <v>230</v>
      </c>
      <c r="D54" s="74" t="s">
        <v>8</v>
      </c>
      <c r="E54" s="74" t="s">
        <v>8</v>
      </c>
      <c r="F54" s="74" t="s">
        <v>8</v>
      </c>
      <c r="G54" s="74" t="s">
        <v>8</v>
      </c>
      <c r="H54" s="79"/>
      <c r="I54" s="74" t="s">
        <v>8</v>
      </c>
      <c r="J54" s="74" t="s">
        <v>8</v>
      </c>
      <c r="K54" s="32" t="s">
        <v>8</v>
      </c>
      <c r="L54" s="34" t="s">
        <v>8</v>
      </c>
      <c r="M54" s="75">
        <v>0</v>
      </c>
    </row>
    <row r="55" spans="1:13" x14ac:dyDescent="0.25">
      <c r="A55" s="51"/>
      <c r="B55" s="48" t="s">
        <v>20</v>
      </c>
      <c r="C55" s="6" t="s">
        <v>234</v>
      </c>
      <c r="D55" s="48" t="s">
        <v>235</v>
      </c>
      <c r="E55" s="49" t="s">
        <v>21</v>
      </c>
      <c r="F55" s="49" t="s">
        <v>14</v>
      </c>
      <c r="G55" s="49" t="s">
        <v>15</v>
      </c>
      <c r="H55" s="50">
        <v>43826</v>
      </c>
      <c r="I55" s="49" t="s">
        <v>2</v>
      </c>
      <c r="J55" s="15" t="s">
        <v>72</v>
      </c>
      <c r="K55" s="16" t="s">
        <v>8</v>
      </c>
      <c r="L55" s="17" t="s">
        <v>1</v>
      </c>
      <c r="M55" s="18">
        <v>-30075.72</v>
      </c>
    </row>
    <row r="56" spans="1:13" x14ac:dyDescent="0.25">
      <c r="A56" s="51"/>
      <c r="B56" s="48"/>
      <c r="C56" s="5"/>
      <c r="D56" s="48"/>
      <c r="E56" s="49"/>
      <c r="F56" s="49"/>
      <c r="G56" s="49"/>
      <c r="H56" s="50"/>
      <c r="I56" s="49"/>
      <c r="J56" s="15"/>
      <c r="K56" s="21" t="s">
        <v>8</v>
      </c>
      <c r="L56" s="14" t="s">
        <v>0</v>
      </c>
      <c r="M56" s="22">
        <v>-180454.31</v>
      </c>
    </row>
    <row r="57" spans="1:13" x14ac:dyDescent="0.25">
      <c r="A57" s="51"/>
      <c r="B57" s="48"/>
      <c r="C57" s="5"/>
      <c r="D57" s="48"/>
      <c r="E57" s="49"/>
      <c r="F57" s="49"/>
      <c r="G57" s="49"/>
      <c r="H57" s="50"/>
      <c r="I57" s="49"/>
      <c r="J57" s="15"/>
      <c r="K57" s="21" t="s">
        <v>8</v>
      </c>
      <c r="L57" s="14" t="s">
        <v>232</v>
      </c>
      <c r="M57" s="22">
        <v>30075.72</v>
      </c>
    </row>
    <row r="58" spans="1:13" x14ac:dyDescent="0.25">
      <c r="A58" s="51"/>
      <c r="B58" s="48" t="s">
        <v>20</v>
      </c>
      <c r="C58" s="5"/>
      <c r="D58" s="48" t="s">
        <v>235</v>
      </c>
      <c r="E58" s="49" t="s">
        <v>21</v>
      </c>
      <c r="F58" s="49" t="s">
        <v>14</v>
      </c>
      <c r="G58" s="49" t="s">
        <v>15</v>
      </c>
      <c r="H58" s="50">
        <v>43826</v>
      </c>
      <c r="I58" s="49" t="s">
        <v>2</v>
      </c>
      <c r="J58" s="15" t="s">
        <v>72</v>
      </c>
      <c r="K58" s="19" t="s">
        <v>8</v>
      </c>
      <c r="L58" s="14" t="s">
        <v>233</v>
      </c>
      <c r="M58" s="20">
        <v>180454.31</v>
      </c>
    </row>
    <row r="59" spans="1:13" x14ac:dyDescent="0.25">
      <c r="A59" s="47"/>
      <c r="B59" s="59" t="s">
        <v>8</v>
      </c>
      <c r="C59" s="8" t="s">
        <v>234</v>
      </c>
      <c r="D59" s="59" t="s">
        <v>8</v>
      </c>
      <c r="E59" s="59" t="s">
        <v>8</v>
      </c>
      <c r="F59" s="59" t="s">
        <v>8</v>
      </c>
      <c r="G59" s="59" t="s">
        <v>8</v>
      </c>
      <c r="H59" s="80"/>
      <c r="I59" s="59" t="s">
        <v>8</v>
      </c>
      <c r="J59" s="59" t="s">
        <v>8</v>
      </c>
      <c r="K59" s="7" t="s">
        <v>8</v>
      </c>
      <c r="L59" s="60" t="s">
        <v>8</v>
      </c>
      <c r="M59" s="66">
        <v>0</v>
      </c>
    </row>
    <row r="60" spans="1:13" x14ac:dyDescent="0.25">
      <c r="A60" s="61" t="s">
        <v>19</v>
      </c>
      <c r="B60" s="62" t="s">
        <v>8</v>
      </c>
      <c r="C60" s="63" t="s">
        <v>8</v>
      </c>
      <c r="D60" s="62" t="s">
        <v>8</v>
      </c>
      <c r="E60" s="62" t="s">
        <v>8</v>
      </c>
      <c r="F60" s="62" t="s">
        <v>8</v>
      </c>
      <c r="G60" s="62" t="s">
        <v>8</v>
      </c>
      <c r="H60" s="81"/>
      <c r="I60" s="62"/>
      <c r="J60" s="62" t="s">
        <v>8</v>
      </c>
      <c r="K60" s="63" t="s">
        <v>8</v>
      </c>
      <c r="L60" s="64" t="s">
        <v>8</v>
      </c>
      <c r="M60" s="76">
        <v>0</v>
      </c>
    </row>
    <row r="61" spans="1:13" x14ac:dyDescent="0.25">
      <c r="A61" s="65" t="s">
        <v>24</v>
      </c>
      <c r="B61" s="48" t="s">
        <v>25</v>
      </c>
      <c r="C61" s="6" t="s">
        <v>236</v>
      </c>
      <c r="D61" s="48" t="s">
        <v>237</v>
      </c>
      <c r="E61" s="49" t="s">
        <v>26</v>
      </c>
      <c r="F61" s="49" t="s">
        <v>14</v>
      </c>
      <c r="G61" s="49" t="s">
        <v>15</v>
      </c>
      <c r="H61" s="50">
        <v>43818</v>
      </c>
      <c r="I61" s="49"/>
      <c r="J61" s="15" t="s">
        <v>183</v>
      </c>
      <c r="K61" s="16" t="s">
        <v>8</v>
      </c>
      <c r="L61" s="17" t="s">
        <v>1</v>
      </c>
      <c r="M61" s="18">
        <v>26838.48</v>
      </c>
    </row>
    <row r="62" spans="1:13" x14ac:dyDescent="0.25">
      <c r="A62" s="51"/>
      <c r="B62" s="48"/>
      <c r="C62" s="5"/>
      <c r="D62" s="48"/>
      <c r="E62" s="49"/>
      <c r="F62" s="49"/>
      <c r="G62" s="49"/>
      <c r="H62" s="50"/>
      <c r="I62" s="49"/>
      <c r="J62" s="15"/>
      <c r="K62" s="21" t="s">
        <v>8</v>
      </c>
      <c r="L62" s="17"/>
      <c r="M62" s="22">
        <v>113123.13</v>
      </c>
    </row>
    <row r="63" spans="1:13" x14ac:dyDescent="0.25">
      <c r="A63" s="51"/>
      <c r="B63" s="48"/>
      <c r="C63" s="5"/>
      <c r="D63" s="48"/>
      <c r="E63" s="49"/>
      <c r="F63" s="49"/>
      <c r="G63" s="49"/>
      <c r="H63" s="50"/>
      <c r="I63" s="49"/>
      <c r="J63" s="15"/>
      <c r="K63" s="21" t="s">
        <v>8</v>
      </c>
      <c r="L63" s="17" t="s">
        <v>1</v>
      </c>
      <c r="M63" s="22">
        <v>261785.18</v>
      </c>
    </row>
    <row r="64" spans="1:13" x14ac:dyDescent="0.25">
      <c r="A64" s="51"/>
      <c r="B64" s="48"/>
      <c r="C64" s="5"/>
      <c r="D64" s="48"/>
      <c r="E64" s="49"/>
      <c r="F64" s="49"/>
      <c r="G64" s="49"/>
      <c r="H64" s="50"/>
      <c r="I64" s="49"/>
      <c r="J64" s="15"/>
      <c r="K64" s="21" t="s">
        <v>8</v>
      </c>
      <c r="L64" s="14" t="s">
        <v>0</v>
      </c>
      <c r="M64" s="22">
        <v>676367.82</v>
      </c>
    </row>
    <row r="65" spans="1:13" x14ac:dyDescent="0.25">
      <c r="A65" s="51"/>
      <c r="B65" s="48"/>
      <c r="C65" s="5"/>
      <c r="D65" s="48"/>
      <c r="E65" s="49"/>
      <c r="F65" s="49"/>
      <c r="G65" s="49"/>
      <c r="H65" s="50"/>
      <c r="I65" s="49"/>
      <c r="J65" s="15"/>
      <c r="K65" s="21" t="s">
        <v>8</v>
      </c>
      <c r="L65" s="17"/>
      <c r="M65" s="22">
        <v>159330.42000000001</v>
      </c>
    </row>
    <row r="66" spans="1:13" x14ac:dyDescent="0.25">
      <c r="A66" s="51"/>
      <c r="B66" s="48"/>
      <c r="C66" s="5"/>
      <c r="D66" s="48"/>
      <c r="E66" s="49"/>
      <c r="F66" s="49"/>
      <c r="G66" s="49"/>
      <c r="H66" s="50"/>
      <c r="I66" s="49"/>
      <c r="J66" s="15"/>
      <c r="K66" s="21" t="s">
        <v>8</v>
      </c>
      <c r="L66" s="17" t="s">
        <v>0</v>
      </c>
      <c r="M66" s="22">
        <v>1558671.78</v>
      </c>
    </row>
    <row r="67" spans="1:13" x14ac:dyDescent="0.25">
      <c r="A67" s="51"/>
      <c r="B67" s="48"/>
      <c r="C67" s="5"/>
      <c r="D67" s="48"/>
      <c r="E67" s="49"/>
      <c r="F67" s="49"/>
      <c r="G67" s="49"/>
      <c r="H67" s="50"/>
      <c r="I67" s="49"/>
      <c r="J67" s="15"/>
      <c r="K67" s="21" t="s">
        <v>8</v>
      </c>
      <c r="L67" s="14" t="s">
        <v>23</v>
      </c>
      <c r="M67" s="22">
        <v>158825.4</v>
      </c>
    </row>
    <row r="68" spans="1:13" x14ac:dyDescent="0.25">
      <c r="A68" s="51"/>
      <c r="B68" s="48"/>
      <c r="C68" s="5"/>
      <c r="D68" s="48"/>
      <c r="E68" s="49"/>
      <c r="F68" s="49"/>
      <c r="G68" s="49"/>
      <c r="H68" s="50"/>
      <c r="I68" s="49"/>
      <c r="J68" s="15"/>
      <c r="K68" s="21" t="s">
        <v>8</v>
      </c>
      <c r="L68" s="17"/>
      <c r="M68" s="22">
        <v>674422.65</v>
      </c>
    </row>
    <row r="69" spans="1:13" x14ac:dyDescent="0.25">
      <c r="A69" s="51"/>
      <c r="B69" s="48"/>
      <c r="C69" s="5"/>
      <c r="D69" s="48"/>
      <c r="E69" s="49"/>
      <c r="F69" s="49"/>
      <c r="G69" s="49"/>
      <c r="H69" s="50"/>
      <c r="I69" s="49"/>
      <c r="J69" s="15"/>
      <c r="K69" s="21" t="s">
        <v>8</v>
      </c>
      <c r="L69" s="17" t="s">
        <v>23</v>
      </c>
      <c r="M69" s="22">
        <v>1553919.7</v>
      </c>
    </row>
    <row r="70" spans="1:13" x14ac:dyDescent="0.25">
      <c r="A70" s="51"/>
      <c r="B70" s="48"/>
      <c r="C70" s="5"/>
      <c r="D70" s="48"/>
      <c r="E70" s="49"/>
      <c r="F70" s="49"/>
      <c r="G70" s="49"/>
      <c r="H70" s="50"/>
      <c r="I70" s="49"/>
      <c r="J70" s="15"/>
      <c r="K70" s="21" t="s">
        <v>8</v>
      </c>
      <c r="L70" s="14" t="s">
        <v>27</v>
      </c>
      <c r="M70" s="22">
        <v>158825.4</v>
      </c>
    </row>
    <row r="71" spans="1:13" x14ac:dyDescent="0.25">
      <c r="A71" s="51"/>
      <c r="B71" s="48"/>
      <c r="C71" s="5"/>
      <c r="D71" s="48"/>
      <c r="E71" s="49"/>
      <c r="F71" s="49"/>
      <c r="G71" s="49"/>
      <c r="H71" s="50"/>
      <c r="I71" s="49"/>
      <c r="J71" s="15"/>
      <c r="K71" s="21" t="s">
        <v>8</v>
      </c>
      <c r="L71" s="17"/>
      <c r="M71" s="22">
        <v>1553919.7</v>
      </c>
    </row>
    <row r="72" spans="1:13" x14ac:dyDescent="0.25">
      <c r="A72" s="51"/>
      <c r="B72" s="48"/>
      <c r="C72" s="5"/>
      <c r="D72" s="48"/>
      <c r="E72" s="49"/>
      <c r="F72" s="49"/>
      <c r="G72" s="49"/>
      <c r="H72" s="50"/>
      <c r="I72" s="49"/>
      <c r="J72" s="15"/>
      <c r="K72" s="21" t="s">
        <v>8</v>
      </c>
      <c r="L72" s="17" t="s">
        <v>27</v>
      </c>
      <c r="M72" s="22">
        <v>674422.65</v>
      </c>
    </row>
    <row r="73" spans="1:13" x14ac:dyDescent="0.25">
      <c r="A73" s="51"/>
      <c r="B73" s="48"/>
      <c r="C73" s="5"/>
      <c r="D73" s="48"/>
      <c r="E73" s="49"/>
      <c r="F73" s="49"/>
      <c r="G73" s="49"/>
      <c r="H73" s="50"/>
      <c r="I73" s="49"/>
      <c r="J73" s="15"/>
      <c r="K73" s="21" t="s">
        <v>8</v>
      </c>
      <c r="L73" s="14" t="s">
        <v>29</v>
      </c>
      <c r="M73" s="22">
        <v>109759.67</v>
      </c>
    </row>
    <row r="74" spans="1:13" x14ac:dyDescent="0.25">
      <c r="A74" s="51"/>
      <c r="B74" s="48"/>
      <c r="C74" s="5"/>
      <c r="D74" s="48"/>
      <c r="E74" s="49"/>
      <c r="F74" s="49"/>
      <c r="G74" s="49"/>
      <c r="H74" s="50"/>
      <c r="I74" s="49"/>
      <c r="J74" s="15"/>
      <c r="K74" s="21" t="s">
        <v>8</v>
      </c>
      <c r="L74" s="17"/>
      <c r="M74" s="22">
        <v>254956.42</v>
      </c>
    </row>
    <row r="75" spans="1:13" x14ac:dyDescent="0.25">
      <c r="A75" s="51"/>
      <c r="B75" s="48" t="s">
        <v>25</v>
      </c>
      <c r="C75" s="5"/>
      <c r="D75" s="48" t="s">
        <v>237</v>
      </c>
      <c r="E75" s="49" t="s">
        <v>26</v>
      </c>
      <c r="F75" s="49" t="s">
        <v>14</v>
      </c>
      <c r="G75" s="49" t="s">
        <v>15</v>
      </c>
      <c r="H75" s="50">
        <v>43818</v>
      </c>
      <c r="I75" s="49"/>
      <c r="J75" s="15" t="s">
        <v>183</v>
      </c>
      <c r="K75" s="19" t="s">
        <v>8</v>
      </c>
      <c r="L75" s="17" t="s">
        <v>29</v>
      </c>
      <c r="M75" s="20">
        <v>26206.32</v>
      </c>
    </row>
    <row r="76" spans="1:13" x14ac:dyDescent="0.25">
      <c r="A76" s="47"/>
      <c r="B76" s="59" t="s">
        <v>8</v>
      </c>
      <c r="C76" s="8" t="s">
        <v>236</v>
      </c>
      <c r="D76" s="59" t="s">
        <v>8</v>
      </c>
      <c r="E76" s="59" t="s">
        <v>8</v>
      </c>
      <c r="F76" s="59" t="s">
        <v>8</v>
      </c>
      <c r="G76" s="59" t="s">
        <v>8</v>
      </c>
      <c r="H76" s="80"/>
      <c r="I76" s="59"/>
      <c r="J76" s="59" t="s">
        <v>8</v>
      </c>
      <c r="K76" s="7" t="s">
        <v>8</v>
      </c>
      <c r="L76" s="60" t="s">
        <v>8</v>
      </c>
      <c r="M76" s="9">
        <v>7961374.7199999997</v>
      </c>
    </row>
    <row r="77" spans="1:13" x14ac:dyDescent="0.25">
      <c r="A77" s="61" t="s">
        <v>24</v>
      </c>
      <c r="B77" s="62" t="s">
        <v>8</v>
      </c>
      <c r="C77" s="63" t="s">
        <v>8</v>
      </c>
      <c r="D77" s="62" t="s">
        <v>8</v>
      </c>
      <c r="E77" s="62" t="s">
        <v>8</v>
      </c>
      <c r="F77" s="62" t="s">
        <v>8</v>
      </c>
      <c r="G77" s="62" t="s">
        <v>8</v>
      </c>
      <c r="H77" s="81"/>
      <c r="I77" s="62"/>
      <c r="J77" s="62" t="s">
        <v>8</v>
      </c>
      <c r="K77" s="63" t="s">
        <v>8</v>
      </c>
      <c r="L77" s="64" t="s">
        <v>8</v>
      </c>
      <c r="M77" s="67">
        <v>7961374.7199999997</v>
      </c>
    </row>
    <row r="78" spans="1:13" x14ac:dyDescent="0.25">
      <c r="A78" s="65" t="s">
        <v>47</v>
      </c>
      <c r="B78" s="48" t="s">
        <v>48</v>
      </c>
      <c r="C78" s="6" t="s">
        <v>238</v>
      </c>
      <c r="D78" s="48" t="s">
        <v>239</v>
      </c>
      <c r="E78" s="49" t="s">
        <v>49</v>
      </c>
      <c r="F78" s="49" t="s">
        <v>14</v>
      </c>
      <c r="G78" s="49" t="s">
        <v>15</v>
      </c>
      <c r="H78" s="50">
        <v>43829</v>
      </c>
      <c r="I78" s="49"/>
      <c r="J78" s="15" t="s">
        <v>74</v>
      </c>
      <c r="K78" s="16" t="s">
        <v>75</v>
      </c>
      <c r="L78" s="17" t="s">
        <v>1</v>
      </c>
      <c r="M78" s="18">
        <v>-9568</v>
      </c>
    </row>
    <row r="79" spans="1:13" x14ac:dyDescent="0.25">
      <c r="A79" s="51"/>
      <c r="B79" s="48"/>
      <c r="C79" s="5"/>
      <c r="D79" s="48"/>
      <c r="E79" s="49"/>
      <c r="F79" s="49"/>
      <c r="G79" s="49"/>
      <c r="H79" s="50"/>
      <c r="I79" s="49"/>
      <c r="J79" s="15" t="s">
        <v>74</v>
      </c>
      <c r="K79" s="21" t="s">
        <v>75</v>
      </c>
      <c r="L79" s="17"/>
      <c r="M79" s="22">
        <v>-5086.3999999999996</v>
      </c>
    </row>
    <row r="80" spans="1:13" x14ac:dyDescent="0.25">
      <c r="A80" s="51"/>
      <c r="B80" s="48"/>
      <c r="C80" s="5"/>
      <c r="D80" s="48"/>
      <c r="E80" s="49"/>
      <c r="F80" s="49"/>
      <c r="G80" s="49"/>
      <c r="H80" s="50"/>
      <c r="I80" s="49"/>
      <c r="J80" s="12" t="s">
        <v>73</v>
      </c>
      <c r="K80" s="21" t="s">
        <v>8</v>
      </c>
      <c r="L80" s="17"/>
      <c r="M80" s="22">
        <v>-2393.6</v>
      </c>
    </row>
    <row r="81" spans="1:13" x14ac:dyDescent="0.25">
      <c r="A81" s="51"/>
      <c r="B81" s="48"/>
      <c r="C81" s="5"/>
      <c r="D81" s="48"/>
      <c r="E81" s="49"/>
      <c r="F81" s="49"/>
      <c r="G81" s="49"/>
      <c r="H81" s="50"/>
      <c r="I81" s="49"/>
      <c r="J81" s="15"/>
      <c r="K81" s="21" t="s">
        <v>8</v>
      </c>
      <c r="L81" s="17" t="s">
        <v>1</v>
      </c>
      <c r="M81" s="22">
        <v>-4391.4399999999996</v>
      </c>
    </row>
    <row r="82" spans="1:13" x14ac:dyDescent="0.25">
      <c r="A82" s="51"/>
      <c r="B82" s="48"/>
      <c r="C82" s="5"/>
      <c r="D82" s="48"/>
      <c r="E82" s="49"/>
      <c r="F82" s="49"/>
      <c r="G82" s="49"/>
      <c r="H82" s="50"/>
      <c r="I82" s="49"/>
      <c r="J82" s="15" t="s">
        <v>73</v>
      </c>
      <c r="K82" s="21" t="s">
        <v>8</v>
      </c>
      <c r="L82" s="14" t="s">
        <v>0</v>
      </c>
      <c r="M82" s="22">
        <v>-41878.32</v>
      </c>
    </row>
    <row r="83" spans="1:13" x14ac:dyDescent="0.25">
      <c r="A83" s="51"/>
      <c r="B83" s="48"/>
      <c r="C83" s="5"/>
      <c r="D83" s="48"/>
      <c r="E83" s="49"/>
      <c r="F83" s="49"/>
      <c r="G83" s="49"/>
      <c r="H83" s="50"/>
      <c r="I83" s="49"/>
      <c r="J83" s="12" t="s">
        <v>74</v>
      </c>
      <c r="K83" s="21" t="s">
        <v>75</v>
      </c>
      <c r="L83" s="14" t="s">
        <v>23</v>
      </c>
      <c r="M83" s="22">
        <v>-13959.44</v>
      </c>
    </row>
    <row r="84" spans="1:13" x14ac:dyDescent="0.25">
      <c r="A84" s="51"/>
      <c r="B84" s="48"/>
      <c r="C84" s="5"/>
      <c r="D84" s="48"/>
      <c r="E84" s="49"/>
      <c r="F84" s="49"/>
      <c r="G84" s="49"/>
      <c r="H84" s="50"/>
      <c r="I84" s="49"/>
      <c r="J84" s="15" t="s">
        <v>74</v>
      </c>
      <c r="K84" s="21" t="s">
        <v>75</v>
      </c>
      <c r="L84" s="17"/>
      <c r="M84" s="22">
        <v>5086.3999999999996</v>
      </c>
    </row>
    <row r="85" spans="1:13" x14ac:dyDescent="0.25">
      <c r="A85" s="51"/>
      <c r="B85" s="48"/>
      <c r="C85" s="5"/>
      <c r="D85" s="48"/>
      <c r="E85" s="49"/>
      <c r="F85" s="49"/>
      <c r="G85" s="49"/>
      <c r="H85" s="50"/>
      <c r="I85" s="49"/>
      <c r="J85" s="12" t="s">
        <v>73</v>
      </c>
      <c r="K85" s="21" t="s">
        <v>8</v>
      </c>
      <c r="L85" s="17"/>
      <c r="M85" s="22">
        <v>2393.6</v>
      </c>
    </row>
    <row r="86" spans="1:13" x14ac:dyDescent="0.25">
      <c r="A86" s="51"/>
      <c r="B86" s="48" t="s">
        <v>48</v>
      </c>
      <c r="C86" s="5"/>
      <c r="D86" s="48" t="s">
        <v>239</v>
      </c>
      <c r="E86" s="49" t="s">
        <v>49</v>
      </c>
      <c r="F86" s="49" t="s">
        <v>14</v>
      </c>
      <c r="G86" s="49" t="s">
        <v>15</v>
      </c>
      <c r="H86" s="50">
        <v>43829</v>
      </c>
      <c r="I86" s="49"/>
      <c r="J86" s="15" t="s">
        <v>73</v>
      </c>
      <c r="K86" s="19" t="s">
        <v>8</v>
      </c>
      <c r="L86" s="17" t="s">
        <v>23</v>
      </c>
      <c r="M86" s="20">
        <v>-13959.44</v>
      </c>
    </row>
    <row r="87" spans="1:13" x14ac:dyDescent="0.25">
      <c r="A87" s="47"/>
      <c r="B87" s="74" t="s">
        <v>8</v>
      </c>
      <c r="C87" s="33" t="s">
        <v>238</v>
      </c>
      <c r="D87" s="74" t="s">
        <v>8</v>
      </c>
      <c r="E87" s="74" t="s">
        <v>8</v>
      </c>
      <c r="F87" s="74" t="s">
        <v>8</v>
      </c>
      <c r="G87" s="74" t="s">
        <v>8</v>
      </c>
      <c r="H87" s="79"/>
      <c r="I87" s="74"/>
      <c r="J87" s="74" t="s">
        <v>8</v>
      </c>
      <c r="K87" s="32" t="s">
        <v>8</v>
      </c>
      <c r="L87" s="34" t="s">
        <v>8</v>
      </c>
      <c r="M87" s="35">
        <v>-83756.639999999999</v>
      </c>
    </row>
    <row r="88" spans="1:13" x14ac:dyDescent="0.25">
      <c r="A88" s="51"/>
      <c r="B88" s="48" t="s">
        <v>48</v>
      </c>
      <c r="C88" s="6" t="s">
        <v>240</v>
      </c>
      <c r="D88" s="48" t="s">
        <v>241</v>
      </c>
      <c r="E88" s="49" t="s">
        <v>49</v>
      </c>
      <c r="F88" s="49" t="s">
        <v>14</v>
      </c>
      <c r="G88" s="49" t="s">
        <v>15</v>
      </c>
      <c r="H88" s="50">
        <v>43829</v>
      </c>
      <c r="I88" s="49"/>
      <c r="J88" s="15" t="s">
        <v>242</v>
      </c>
      <c r="K88" s="16" t="s">
        <v>75</v>
      </c>
      <c r="L88" s="17" t="s">
        <v>1</v>
      </c>
      <c r="M88" s="18">
        <v>-3995.04</v>
      </c>
    </row>
    <row r="89" spans="1:13" x14ac:dyDescent="0.25">
      <c r="A89" s="51"/>
      <c r="B89" s="48"/>
      <c r="C89" s="5"/>
      <c r="D89" s="48"/>
      <c r="E89" s="49"/>
      <c r="F89" s="49"/>
      <c r="G89" s="49"/>
      <c r="H89" s="50"/>
      <c r="I89" s="49"/>
      <c r="J89" s="15"/>
      <c r="K89" s="21" t="s">
        <v>75</v>
      </c>
      <c r="L89" s="17" t="s">
        <v>1</v>
      </c>
      <c r="M89" s="22">
        <v>-1006.19</v>
      </c>
    </row>
    <row r="90" spans="1:13" x14ac:dyDescent="0.25">
      <c r="A90" s="51"/>
      <c r="B90" s="48"/>
      <c r="C90" s="5"/>
      <c r="D90" s="48"/>
      <c r="E90" s="49"/>
      <c r="F90" s="49"/>
      <c r="G90" s="49"/>
      <c r="H90" s="50"/>
      <c r="I90" s="49"/>
      <c r="J90" s="15" t="s">
        <v>242</v>
      </c>
      <c r="K90" s="21" t="s">
        <v>75</v>
      </c>
      <c r="L90" s="14" t="s">
        <v>0</v>
      </c>
      <c r="M90" s="22">
        <v>1006.19</v>
      </c>
    </row>
    <row r="91" spans="1:13" x14ac:dyDescent="0.25">
      <c r="A91" s="51"/>
      <c r="B91" s="48"/>
      <c r="C91" s="5"/>
      <c r="D91" s="48"/>
      <c r="E91" s="49"/>
      <c r="F91" s="49"/>
      <c r="G91" s="49"/>
      <c r="H91" s="50"/>
      <c r="I91" s="49"/>
      <c r="J91" s="12" t="s">
        <v>243</v>
      </c>
      <c r="K91" s="21" t="s">
        <v>8</v>
      </c>
      <c r="L91" s="17"/>
      <c r="M91" s="22">
        <v>-1008.46</v>
      </c>
    </row>
    <row r="92" spans="1:13" x14ac:dyDescent="0.25">
      <c r="A92" s="51"/>
      <c r="B92" s="48"/>
      <c r="C92" s="5"/>
      <c r="D92" s="48"/>
      <c r="E92" s="49"/>
      <c r="F92" s="49"/>
      <c r="G92" s="49"/>
      <c r="H92" s="50"/>
      <c r="I92" s="49"/>
      <c r="J92" s="15"/>
      <c r="K92" s="21" t="s">
        <v>8</v>
      </c>
      <c r="L92" s="17"/>
      <c r="M92" s="22">
        <v>1006.19</v>
      </c>
    </row>
    <row r="93" spans="1:13" x14ac:dyDescent="0.25">
      <c r="A93" s="51"/>
      <c r="B93" s="48" t="s">
        <v>48</v>
      </c>
      <c r="C93" s="5"/>
      <c r="D93" s="48" t="s">
        <v>241</v>
      </c>
      <c r="E93" s="49" t="s">
        <v>49</v>
      </c>
      <c r="F93" s="49" t="s">
        <v>14</v>
      </c>
      <c r="G93" s="49" t="s">
        <v>15</v>
      </c>
      <c r="H93" s="50">
        <v>43829</v>
      </c>
      <c r="I93" s="49"/>
      <c r="J93" s="15" t="s">
        <v>243</v>
      </c>
      <c r="K93" s="19" t="s">
        <v>8</v>
      </c>
      <c r="L93" s="17" t="s">
        <v>0</v>
      </c>
      <c r="M93" s="20">
        <v>-1006.19</v>
      </c>
    </row>
    <row r="94" spans="1:13" x14ac:dyDescent="0.25">
      <c r="A94" s="47"/>
      <c r="B94" s="59" t="s">
        <v>8</v>
      </c>
      <c r="C94" s="8" t="s">
        <v>240</v>
      </c>
      <c r="D94" s="59" t="s">
        <v>8</v>
      </c>
      <c r="E94" s="59" t="s">
        <v>8</v>
      </c>
      <c r="F94" s="59" t="s">
        <v>8</v>
      </c>
      <c r="G94" s="59" t="s">
        <v>8</v>
      </c>
      <c r="H94" s="80"/>
      <c r="I94" s="59"/>
      <c r="J94" s="59" t="s">
        <v>8</v>
      </c>
      <c r="K94" s="7" t="s">
        <v>8</v>
      </c>
      <c r="L94" s="60" t="s">
        <v>8</v>
      </c>
      <c r="M94" s="9">
        <v>-5003.5</v>
      </c>
    </row>
    <row r="95" spans="1:13" x14ac:dyDescent="0.25">
      <c r="A95" s="61" t="s">
        <v>47</v>
      </c>
      <c r="B95" s="62" t="s">
        <v>8</v>
      </c>
      <c r="C95" s="63" t="s">
        <v>8</v>
      </c>
      <c r="D95" s="62" t="s">
        <v>8</v>
      </c>
      <c r="E95" s="62" t="s">
        <v>8</v>
      </c>
      <c r="F95" s="62" t="s">
        <v>8</v>
      </c>
      <c r="G95" s="62" t="s">
        <v>8</v>
      </c>
      <c r="H95" s="81"/>
      <c r="I95" s="62" t="s">
        <v>8</v>
      </c>
      <c r="J95" s="62" t="s">
        <v>8</v>
      </c>
      <c r="K95" s="63" t="s">
        <v>8</v>
      </c>
      <c r="L95" s="64" t="s">
        <v>8</v>
      </c>
      <c r="M95" s="67">
        <v>-88760.14</v>
      </c>
    </row>
    <row r="96" spans="1:13" x14ac:dyDescent="0.25">
      <c r="A96" s="65" t="s">
        <v>76</v>
      </c>
      <c r="B96" s="48" t="s">
        <v>77</v>
      </c>
      <c r="C96" s="6" t="s">
        <v>244</v>
      </c>
      <c r="D96" s="48" t="s">
        <v>245</v>
      </c>
      <c r="E96" s="49" t="s">
        <v>78</v>
      </c>
      <c r="F96" s="49" t="s">
        <v>45</v>
      </c>
      <c r="G96" s="49" t="s">
        <v>46</v>
      </c>
      <c r="H96" s="50">
        <v>43816</v>
      </c>
      <c r="I96" s="49" t="s">
        <v>2</v>
      </c>
      <c r="J96" s="15" t="s">
        <v>199</v>
      </c>
      <c r="K96" s="16" t="s">
        <v>246</v>
      </c>
      <c r="L96" s="17" t="s">
        <v>1</v>
      </c>
      <c r="M96" s="18">
        <v>-500000</v>
      </c>
    </row>
    <row r="97" spans="1:13" x14ac:dyDescent="0.25">
      <c r="A97" s="51"/>
      <c r="B97" s="48"/>
      <c r="C97" s="5"/>
      <c r="D97" s="48"/>
      <c r="E97" s="49"/>
      <c r="F97" s="49"/>
      <c r="G97" s="49"/>
      <c r="H97" s="50"/>
      <c r="I97" s="49"/>
      <c r="J97" s="15"/>
      <c r="K97" s="21" t="s">
        <v>246</v>
      </c>
      <c r="L97" s="14" t="s">
        <v>0</v>
      </c>
      <c r="M97" s="22">
        <v>-3100000</v>
      </c>
    </row>
    <row r="98" spans="1:13" x14ac:dyDescent="0.25">
      <c r="A98" s="51"/>
      <c r="B98" s="48"/>
      <c r="C98" s="5"/>
      <c r="D98" s="48"/>
      <c r="E98" s="49"/>
      <c r="F98" s="49"/>
      <c r="G98" s="49"/>
      <c r="H98" s="50"/>
      <c r="I98" s="49"/>
      <c r="J98" s="15"/>
      <c r="K98" s="21" t="s">
        <v>246</v>
      </c>
      <c r="L98" s="17" t="s">
        <v>0</v>
      </c>
      <c r="M98" s="22">
        <v>50000</v>
      </c>
    </row>
    <row r="99" spans="1:13" x14ac:dyDescent="0.25">
      <c r="A99" s="51"/>
      <c r="B99" s="48"/>
      <c r="C99" s="5"/>
      <c r="D99" s="48"/>
      <c r="E99" s="49"/>
      <c r="F99" s="49"/>
      <c r="G99" s="49"/>
      <c r="H99" s="50"/>
      <c r="I99" s="49"/>
      <c r="J99" s="15"/>
      <c r="K99" s="21" t="s">
        <v>246</v>
      </c>
      <c r="L99" s="14" t="s">
        <v>23</v>
      </c>
      <c r="M99" s="22">
        <v>-2700000</v>
      </c>
    </row>
    <row r="100" spans="1:13" x14ac:dyDescent="0.25">
      <c r="A100" s="51"/>
      <c r="B100" s="48"/>
      <c r="C100" s="5"/>
      <c r="D100" s="48"/>
      <c r="E100" s="49"/>
      <c r="F100" s="49"/>
      <c r="G100" s="49"/>
      <c r="H100" s="50"/>
      <c r="I100" s="49"/>
      <c r="J100" s="15"/>
      <c r="K100" s="21" t="s">
        <v>246</v>
      </c>
      <c r="L100" s="17" t="s">
        <v>23</v>
      </c>
      <c r="M100" s="22">
        <v>2700000</v>
      </c>
    </row>
    <row r="101" spans="1:13" x14ac:dyDescent="0.25">
      <c r="A101" s="51"/>
      <c r="B101" s="48" t="s">
        <v>77</v>
      </c>
      <c r="C101" s="5"/>
      <c r="D101" s="48" t="s">
        <v>245</v>
      </c>
      <c r="E101" s="49" t="s">
        <v>78</v>
      </c>
      <c r="F101" s="49" t="s">
        <v>45</v>
      </c>
      <c r="G101" s="49" t="s">
        <v>46</v>
      </c>
      <c r="H101" s="50">
        <v>43816</v>
      </c>
      <c r="I101" s="49" t="s">
        <v>2</v>
      </c>
      <c r="J101" s="15" t="s">
        <v>199</v>
      </c>
      <c r="K101" s="19" t="s">
        <v>246</v>
      </c>
      <c r="L101" s="14" t="s">
        <v>27</v>
      </c>
      <c r="M101" s="20">
        <v>3550000</v>
      </c>
    </row>
    <row r="102" spans="1:13" x14ac:dyDescent="0.25">
      <c r="A102" s="47"/>
      <c r="B102" s="74" t="s">
        <v>8</v>
      </c>
      <c r="C102" s="33" t="s">
        <v>244</v>
      </c>
      <c r="D102" s="74" t="s">
        <v>8</v>
      </c>
      <c r="E102" s="74" t="s">
        <v>8</v>
      </c>
      <c r="F102" s="74" t="s">
        <v>8</v>
      </c>
      <c r="G102" s="74" t="s">
        <v>8</v>
      </c>
      <c r="H102" s="79"/>
      <c r="I102" s="74" t="s">
        <v>8</v>
      </c>
      <c r="J102" s="74" t="s">
        <v>8</v>
      </c>
      <c r="K102" s="32" t="s">
        <v>8</v>
      </c>
      <c r="L102" s="34" t="s">
        <v>8</v>
      </c>
      <c r="M102" s="75">
        <v>0</v>
      </c>
    </row>
    <row r="103" spans="1:13" x14ac:dyDescent="0.25">
      <c r="A103" s="51"/>
      <c r="B103" s="48" t="s">
        <v>77</v>
      </c>
      <c r="C103" s="6" t="s">
        <v>247</v>
      </c>
      <c r="D103" s="48" t="s">
        <v>248</v>
      </c>
      <c r="E103" s="49" t="s">
        <v>78</v>
      </c>
      <c r="F103" s="49" t="s">
        <v>45</v>
      </c>
      <c r="G103" s="49" t="s">
        <v>46</v>
      </c>
      <c r="H103" s="50">
        <v>43816</v>
      </c>
      <c r="I103" s="49" t="s">
        <v>2</v>
      </c>
      <c r="J103" s="15" t="s">
        <v>199</v>
      </c>
      <c r="K103" s="16" t="s">
        <v>249</v>
      </c>
      <c r="L103" s="17" t="s">
        <v>1</v>
      </c>
      <c r="M103" s="18">
        <v>-243868.32</v>
      </c>
    </row>
    <row r="104" spans="1:13" x14ac:dyDescent="0.25">
      <c r="A104" s="51"/>
      <c r="B104" s="48" t="s">
        <v>77</v>
      </c>
      <c r="C104" s="5"/>
      <c r="D104" s="48" t="s">
        <v>248</v>
      </c>
      <c r="E104" s="49" t="s">
        <v>78</v>
      </c>
      <c r="F104" s="49" t="s">
        <v>45</v>
      </c>
      <c r="G104" s="49" t="s">
        <v>46</v>
      </c>
      <c r="H104" s="50">
        <v>43816</v>
      </c>
      <c r="I104" s="49" t="s">
        <v>2</v>
      </c>
      <c r="J104" s="15" t="s">
        <v>199</v>
      </c>
      <c r="K104" s="19" t="s">
        <v>249</v>
      </c>
      <c r="L104" s="14" t="s">
        <v>0</v>
      </c>
      <c r="M104" s="20">
        <v>243868.32</v>
      </c>
    </row>
    <row r="105" spans="1:13" x14ac:dyDescent="0.25">
      <c r="A105" s="47"/>
      <c r="B105" s="74" t="s">
        <v>8</v>
      </c>
      <c r="C105" s="33" t="s">
        <v>247</v>
      </c>
      <c r="D105" s="74" t="s">
        <v>8</v>
      </c>
      <c r="E105" s="74" t="s">
        <v>8</v>
      </c>
      <c r="F105" s="74" t="s">
        <v>8</v>
      </c>
      <c r="G105" s="74" t="s">
        <v>8</v>
      </c>
      <c r="H105" s="79"/>
      <c r="I105" s="74" t="s">
        <v>8</v>
      </c>
      <c r="J105" s="74" t="s">
        <v>8</v>
      </c>
      <c r="K105" s="32" t="s">
        <v>8</v>
      </c>
      <c r="L105" s="34" t="s">
        <v>8</v>
      </c>
      <c r="M105" s="75">
        <v>0</v>
      </c>
    </row>
    <row r="106" spans="1:13" x14ac:dyDescent="0.25">
      <c r="A106" s="51"/>
      <c r="B106" s="48" t="s">
        <v>77</v>
      </c>
      <c r="C106" s="6" t="s">
        <v>250</v>
      </c>
      <c r="D106" s="48" t="s">
        <v>251</v>
      </c>
      <c r="E106" s="49" t="s">
        <v>78</v>
      </c>
      <c r="F106" s="49" t="s">
        <v>40</v>
      </c>
      <c r="G106" s="49" t="s">
        <v>41</v>
      </c>
      <c r="H106" s="50">
        <v>43817</v>
      </c>
      <c r="I106" s="49"/>
      <c r="J106" s="15" t="s">
        <v>192</v>
      </c>
      <c r="K106" s="16" t="s">
        <v>252</v>
      </c>
      <c r="L106" s="17" t="s">
        <v>1</v>
      </c>
      <c r="M106" s="18">
        <v>-410350.91</v>
      </c>
    </row>
    <row r="107" spans="1:13" x14ac:dyDescent="0.25">
      <c r="A107" s="51"/>
      <c r="B107" s="48" t="s">
        <v>77</v>
      </c>
      <c r="C107" s="5"/>
      <c r="D107" s="48" t="s">
        <v>251</v>
      </c>
      <c r="E107" s="49" t="s">
        <v>78</v>
      </c>
      <c r="F107" s="49" t="s">
        <v>40</v>
      </c>
      <c r="G107" s="49" t="s">
        <v>41</v>
      </c>
      <c r="H107" s="50">
        <v>43817</v>
      </c>
      <c r="I107" s="49"/>
      <c r="J107" s="15" t="s">
        <v>192</v>
      </c>
      <c r="K107" s="19" t="s">
        <v>252</v>
      </c>
      <c r="L107" s="14" t="s">
        <v>0</v>
      </c>
      <c r="M107" s="20">
        <v>410350.91</v>
      </c>
    </row>
    <row r="108" spans="1:13" x14ac:dyDescent="0.25">
      <c r="A108" s="47"/>
      <c r="B108" s="74" t="s">
        <v>8</v>
      </c>
      <c r="C108" s="33" t="s">
        <v>250</v>
      </c>
      <c r="D108" s="74" t="s">
        <v>8</v>
      </c>
      <c r="E108" s="74" t="s">
        <v>8</v>
      </c>
      <c r="F108" s="74" t="s">
        <v>8</v>
      </c>
      <c r="G108" s="74" t="s">
        <v>8</v>
      </c>
      <c r="H108" s="79"/>
      <c r="I108" s="74"/>
      <c r="J108" s="74" t="s">
        <v>8</v>
      </c>
      <c r="K108" s="32" t="s">
        <v>8</v>
      </c>
      <c r="L108" s="34" t="s">
        <v>8</v>
      </c>
      <c r="M108" s="75">
        <v>0</v>
      </c>
    </row>
    <row r="109" spans="1:13" x14ac:dyDescent="0.25">
      <c r="A109" s="51"/>
      <c r="B109" s="48" t="s">
        <v>77</v>
      </c>
      <c r="C109" s="6" t="s">
        <v>253</v>
      </c>
      <c r="D109" s="48" t="s">
        <v>254</v>
      </c>
      <c r="E109" s="49" t="s">
        <v>78</v>
      </c>
      <c r="F109" s="49" t="s">
        <v>40</v>
      </c>
      <c r="G109" s="49" t="s">
        <v>41</v>
      </c>
      <c r="H109" s="50">
        <v>43817</v>
      </c>
      <c r="I109" s="49"/>
      <c r="J109" s="15" t="s">
        <v>192</v>
      </c>
      <c r="K109" s="16" t="s">
        <v>255</v>
      </c>
      <c r="L109" s="17" t="s">
        <v>1</v>
      </c>
      <c r="M109" s="18">
        <v>-23772.880000000001</v>
      </c>
    </row>
    <row r="110" spans="1:13" x14ac:dyDescent="0.25">
      <c r="A110" s="51"/>
      <c r="B110" s="48" t="s">
        <v>77</v>
      </c>
      <c r="C110" s="5"/>
      <c r="D110" s="48" t="s">
        <v>254</v>
      </c>
      <c r="E110" s="49" t="s">
        <v>78</v>
      </c>
      <c r="F110" s="49" t="s">
        <v>40</v>
      </c>
      <c r="G110" s="49" t="s">
        <v>41</v>
      </c>
      <c r="H110" s="50">
        <v>43817</v>
      </c>
      <c r="I110" s="49"/>
      <c r="J110" s="15" t="s">
        <v>192</v>
      </c>
      <c r="K110" s="19" t="s">
        <v>255</v>
      </c>
      <c r="L110" s="14" t="s">
        <v>0</v>
      </c>
      <c r="M110" s="20">
        <v>23772.880000000001</v>
      </c>
    </row>
    <row r="111" spans="1:13" x14ac:dyDescent="0.25">
      <c r="A111" s="47"/>
      <c r="B111" s="74" t="s">
        <v>8</v>
      </c>
      <c r="C111" s="33" t="s">
        <v>253</v>
      </c>
      <c r="D111" s="74" t="s">
        <v>8</v>
      </c>
      <c r="E111" s="74" t="s">
        <v>8</v>
      </c>
      <c r="F111" s="74" t="s">
        <v>8</v>
      </c>
      <c r="G111" s="74" t="s">
        <v>8</v>
      </c>
      <c r="H111" s="79"/>
      <c r="I111" s="74"/>
      <c r="J111" s="74" t="s">
        <v>8</v>
      </c>
      <c r="K111" s="32" t="s">
        <v>8</v>
      </c>
      <c r="L111" s="34" t="s">
        <v>8</v>
      </c>
      <c r="M111" s="75">
        <v>0</v>
      </c>
    </row>
    <row r="112" spans="1:13" x14ac:dyDescent="0.25">
      <c r="A112" s="51"/>
      <c r="B112" s="48" t="s">
        <v>77</v>
      </c>
      <c r="C112" s="6" t="s">
        <v>256</v>
      </c>
      <c r="D112" s="48" t="s">
        <v>257</v>
      </c>
      <c r="E112" s="49" t="s">
        <v>78</v>
      </c>
      <c r="F112" s="49" t="s">
        <v>40</v>
      </c>
      <c r="G112" s="49" t="s">
        <v>41</v>
      </c>
      <c r="H112" s="50">
        <v>43817</v>
      </c>
      <c r="I112" s="49"/>
      <c r="J112" s="15" t="s">
        <v>192</v>
      </c>
      <c r="K112" s="16" t="s">
        <v>258</v>
      </c>
      <c r="L112" s="17" t="s">
        <v>1</v>
      </c>
      <c r="M112" s="18">
        <v>-140908.57</v>
      </c>
    </row>
    <row r="113" spans="1:13" x14ac:dyDescent="0.25">
      <c r="A113" s="51"/>
      <c r="B113" s="48" t="s">
        <v>77</v>
      </c>
      <c r="C113" s="5"/>
      <c r="D113" s="48" t="s">
        <v>257</v>
      </c>
      <c r="E113" s="49" t="s">
        <v>78</v>
      </c>
      <c r="F113" s="49" t="s">
        <v>40</v>
      </c>
      <c r="G113" s="49" t="s">
        <v>41</v>
      </c>
      <c r="H113" s="50">
        <v>43817</v>
      </c>
      <c r="I113" s="49"/>
      <c r="J113" s="15" t="s">
        <v>192</v>
      </c>
      <c r="K113" s="19" t="s">
        <v>258</v>
      </c>
      <c r="L113" s="14" t="s">
        <v>0</v>
      </c>
      <c r="M113" s="20">
        <v>140908.57</v>
      </c>
    </row>
    <row r="114" spans="1:13" x14ac:dyDescent="0.25">
      <c r="A114" s="47"/>
      <c r="B114" s="74" t="s">
        <v>8</v>
      </c>
      <c r="C114" s="33" t="s">
        <v>256</v>
      </c>
      <c r="D114" s="74" t="s">
        <v>8</v>
      </c>
      <c r="E114" s="74" t="s">
        <v>8</v>
      </c>
      <c r="F114" s="74" t="s">
        <v>8</v>
      </c>
      <c r="G114" s="74" t="s">
        <v>8</v>
      </c>
      <c r="H114" s="79"/>
      <c r="I114" s="74"/>
      <c r="J114" s="74" t="s">
        <v>8</v>
      </c>
      <c r="K114" s="32" t="s">
        <v>8</v>
      </c>
      <c r="L114" s="34" t="s">
        <v>8</v>
      </c>
      <c r="M114" s="75">
        <v>0</v>
      </c>
    </row>
    <row r="115" spans="1:13" x14ac:dyDescent="0.25">
      <c r="A115" s="51"/>
      <c r="B115" s="48" t="s">
        <v>77</v>
      </c>
      <c r="C115" s="6" t="s">
        <v>259</v>
      </c>
      <c r="D115" s="48" t="s">
        <v>260</v>
      </c>
      <c r="E115" s="49" t="s">
        <v>78</v>
      </c>
      <c r="F115" s="49" t="s">
        <v>40</v>
      </c>
      <c r="G115" s="49" t="s">
        <v>41</v>
      </c>
      <c r="H115" s="50">
        <v>43817</v>
      </c>
      <c r="I115" s="49"/>
      <c r="J115" s="15" t="s">
        <v>192</v>
      </c>
      <c r="K115" s="16" t="s">
        <v>261</v>
      </c>
      <c r="L115" s="17" t="s">
        <v>1</v>
      </c>
      <c r="M115" s="18">
        <v>-239439.7</v>
      </c>
    </row>
    <row r="116" spans="1:13" x14ac:dyDescent="0.25">
      <c r="A116" s="51"/>
      <c r="B116" s="48" t="s">
        <v>77</v>
      </c>
      <c r="C116" s="5"/>
      <c r="D116" s="48" t="s">
        <v>260</v>
      </c>
      <c r="E116" s="49" t="s">
        <v>78</v>
      </c>
      <c r="F116" s="49" t="s">
        <v>40</v>
      </c>
      <c r="G116" s="49" t="s">
        <v>41</v>
      </c>
      <c r="H116" s="50">
        <v>43817</v>
      </c>
      <c r="I116" s="49"/>
      <c r="J116" s="15" t="s">
        <v>192</v>
      </c>
      <c r="K116" s="19" t="s">
        <v>261</v>
      </c>
      <c r="L116" s="14" t="s">
        <v>0</v>
      </c>
      <c r="M116" s="20">
        <v>239439.7</v>
      </c>
    </row>
    <row r="117" spans="1:13" x14ac:dyDescent="0.25">
      <c r="A117" s="47"/>
      <c r="B117" s="74" t="s">
        <v>8</v>
      </c>
      <c r="C117" s="33" t="s">
        <v>259</v>
      </c>
      <c r="D117" s="74" t="s">
        <v>8</v>
      </c>
      <c r="E117" s="74" t="s">
        <v>8</v>
      </c>
      <c r="F117" s="74" t="s">
        <v>8</v>
      </c>
      <c r="G117" s="74" t="s">
        <v>8</v>
      </c>
      <c r="H117" s="79"/>
      <c r="I117" s="74"/>
      <c r="J117" s="74" t="s">
        <v>8</v>
      </c>
      <c r="K117" s="32" t="s">
        <v>8</v>
      </c>
      <c r="L117" s="34" t="s">
        <v>8</v>
      </c>
      <c r="M117" s="75">
        <v>0</v>
      </c>
    </row>
    <row r="118" spans="1:13" x14ac:dyDescent="0.25">
      <c r="A118" s="51"/>
      <c r="B118" s="48" t="s">
        <v>77</v>
      </c>
      <c r="C118" s="6" t="s">
        <v>262</v>
      </c>
      <c r="D118" s="48" t="s">
        <v>263</v>
      </c>
      <c r="E118" s="49" t="s">
        <v>78</v>
      </c>
      <c r="F118" s="49" t="s">
        <v>40</v>
      </c>
      <c r="G118" s="49" t="s">
        <v>41</v>
      </c>
      <c r="H118" s="50">
        <v>43817</v>
      </c>
      <c r="I118" s="49"/>
      <c r="J118" s="15" t="s">
        <v>192</v>
      </c>
      <c r="K118" s="16" t="s">
        <v>264</v>
      </c>
      <c r="L118" s="17" t="s">
        <v>1</v>
      </c>
      <c r="M118" s="18">
        <v>-72168.77</v>
      </c>
    </row>
    <row r="119" spans="1:13" x14ac:dyDescent="0.25">
      <c r="A119" s="51"/>
      <c r="B119" s="48" t="s">
        <v>77</v>
      </c>
      <c r="C119" s="5"/>
      <c r="D119" s="48" t="s">
        <v>263</v>
      </c>
      <c r="E119" s="49" t="s">
        <v>78</v>
      </c>
      <c r="F119" s="49" t="s">
        <v>40</v>
      </c>
      <c r="G119" s="49" t="s">
        <v>41</v>
      </c>
      <c r="H119" s="50">
        <v>43817</v>
      </c>
      <c r="I119" s="49"/>
      <c r="J119" s="15" t="s">
        <v>192</v>
      </c>
      <c r="K119" s="19" t="s">
        <v>264</v>
      </c>
      <c r="L119" s="14" t="s">
        <v>0</v>
      </c>
      <c r="M119" s="20">
        <v>72168.77</v>
      </c>
    </row>
    <row r="120" spans="1:13" x14ac:dyDescent="0.25">
      <c r="A120" s="47"/>
      <c r="B120" s="59" t="s">
        <v>8</v>
      </c>
      <c r="C120" s="8" t="s">
        <v>262</v>
      </c>
      <c r="D120" s="59" t="s">
        <v>8</v>
      </c>
      <c r="E120" s="59" t="s">
        <v>8</v>
      </c>
      <c r="F120" s="59" t="s">
        <v>8</v>
      </c>
      <c r="G120" s="59" t="s">
        <v>8</v>
      </c>
      <c r="H120" s="80"/>
      <c r="I120" s="59"/>
      <c r="J120" s="59" t="s">
        <v>8</v>
      </c>
      <c r="K120" s="7" t="s">
        <v>8</v>
      </c>
      <c r="L120" s="60" t="s">
        <v>8</v>
      </c>
      <c r="M120" s="66">
        <v>0</v>
      </c>
    </row>
    <row r="121" spans="1:13" x14ac:dyDescent="0.25">
      <c r="A121" s="61" t="s">
        <v>76</v>
      </c>
      <c r="B121" s="62" t="s">
        <v>8</v>
      </c>
      <c r="C121" s="63" t="s">
        <v>8</v>
      </c>
      <c r="D121" s="62" t="s">
        <v>8</v>
      </c>
      <c r="E121" s="62" t="s">
        <v>8</v>
      </c>
      <c r="F121" s="62" t="s">
        <v>8</v>
      </c>
      <c r="G121" s="62" t="s">
        <v>8</v>
      </c>
      <c r="H121" s="81"/>
      <c r="I121" s="62" t="s">
        <v>8</v>
      </c>
      <c r="J121" s="62" t="s">
        <v>8</v>
      </c>
      <c r="K121" s="63" t="s">
        <v>8</v>
      </c>
      <c r="L121" s="64" t="s">
        <v>8</v>
      </c>
      <c r="M121" s="76">
        <v>0</v>
      </c>
    </row>
    <row r="122" spans="1:13" x14ac:dyDescent="0.25">
      <c r="A122" s="65" t="s">
        <v>64</v>
      </c>
      <c r="B122" s="48" t="s">
        <v>65</v>
      </c>
      <c r="C122" s="6" t="s">
        <v>265</v>
      </c>
      <c r="D122" s="48" t="s">
        <v>266</v>
      </c>
      <c r="E122" s="49" t="s">
        <v>66</v>
      </c>
      <c r="F122" s="49" t="s">
        <v>14</v>
      </c>
      <c r="G122" s="49" t="s">
        <v>15</v>
      </c>
      <c r="H122" s="50">
        <v>43817</v>
      </c>
      <c r="I122" s="49" t="s">
        <v>16</v>
      </c>
      <c r="J122" s="15" t="s">
        <v>267</v>
      </c>
      <c r="K122" s="16" t="s">
        <v>8</v>
      </c>
      <c r="L122" s="17" t="s">
        <v>1</v>
      </c>
      <c r="M122" s="69">
        <v>-111.97</v>
      </c>
    </row>
    <row r="123" spans="1:13" x14ac:dyDescent="0.25">
      <c r="A123" s="51"/>
      <c r="B123" s="48"/>
      <c r="C123" s="5"/>
      <c r="D123" s="48"/>
      <c r="E123" s="49"/>
      <c r="F123" s="49"/>
      <c r="G123" s="49"/>
      <c r="H123" s="50"/>
      <c r="I123" s="49"/>
      <c r="J123" s="15"/>
      <c r="K123" s="21" t="s">
        <v>8</v>
      </c>
      <c r="L123" s="17" t="s">
        <v>1</v>
      </c>
      <c r="M123" s="42">
        <v>111.97</v>
      </c>
    </row>
    <row r="124" spans="1:13" x14ac:dyDescent="0.25">
      <c r="A124" s="51"/>
      <c r="B124" s="48"/>
      <c r="C124" s="5"/>
      <c r="D124" s="48"/>
      <c r="E124" s="49"/>
      <c r="F124" s="49"/>
      <c r="G124" s="49"/>
      <c r="H124" s="50"/>
      <c r="I124" s="49"/>
      <c r="J124" s="15"/>
      <c r="K124" s="21" t="s">
        <v>8</v>
      </c>
      <c r="L124" s="14" t="s">
        <v>0</v>
      </c>
      <c r="M124" s="22">
        <v>6154.62</v>
      </c>
    </row>
    <row r="125" spans="1:13" x14ac:dyDescent="0.25">
      <c r="A125" s="51"/>
      <c r="B125" s="48" t="s">
        <v>65</v>
      </c>
      <c r="C125" s="5"/>
      <c r="D125" s="48" t="s">
        <v>266</v>
      </c>
      <c r="E125" s="49" t="s">
        <v>66</v>
      </c>
      <c r="F125" s="49" t="s">
        <v>14</v>
      </c>
      <c r="G125" s="49" t="s">
        <v>15</v>
      </c>
      <c r="H125" s="50">
        <v>43817</v>
      </c>
      <c r="I125" s="49" t="s">
        <v>16</v>
      </c>
      <c r="J125" s="15" t="s">
        <v>267</v>
      </c>
      <c r="K125" s="19" t="s">
        <v>8</v>
      </c>
      <c r="L125" s="17" t="s">
        <v>0</v>
      </c>
      <c r="M125" s="20">
        <v>-6042.65</v>
      </c>
    </row>
    <row r="126" spans="1:13" x14ac:dyDescent="0.25">
      <c r="A126" s="47"/>
      <c r="B126" s="7" t="s">
        <v>8</v>
      </c>
      <c r="C126" s="8" t="s">
        <v>265</v>
      </c>
      <c r="D126" s="7" t="s">
        <v>8</v>
      </c>
      <c r="E126" s="7" t="s">
        <v>8</v>
      </c>
      <c r="F126" s="7" t="s">
        <v>8</v>
      </c>
      <c r="G126" s="7" t="s">
        <v>8</v>
      </c>
      <c r="H126" s="78"/>
      <c r="I126" s="7" t="s">
        <v>8</v>
      </c>
      <c r="J126" s="7" t="s">
        <v>8</v>
      </c>
      <c r="K126" s="7" t="s">
        <v>8</v>
      </c>
      <c r="L126" s="7" t="s">
        <v>8</v>
      </c>
      <c r="M126" s="66">
        <v>111.97</v>
      </c>
    </row>
    <row r="127" spans="1:13" x14ac:dyDescent="0.25">
      <c r="A127" s="52" t="s">
        <v>64</v>
      </c>
      <c r="B127" s="53" t="s">
        <v>8</v>
      </c>
      <c r="C127" s="53" t="s">
        <v>8</v>
      </c>
      <c r="D127" s="53" t="s">
        <v>8</v>
      </c>
      <c r="E127" s="53" t="s">
        <v>8</v>
      </c>
      <c r="F127" s="53" t="s">
        <v>8</v>
      </c>
      <c r="G127" s="53" t="s">
        <v>8</v>
      </c>
      <c r="H127" s="82"/>
      <c r="I127" s="53" t="s">
        <v>8</v>
      </c>
      <c r="J127" s="53" t="s">
        <v>8</v>
      </c>
      <c r="K127" s="53" t="s">
        <v>8</v>
      </c>
      <c r="L127" s="53" t="s">
        <v>8</v>
      </c>
      <c r="M127" s="68">
        <v>111.97</v>
      </c>
    </row>
  </sheetData>
  <mergeCells count="3">
    <mergeCell ref="A1:B1"/>
    <mergeCell ref="C1:D1"/>
    <mergeCell ref="F1:G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PLURIANUALES DICIEMBRE</vt:lpstr>
      <vt:lpstr>MODIFICADOS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Relación de expedientes de gasto plurianual aprobados durante el mes de diciembre 2019</dc:title>
  <dc:creator>Gobierno de Aragón</dc:creator>
  <cp:lastModifiedBy>ELENA PARAISO GARCIA</cp:lastModifiedBy>
  <cp:lastPrinted>2018-07-03T11:22:19Z</cp:lastPrinted>
  <dcterms:created xsi:type="dcterms:W3CDTF">2018-06-28T11:26:21Z</dcterms:created>
  <dcterms:modified xsi:type="dcterms:W3CDTF">2020-03-04T13:26:22Z</dcterms:modified>
</cp:coreProperties>
</file>