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8 AGOSTO\Definitivos\"/>
    </mc:Choice>
  </mc:AlternateContent>
  <bookViews>
    <workbookView xWindow="0" yWindow="0" windowWidth="28800" windowHeight="11556" tabRatio="817" firstSheet="4" activeTab="9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PROYECTO'!$A$4:$L$668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FINANCIACIÓN'!$A$1:$J$145</definedName>
    <definedName name="_xlnm.Print_Area" localSheetId="10">'GTOS CAP VI X PROYECTO'!$A$1:$L$668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 calcMode="manual"/>
</workbook>
</file>

<file path=xl/calcChain.xml><?xml version="1.0" encoding="utf-8"?>
<calcChain xmlns="http://schemas.openxmlformats.org/spreadsheetml/2006/main">
  <c r="H14" i="25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<sst xmlns="http://schemas.openxmlformats.org/spreadsheetml/2006/main" count="6302" uniqueCount="2377">
  <si>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</si>
  <si>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</si>
  <si>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</si>
  <si>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</si>
  <si>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</si>
  <si>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</si>
  <si>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</si>
  <si>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</si>
  <si>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</si>
  <si>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</si>
  <si>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</si>
  <si>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</si>
  <si>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</si>
  <si>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</si>
  <si>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</si>
  <si>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</si>
  <si>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</si>
  <si>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</si>
  <si>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</si>
  <si>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</si>
  <si>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</si>
  <si>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</si>
  <si>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</si>
  <si>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</si>
  <si>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</si>
  <si>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</si>
  <si>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</si>
  <si>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</si>
  <si>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</si>
  <si>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</si>
  <si>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</si>
  <si>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</si>
  <si>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</si>
  <si>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</si>
  <si>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</si>
  <si>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</si>
  <si>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</si>
  <si>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</si>
  <si>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</si>
  <si>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</si>
  <si>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</si>
  <si>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</si>
  <si>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</si>
  <si>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</si>
  <si>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</si>
  <si>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</si>
  <si>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</si>
  <si>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</si>
  <si>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</si>
  <si>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</si>
  <si>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</si>
  <si>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</si>
  <si>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</si>
  <si>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</si>
  <si>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</si>
  <si>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</si>
  <si>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</si>
  <si>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</si>
  <si>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</si>
  <si>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</si>
  <si>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</si>
  <si>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</si>
  <si>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</si>
  <si>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</si>
  <si>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</si>
  <si>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</si>
  <si>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</si>
  <si>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31/08/2025</t>
  </si>
  <si>
    <t>EJECUCIÓN DEL PRESUPUESTO CONSOLIDADO DE INGRESOS A FECHA 31/08/2025</t>
  </si>
  <si>
    <t>EJECUCIÓN PROYECTOS DE INVERSIÓN  (CAPÍTULO VI) A FECHA 31/08/2025</t>
  </si>
  <si>
    <t>DATOS CONTABILIZADOS (actualizados a fecha 25 de septiembre)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</si>
  <si>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</si>
  <si>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</si>
  <si>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</si>
  <si>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</si>
  <si>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</si>
  <si>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</si>
  <si>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</si>
  <si>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</si>
  <si>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</si>
  <si>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</si>
  <si>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</si>
  <si>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</si>
  <si>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</si>
  <si>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</si>
  <si>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</si>
  <si>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</si>
  <si>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</si>
  <si>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</si>
  <si>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</si>
  <si>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</si>
  <si>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</si>
  <si>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</si>
  <si>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</si>
  <si>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</si>
  <si>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</si>
  <si>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</si>
  <si>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</si>
  <si>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</si>
  <si>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</si>
  <si>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</si>
  <si>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</si>
  <si>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</si>
  <si>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</si>
  <si>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</si>
  <si>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</si>
  <si>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</si>
  <si>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</si>
  <si>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</si>
  <si>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</si>
  <si>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</si>
  <si>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</si>
  <si>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</si>
  <si>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</si>
  <si>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</si>
  <si>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</si>
  <si>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</si>
  <si>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</si>
  <si>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</si>
  <si>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</si>
  <si>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</si>
  <si>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</si>
  <si>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</si>
  <si>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</si>
  <si>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</si>
  <si>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</si>
  <si>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</si>
  <si>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</si>
  <si>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</si>
  <si>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</si>
  <si>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</si>
  <si>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</si>
  <si>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</si>
  <si>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</si>
  <si>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</si>
  <si>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</si>
  <si>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</si>
  <si>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</si>
  <si>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</si>
  <si>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</si>
  <si>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</si>
  <si>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</si>
  <si>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</si>
  <si>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</si>
  <si>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</si>
  <si>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</si>
  <si>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</si>
  <si>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</si>
  <si>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</si>
  <si>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</si>
  <si>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</si>
  <si>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</si>
  <si>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</si>
  <si>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</si>
  <si>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</si>
  <si>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</si>
  <si>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</si>
  <si>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</si>
  <si>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</si>
  <si>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</si>
  <si>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</si>
  <si>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</si>
  <si>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</si>
  <si>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</si>
  <si>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</si>
  <si>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</si>
  <si>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</si>
  <si>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</si>
  <si>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</si>
  <si>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</si>
  <si>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</si>
  <si>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</si>
  <si>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</si>
  <si>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</si>
  <si>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</si>
  <si>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</si>
  <si>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</si>
  <si>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</si>
  <si>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</si>
  <si>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</si>
  <si>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</si>
  <si>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</si>
  <si>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</si>
  <si>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</si>
  <si>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</si>
  <si>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</si>
  <si>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</si>
  <si>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</si>
  <si>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</si>
  <si>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</si>
  <si>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</si>
  <si>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</si>
  <si>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</si>
  <si>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</si>
  <si>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</si>
  <si>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</si>
  <si>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</si>
  <si>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</si>
  <si>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</si>
  <si>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</si>
  <si>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</si>
  <si>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</si>
  <si>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</si>
  <si>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</si>
  <si>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</si>
  <si>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</si>
  <si>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</si>
  <si>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</si>
  <si>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</si>
  <si>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</si>
  <si>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</si>
  <si>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</si>
  <si>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</si>
  <si>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</si>
  <si>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</si>
  <si>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</si>
  <si>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</si>
  <si>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</si>
  <si>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</si>
  <si>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</si>
  <si>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</si>
  <si>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</si>
  <si>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</si>
  <si>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</si>
  <si>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</si>
  <si>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</si>
  <si>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</si>
  <si>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</si>
  <si>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</si>
  <si>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</si>
  <si>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</si>
  <si>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</si>
  <si>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</si>
  <si>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</si>
  <si>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</si>
  <si>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</si>
  <si>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</si>
  <si>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</si>
  <si>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</si>
  <si>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</si>
  <si>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</si>
  <si>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</si>
  <si>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</si>
  <si>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</si>
  <si>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</si>
  <si>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</si>
  <si>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</si>
  <si>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</si>
  <si>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</si>
  <si>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</si>
  <si>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</si>
  <si>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</si>
  <si>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</si>
  <si>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</si>
  <si>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</si>
  <si>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</si>
  <si>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</si>
  <si>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</si>
  <si>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</si>
  <si>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</si>
  <si>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</si>
  <si>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</si>
  <si>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</si>
  <si>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</si>
  <si>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</si>
  <si>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</si>
  <si>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</si>
  <si>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</si>
  <si>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</si>
  <si>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</si>
  <si>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</si>
  <si>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</si>
  <si>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</si>
  <si>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</si>
  <si>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</si>
  <si>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</si>
  <si>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</si>
  <si>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</si>
  <si>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</si>
  <si>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</si>
  <si>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</si>
  <si>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</si>
  <si>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</si>
  <si>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</si>
  <si>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</si>
  <si>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</si>
  <si>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</si>
  <si>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</si>
  <si>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</si>
  <si>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</si>
  <si>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</si>
  <si>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</si>
  <si>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</si>
  <si>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</si>
  <si>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</si>
  <si>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</si>
  <si>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</si>
  <si>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</si>
  <si>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</si>
  <si>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</si>
  <si>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</si>
  <si>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</si>
  <si>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</si>
  <si>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</si>
  <si>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</si>
  <si>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</si>
  <si>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</si>
  <si>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</si>
  <si>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</si>
  <si>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</si>
  <si>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</si>
  <si>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</si>
  <si>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</si>
  <si>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</si>
  <si>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</si>
  <si>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</si>
  <si>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</si>
  <si>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</si>
  <si>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</si>
  <si>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</si>
  <si>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</si>
  <si>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</si>
  <si>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</si>
  <si>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</si>
  <si>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</si>
  <si>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</si>
  <si>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</si>
  <si>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</si>
  <si>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</si>
  <si>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</si>
  <si>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</si>
  <si>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</si>
  <si>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</si>
  <si>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</si>
  <si>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</si>
  <si>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</si>
  <si>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</si>
  <si>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</si>
  <si>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</si>
  <si>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</si>
  <si>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</si>
  <si>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</si>
  <si>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</si>
  <si>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</si>
  <si>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</si>
  <si>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</si>
  <si>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</si>
  <si>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</si>
  <si>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</si>
  <si>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</si>
  <si>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</si>
  <si>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</si>
  <si>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</si>
  <si>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</si>
  <si>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</si>
  <si>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</si>
  <si>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</si>
  <si>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</si>
  <si>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</si>
  <si>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</si>
  <si>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</si>
  <si>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</si>
  <si>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</si>
  <si>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</si>
  <si>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</si>
  <si>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</si>
  <si>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</si>
  <si>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</si>
  <si>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</si>
  <si>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</si>
  <si>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</si>
  <si>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</si>
  <si>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</si>
  <si>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</si>
  <si>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</si>
  <si>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</si>
  <si>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</si>
  <si>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</si>
  <si>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</si>
  <si>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</si>
  <si>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</si>
  <si>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</si>
  <si>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</si>
  <si>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</si>
  <si>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</si>
  <si>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</si>
  <si>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</si>
  <si>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</si>
  <si>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</si>
  <si>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</si>
  <si>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</si>
  <si>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</si>
  <si>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</si>
  <si>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</si>
  <si>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</si>
  <si>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</si>
  <si>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</si>
  <si>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</si>
  <si>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</si>
  <si>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</si>
  <si>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</si>
  <si>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</si>
  <si>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</si>
  <si>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</si>
  <si>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</si>
  <si>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</si>
  <si>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</si>
  <si>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</si>
  <si>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</si>
  <si>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</si>
  <si>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</si>
  <si>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</si>
  <si>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</si>
  <si>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</si>
  <si>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</si>
  <si>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</si>
  <si>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</si>
  <si>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</si>
  <si>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</si>
  <si>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</si>
  <si>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</si>
  <si>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</si>
  <si>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</si>
  <si>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</si>
  <si>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</si>
  <si>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</si>
  <si>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</si>
  <si>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</si>
  <si>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</si>
  <si>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</si>
  <si>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</si>
  <si>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</si>
  <si>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</si>
  <si>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</si>
  <si>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</si>
  <si>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</si>
  <si>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</si>
  <si>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</si>
  <si>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</si>
  <si>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</si>
  <si>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</si>
  <si>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</si>
  <si>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</si>
  <si>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</si>
  <si>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</si>
  <si>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</si>
  <si>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</si>
  <si>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</si>
  <si>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</si>
  <si>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</si>
  <si>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</si>
  <si>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</si>
  <si>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</si>
  <si>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</si>
  <si>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</si>
  <si>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</si>
  <si>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</si>
  <si>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</si>
  <si>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</si>
  <si>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</si>
  <si>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</si>
  <si>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</si>
  <si>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</si>
  <si>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</si>
  <si>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</si>
  <si>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</si>
  <si>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</si>
  <si>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</si>
  <si>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</si>
  <si>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</si>
  <si>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</si>
  <si>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</si>
  <si>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</si>
  <si>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</si>
  <si>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</si>
  <si>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</si>
  <si>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</si>
  <si>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</si>
  <si>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</si>
  <si>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</si>
  <si>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</si>
  <si>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</si>
  <si>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</si>
  <si>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</si>
  <si>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</si>
  <si>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</si>
  <si>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</si>
  <si>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</si>
  <si>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</si>
  <si>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</si>
  <si>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</si>
  <si>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</si>
  <si>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</si>
  <si>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</si>
  <si>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</si>
  <si>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</si>
  <si>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</si>
  <si>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</si>
  <si>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</si>
  <si>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</si>
  <si>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</si>
  <si>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</si>
  <si>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</si>
  <si>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</si>
  <si>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</si>
  <si>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</si>
  <si>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</si>
  <si>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</si>
  <si>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</si>
  <si>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</si>
  <si>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</si>
  <si>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</si>
  <si>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</si>
  <si>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</si>
  <si>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</si>
  <si>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</si>
  <si>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</si>
  <si>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</si>
  <si>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</si>
  <si>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</si>
  <si>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</si>
  <si>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</si>
  <si>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</si>
  <si>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</si>
  <si>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</si>
  <si>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</si>
  <si>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</si>
  <si>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</si>
  <si>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</si>
  <si>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</si>
  <si>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</si>
  <si>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</si>
  <si>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</si>
  <si>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</si>
  <si>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</si>
  <si>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</si>
  <si>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</si>
  <si>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</si>
  <si>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</si>
  <si>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</si>
  <si>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</si>
  <si>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</si>
  <si>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</si>
  <si>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</si>
  <si>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</si>
  <si>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</si>
  <si>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</si>
  <si>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</si>
  <si>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</si>
  <si>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</si>
  <si>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</si>
  <si>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</si>
  <si>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</si>
  <si>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</si>
  <si>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</si>
  <si>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</si>
  <si>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</si>
  <si>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</si>
  <si>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</si>
  <si>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</si>
  <si>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</si>
  <si>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</si>
  <si>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</si>
  <si>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</si>
  <si>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</si>
  <si>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</si>
  <si>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</si>
  <si>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</si>
  <si>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</si>
  <si>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</si>
  <si>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</si>
  <si>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</si>
  <si>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</si>
  <si>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</si>
  <si>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</si>
  <si>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</si>
  <si>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</si>
  <si>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</si>
  <si>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</si>
  <si>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</si>
  <si>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</si>
  <si>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</si>
  <si>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</si>
  <si>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</si>
  <si>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</si>
  <si>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</si>
  <si>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</si>
  <si>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</si>
  <si>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</si>
  <si>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</si>
  <si>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</si>
  <si>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</si>
  <si>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</si>
  <si>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</si>
  <si>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</si>
  <si>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</si>
  <si>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</si>
  <si>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</si>
  <si>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</si>
  <si>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</si>
  <si>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</si>
  <si>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</si>
  <si>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</si>
  <si>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</si>
  <si>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</si>
  <si>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</si>
  <si>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</si>
  <si>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</si>
  <si>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</si>
  <si>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</si>
  <si>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</si>
  <si>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</si>
  <si>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</si>
  <si>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</si>
  <si>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</si>
  <si>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</si>
  <si>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</si>
  <si>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</si>
  <si>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</si>
  <si>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</si>
  <si>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</si>
  <si>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</si>
  <si>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</si>
  <si>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</si>
  <si>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</si>
  <si>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</si>
  <si>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</si>
  <si>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</si>
  <si>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</si>
  <si>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</si>
  <si>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</si>
  <si>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</si>
  <si>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</si>
  <si>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</si>
  <si>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</si>
  <si>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</si>
  <si>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</si>
  <si>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</si>
  <si>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</si>
  <si>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</si>
  <si>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</si>
  <si>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</si>
  <si>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</si>
  <si>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</si>
  <si>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</si>
  <si>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</si>
  <si>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</si>
  <si>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</si>
  <si>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</si>
  <si>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</si>
  <si>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</si>
  <si>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</si>
  <si>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</si>
  <si>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</si>
  <si>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</si>
  <si>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</si>
  <si>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</si>
  <si>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</si>
  <si>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</si>
  <si>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</si>
  <si>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</si>
  <si>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</si>
  <si>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</si>
  <si>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</si>
  <si>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</si>
  <si>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</si>
  <si>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</si>
  <si>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</si>
  <si>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</si>
  <si>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</si>
  <si>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</si>
  <si>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</si>
  <si>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</si>
  <si>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</si>
  <si>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</si>
  <si>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</si>
  <si>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</si>
  <si>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</si>
  <si>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</si>
  <si>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</si>
  <si>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</si>
  <si>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</si>
  <si>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</si>
  <si>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</si>
  <si>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</si>
  <si>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</si>
  <si>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</si>
  <si>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</si>
  <si>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</si>
  <si>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</si>
  <si>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</si>
  <si>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</si>
  <si>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</si>
  <si>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</si>
  <si>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</si>
  <si>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</si>
  <si>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</si>
  <si>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</si>
  <si>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</si>
  <si>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</si>
  <si>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</si>
  <si>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</si>
  <si>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</si>
  <si>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</si>
  <si>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</si>
  <si>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</si>
  <si>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</si>
  <si>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</si>
  <si>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</si>
  <si>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</si>
  <si>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</si>
  <si>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</si>
  <si>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</si>
  <si>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</si>
  <si>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</si>
  <si>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</si>
  <si>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</si>
  <si>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</si>
  <si>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</si>
  <si>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</si>
  <si>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</si>
  <si>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</si>
  <si>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</si>
  <si>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</si>
  <si>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</si>
  <si>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</si>
  <si>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</si>
  <si>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</si>
  <si>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</si>
  <si>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</si>
  <si>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</si>
  <si>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</si>
  <si>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</si>
  <si>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</si>
  <si>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</si>
  <si>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</si>
  <si>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</si>
  <si>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</si>
  <si>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</si>
  <si>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</si>
  <si>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</si>
  <si>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</si>
  <si>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</si>
  <si>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</si>
  <si>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</si>
  <si>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</si>
  <si>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</si>
  <si>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</si>
  <si>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</si>
  <si>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</si>
  <si>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</si>
  <si>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</si>
  <si>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</si>
  <si>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</si>
  <si>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</si>
  <si>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</si>
  <si>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</si>
  <si>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</si>
  <si>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</si>
  <si>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</si>
  <si>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</si>
  <si>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</si>
  <si>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</si>
  <si>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</si>
  <si>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</si>
  <si>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</si>
  <si>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</si>
  <si>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</si>
  <si>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</si>
  <si>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</si>
  <si>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</si>
  <si>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</si>
  <si>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</si>
  <si>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</si>
  <si>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</si>
  <si>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</si>
  <si>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</si>
  <si>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</si>
  <si>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</si>
  <si>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</si>
  <si>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</si>
  <si>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</si>
  <si>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</si>
  <si>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</si>
  <si>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</si>
  <si>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</si>
  <si>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</si>
  <si>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</si>
  <si>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</si>
  <si>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</si>
  <si>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</si>
  <si>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</si>
  <si>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</si>
  <si>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</si>
  <si>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</si>
  <si>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</si>
  <si>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</si>
  <si>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</si>
  <si>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</si>
  <si>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</si>
  <si>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</si>
  <si>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</si>
  <si>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</si>
  <si>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</si>
  <si>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</si>
  <si>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</si>
  <si>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</si>
  <si>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</si>
  <si>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</si>
  <si>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</si>
  <si>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</si>
  <si>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</si>
  <si>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</si>
  <si>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</si>
  <si>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</si>
  <si>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</si>
  <si>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</si>
  <si>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</si>
  <si>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</si>
  <si>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</si>
  <si>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</si>
  <si>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</si>
  <si>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</si>
  <si>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</si>
  <si>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</si>
  <si>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</si>
  <si>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</si>
  <si>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</si>
  <si>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</si>
  <si>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</si>
  <si>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</si>
  <si>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</si>
  <si>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</si>
  <si>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</si>
  <si>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</si>
  <si>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</si>
  <si>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</si>
  <si>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</si>
  <si>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</si>
  <si>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</si>
  <si>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</si>
  <si>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</si>
  <si>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</si>
  <si>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</si>
  <si>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</si>
  <si>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</si>
  <si>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</si>
  <si>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</si>
  <si>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</si>
  <si>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</si>
  <si>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</si>
  <si>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</si>
  <si>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</si>
  <si>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</si>
  <si>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</si>
  <si>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</si>
  <si>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</si>
  <si>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</si>
  <si>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</si>
  <si>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</si>
  <si>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</si>
  <si>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</si>
  <si>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</si>
  <si>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</si>
  <si>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</si>
  <si>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</si>
  <si>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</si>
  <si>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</si>
  <si>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</si>
  <si>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</si>
  <si>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</si>
  <si>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</si>
  <si>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</si>
  <si>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</si>
  <si>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</si>
  <si>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</si>
  <si>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</si>
  <si>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</si>
  <si>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</si>
  <si>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</si>
  <si>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</si>
  <si>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</si>
  <si>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</si>
  <si>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</si>
  <si>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</si>
  <si>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</si>
  <si>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</si>
  <si>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</si>
  <si>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</si>
  <si>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</si>
  <si>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</si>
  <si>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</si>
  <si>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</si>
  <si>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</si>
  <si>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</si>
  <si>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</si>
  <si>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</si>
  <si>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</si>
  <si>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</si>
  <si>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</si>
  <si>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</si>
  <si>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</si>
  <si>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</si>
  <si>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</si>
  <si>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</si>
  <si>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</si>
  <si>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</si>
  <si>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</si>
  <si>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</si>
  <si>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</si>
  <si>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</si>
  <si>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</si>
  <si>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</si>
  <si>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</si>
  <si>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</si>
  <si>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</si>
  <si>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</si>
  <si>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</si>
  <si>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</si>
  <si>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</si>
  <si>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</si>
  <si>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</si>
  <si>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</si>
  <si>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</si>
  <si>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</si>
  <si>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</si>
  <si>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</si>
  <si>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</si>
  <si>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</si>
  <si>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</si>
  <si>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</si>
  <si>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</si>
  <si>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</si>
  <si>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</si>
  <si>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</si>
  <si>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</si>
  <si>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</si>
  <si>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</si>
  <si>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</si>
  <si>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</si>
  <si>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</si>
  <si>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</si>
  <si>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</si>
  <si>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</si>
  <si>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</si>
  <si>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</si>
  <si>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</si>
  <si>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</si>
  <si>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</si>
  <si>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</si>
  <si>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</si>
  <si>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</si>
  <si>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</si>
  <si>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</si>
  <si>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</si>
  <si>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</si>
  <si>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</si>
  <si>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</si>
  <si>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</si>
  <si>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</si>
  <si>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</si>
  <si>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</si>
  <si>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</si>
  <si>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</si>
  <si>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</si>
  <si>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</si>
  <si>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</si>
  <si>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</si>
  <si>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</si>
  <si>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</si>
  <si>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</si>
  <si>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</si>
  <si>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</si>
  <si>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</si>
  <si>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</si>
  <si>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</si>
  <si>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</si>
  <si>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</si>
  <si>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</si>
  <si>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</si>
  <si>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</si>
  <si>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</si>
  <si>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</si>
  <si>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</si>
  <si>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</si>
  <si>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</si>
  <si>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</si>
  <si>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</si>
  <si>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</si>
  <si>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</si>
  <si>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</si>
  <si>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</si>
  <si>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</si>
  <si>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</si>
  <si>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</si>
  <si>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</si>
  <si>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</si>
  <si>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</si>
  <si>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</si>
  <si>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</si>
  <si>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</si>
  <si>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</si>
  <si>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</si>
  <si>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</si>
  <si>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</si>
  <si>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</si>
  <si>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</si>
  <si>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</si>
  <si>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</si>
  <si>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</si>
  <si>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</si>
  <si>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</si>
  <si>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</si>
  <si>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</si>
  <si>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</si>
  <si>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</si>
  <si>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</si>
  <si>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</si>
  <si>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</si>
  <si>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</si>
  <si>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</si>
  <si>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</si>
  <si>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</si>
  <si>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</si>
  <si>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</si>
  <si>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</si>
  <si>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</si>
  <si>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</si>
  <si>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</si>
  <si>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</si>
  <si>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</si>
  <si>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</si>
  <si>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</si>
  <si>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</si>
  <si>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</si>
  <si>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</si>
  <si>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</si>
  <si>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</si>
  <si>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</si>
  <si>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</si>
  <si>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</si>
  <si>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</si>
  <si>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</si>
  <si>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</si>
  <si>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</si>
  <si>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</si>
  <si>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39502</t>
  </si>
  <si>
    <t>C.S. CULTURA. AYUDAS SALAS CINEMATOGRÁFICAS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</si>
  <si>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</si>
  <si>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</si>
  <si>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</si>
  <si>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</si>
  <si>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</si>
  <si>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</si>
  <si>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</si>
  <si>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</si>
  <si>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</si>
  <si>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</si>
  <si>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</si>
  <si>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</si>
  <si>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</si>
  <si>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</si>
  <si>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</si>
  <si>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</si>
  <si>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</si>
  <si>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</si>
  <si>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</si>
  <si>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</si>
  <si>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</si>
  <si>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</si>
  <si>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</si>
  <si>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</si>
  <si>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</si>
  <si>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</si>
  <si>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</si>
  <si>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</si>
  <si>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</si>
  <si>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</si>
  <si>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</si>
  <si>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</si>
  <si>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</si>
  <si>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</si>
  <si>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</si>
  <si>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</si>
  <si>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</si>
  <si>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</si>
  <si>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</si>
  <si>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</si>
  <si>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</si>
  <si>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</si>
  <si>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</si>
  <si>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</si>
  <si>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32220</t>
  </si>
  <si>
    <t>FONDO ESPECIAL DE TERUEL (FITE 2020)</t>
  </si>
  <si>
    <t>32221</t>
  </si>
  <si>
    <t>FONDO ESPECIAL DE TERUEL (FITE 2021)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</si>
  <si>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</si>
  <si>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</si>
  <si>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</si>
  <si>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</si>
  <si>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</si>
  <si>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</si>
  <si>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</si>
  <si>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</si>
  <si>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39028</t>
  </si>
  <si>
    <t>CONVENIO PARA RESTAURACIÓN DE IGLESIAS</t>
  </si>
  <si>
    <t>39117</t>
  </si>
  <si>
    <t>PLAN VIVIENDA 2013-2016</t>
  </si>
  <si>
    <t>Plan Estatal Vivienda 2018-2021</t>
  </si>
  <si>
    <t>39129</t>
  </si>
  <si>
    <t>DIAGNÓSTICO ENFERMEDADES RARAS BASE GENÉTICA</t>
  </si>
  <si>
    <t>39148</t>
  </si>
  <si>
    <t>C.S. RETO DEMOGRÁFICO</t>
  </si>
  <si>
    <t>39407</t>
  </si>
  <si>
    <t>AYUDAS REGIMEN PROTECC. TEMP. CONFLICTO UCRANIA</t>
  </si>
  <si>
    <t>39501</t>
  </si>
  <si>
    <t>C.S. CULTURA. PROY. ARTE Y EDUCACIÓN</t>
  </si>
  <si>
    <t>39503</t>
  </si>
  <si>
    <t>C.S. CULTURA. FOMENTO ACT. CULTURAL MEDIO RURAL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</si>
  <si>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</si>
  <si>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</si>
  <si>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</si>
  <si>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</si>
  <si>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</si>
  <si>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</si>
  <si>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</si>
  <si>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</si>
  <si>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</si>
  <si>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</si>
  <si>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</si>
  <si>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</si>
  <si>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</si>
  <si>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</si>
  <si>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</si>
  <si>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</si>
  <si>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</si>
  <si>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</si>
  <si>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</si>
  <si>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</si>
  <si>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</si>
  <si>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</si>
  <si>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</si>
  <si>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</si>
  <si>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</si>
  <si>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</si>
  <si>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</si>
  <si>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</si>
  <si>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</si>
  <si>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</si>
  <si>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</si>
  <si>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</si>
  <si>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</si>
  <si>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</si>
  <si>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</si>
  <si>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</si>
  <si>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</si>
  <si>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</si>
  <si>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</si>
  <si>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</si>
  <si>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</si>
  <si>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</si>
  <si>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</si>
  <si>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</si>
  <si>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</si>
  <si>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</si>
  <si>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</si>
  <si>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</si>
  <si>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</si>
  <si>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</si>
  <si>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</si>
  <si>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</si>
  <si>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</si>
  <si>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</si>
  <si>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</si>
  <si>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</si>
  <si>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</si>
  <si>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</si>
  <si>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</si>
  <si>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</si>
  <si>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</si>
  <si>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</si>
  <si>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</si>
  <si>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</si>
  <si>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</si>
  <si>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</si>
  <si>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</si>
  <si>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</si>
  <si>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</si>
  <si>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</si>
  <si>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</si>
  <si>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</si>
  <si>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</si>
  <si>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</si>
  <si>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</si>
  <si>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</si>
  <si>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</si>
  <si>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</si>
  <si>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</si>
  <si>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</si>
  <si>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</si>
  <si>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</si>
  <si>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</si>
  <si>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</si>
  <si>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</si>
  <si>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</si>
  <si>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</si>
  <si>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</si>
  <si>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</si>
  <si>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</si>
  <si>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</si>
  <si>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</si>
  <si>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</si>
  <si>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</si>
  <si>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</si>
  <si>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</si>
  <si>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</si>
  <si>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</si>
  <si>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</si>
  <si>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</si>
  <si>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</si>
  <si>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</si>
  <si>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</si>
  <si>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</si>
  <si>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</si>
  <si>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</si>
  <si>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</si>
  <si>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</si>
  <si>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</si>
  <si>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</si>
  <si>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</si>
  <si>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</si>
  <si>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</si>
  <si>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</si>
  <si>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</si>
  <si>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</si>
  <si>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</si>
  <si>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</si>
  <si>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</si>
  <si>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</si>
  <si>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</si>
  <si>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</si>
  <si>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</si>
  <si>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</si>
  <si>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</si>
  <si>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</si>
  <si>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</si>
  <si>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</si>
  <si>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</si>
  <si>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</si>
  <si>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</si>
  <si>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</si>
  <si>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</si>
  <si>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</si>
  <si>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</si>
  <si>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</si>
  <si>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</si>
  <si>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</si>
  <si>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</si>
  <si>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</si>
  <si>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</si>
  <si>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</si>
  <si>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</si>
  <si>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</si>
  <si>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</si>
  <si>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</si>
  <si>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</si>
  <si>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</si>
  <si>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</si>
  <si>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</si>
  <si>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</si>
  <si>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</si>
  <si>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</si>
  <si>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</si>
  <si>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</si>
  <si>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</si>
  <si>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</si>
  <si>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</si>
  <si>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</si>
  <si>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</si>
  <si>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</si>
  <si>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</si>
  <si>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</si>
  <si>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</si>
  <si>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</si>
  <si>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</si>
  <si>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</si>
  <si>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</si>
  <si>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</si>
  <si>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</si>
  <si>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</si>
  <si>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</si>
  <si>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</si>
  <si>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</si>
  <si>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</si>
  <si>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</si>
  <si>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</si>
  <si>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</si>
  <si>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</si>
  <si>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</si>
  <si>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</si>
  <si>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</si>
  <si>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</si>
  <si>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</si>
  <si>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</si>
  <si>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</si>
  <si>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</si>
  <si>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</si>
  <si>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</si>
  <si>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</si>
  <si>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</si>
  <si>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</si>
  <si>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</si>
  <si>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</si>
  <si>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</si>
  <si>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</si>
  <si>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</si>
  <si>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</si>
  <si>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</si>
  <si>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</si>
  <si>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</si>
  <si>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</si>
  <si>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</si>
  <si>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</si>
  <si>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</si>
  <si>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</si>
  <si>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</si>
  <si>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</si>
  <si>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</si>
  <si>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</si>
  <si>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</si>
  <si>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</si>
  <si>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</si>
  <si>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</si>
  <si>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</si>
  <si>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</si>
  <si>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</si>
  <si>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</si>
  <si>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</si>
  <si>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</si>
  <si>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</si>
  <si>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</si>
  <si>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</si>
  <si>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</si>
  <si>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</si>
  <si>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</si>
  <si>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</si>
  <si>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</si>
  <si>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</si>
  <si>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</si>
  <si>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</si>
  <si>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</si>
  <si>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</si>
  <si>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</si>
  <si>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</si>
  <si>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</si>
  <si>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</si>
  <si>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</si>
  <si>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</si>
  <si>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</si>
  <si>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</si>
  <si>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</si>
  <si>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</si>
  <si>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</si>
  <si>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</si>
  <si>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</si>
  <si>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</si>
  <si>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</si>
  <si>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</si>
  <si>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</si>
  <si>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</si>
  <si>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</si>
  <si>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</si>
  <si>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</si>
  <si>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</si>
  <si>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</si>
  <si>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</si>
  <si>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</si>
  <si>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</si>
  <si>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</si>
  <si>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</si>
  <si>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</si>
  <si>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</si>
  <si>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</si>
  <si>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</si>
  <si>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</si>
  <si>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</si>
  <si>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</si>
  <si>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</si>
  <si>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</si>
  <si>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</si>
  <si>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</si>
  <si>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</si>
  <si>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</si>
  <si>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</si>
  <si>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</si>
  <si>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</si>
  <si>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</si>
  <si>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</si>
  <si>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</si>
  <si>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</si>
  <si>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</si>
  <si>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</si>
  <si>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</si>
  <si>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</si>
  <si>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</si>
  <si>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</si>
  <si>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</si>
  <si>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</si>
  <si>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</si>
  <si>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</si>
  <si>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</si>
  <si>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</si>
  <si>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</si>
  <si>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</si>
  <si>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</si>
  <si>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</si>
  <si>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</si>
  <si>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</si>
  <si>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</si>
  <si>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</si>
  <si>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</si>
  <si>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</si>
  <si>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</si>
  <si>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</si>
  <si>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</si>
  <si>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</si>
  <si>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</si>
  <si>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</si>
  <si>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</si>
  <si>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</si>
  <si>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</si>
  <si>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</si>
  <si>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</si>
  <si>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</si>
  <si>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</si>
  <si>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</si>
  <si>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</si>
  <si>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</si>
  <si>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</si>
  <si>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</si>
  <si>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</si>
  <si>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</si>
  <si>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</si>
  <si>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</si>
  <si>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</si>
  <si>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</si>
  <si>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</si>
  <si>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</si>
  <si>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</si>
  <si>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</si>
  <si>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</si>
  <si>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</si>
  <si>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</si>
  <si>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</si>
  <si>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</si>
  <si>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</si>
  <si>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</si>
  <si>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</si>
  <si>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</si>
  <si>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</si>
  <si>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</si>
  <si>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</si>
  <si>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</si>
  <si>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</si>
  <si>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</si>
  <si>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</si>
  <si>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</si>
  <si>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</si>
  <si>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</si>
  <si>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</si>
  <si>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</si>
  <si>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</si>
  <si>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</si>
  <si>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</si>
  <si>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</si>
  <si>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</si>
  <si>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</si>
  <si>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</si>
  <si>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</si>
  <si>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</si>
  <si>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</si>
  <si>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</si>
  <si>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</si>
  <si>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</si>
  <si>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</si>
  <si>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</si>
  <si>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</si>
  <si>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</si>
  <si>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</si>
  <si>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</si>
  <si>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</si>
  <si>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</si>
  <si>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</si>
  <si>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</si>
  <si>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</si>
  <si>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</si>
  <si>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2020/000147</t>
  </si>
  <si>
    <t>C.P. SANTED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</si>
  <si>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</si>
  <si>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</si>
  <si>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</si>
  <si>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</si>
  <si>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</si>
  <si>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</si>
  <si>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</si>
  <si>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</si>
  <si>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</si>
  <si>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</si>
  <si>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</si>
  <si>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</si>
  <si>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</si>
  <si>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</si>
  <si>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</si>
  <si>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</si>
  <si>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</si>
  <si>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</si>
  <si>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</si>
  <si>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</si>
  <si>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</si>
  <si>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</si>
  <si>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</si>
  <si>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</si>
  <si>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</si>
  <si>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</si>
  <si>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</si>
  <si>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</si>
  <si>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</si>
  <si>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</si>
  <si>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</si>
  <si>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</si>
  <si>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</si>
  <si>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</si>
  <si>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</si>
  <si>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</si>
  <si>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</si>
  <si>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</si>
  <si>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</si>
  <si>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</si>
  <si>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</si>
  <si>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</si>
  <si>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</si>
  <si>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2025/000234</t>
  </si>
  <si>
    <t>ENCARGO MULTIPROY. INFORMÁTICO TRAGSATEC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</si>
  <si>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</si>
  <si>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</si>
  <si>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</si>
  <si>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</si>
  <si>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</si>
  <si>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</si>
  <si>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</si>
  <si>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</si>
  <si>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</si>
  <si>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</si>
  <si>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</si>
  <si>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</si>
  <si>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</si>
  <si>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</si>
  <si>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</si>
  <si>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</si>
  <si>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</si>
  <si>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</si>
  <si>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</si>
  <si>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</si>
  <si>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</si>
  <si>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</si>
  <si>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</si>
  <si>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</si>
  <si>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</si>
  <si>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</si>
  <si>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</si>
  <si>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</si>
  <si>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</si>
  <si>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</si>
  <si>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</si>
  <si>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</si>
  <si>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</si>
  <si>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</si>
  <si>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</si>
  <si>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</si>
  <si>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2006/002246</t>
  </si>
  <si>
    <t>EQUIPAMIENTO/REPARACIONES MUSEO P. SERRANO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</si>
  <si>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</si>
  <si>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</si>
  <si>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</si>
  <si>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</si>
  <si>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</si>
  <si>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</si>
  <si>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</si>
  <si>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</si>
  <si>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</si>
  <si>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</si>
  <si>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</si>
  <si>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</si>
  <si>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</si>
  <si>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</si>
  <si>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2007/000660</t>
  </si>
  <si>
    <t>2007/000765</t>
  </si>
  <si>
    <t>MONASTERIO DE SAN VICTORIÁN</t>
  </si>
  <si>
    <t>2007/000987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</si>
  <si>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</si>
  <si>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</si>
  <si>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</si>
  <si>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</si>
  <si>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</si>
  <si>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</si>
  <si>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2007/001444</t>
  </si>
  <si>
    <t>AMPLIACIÓN C.E.I.P. "JOSÉ ANTONIO LABORDETA" DE ZARAGOZA</t>
  </si>
  <si>
    <t>2007/001690</t>
  </si>
  <si>
    <t>INSTALACIÓN ASCENSOR I.E.S. "MIGUEL CATALÁN"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</si>
  <si>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</si>
  <si>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</si>
  <si>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</si>
  <si>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</si>
  <si>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</si>
  <si>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</si>
  <si>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2008/000605</t>
  </si>
  <si>
    <t>NUEVO CEIP (3+6) UDS. EN TIERZ (HUESCA)</t>
  </si>
  <si>
    <t>2008/000722</t>
  </si>
  <si>
    <t>2008/000956</t>
  </si>
  <si>
    <t>2008/001316</t>
  </si>
  <si>
    <t>2009/000172</t>
  </si>
  <si>
    <t>INVERSIONES EN ARCHIVOS Y MUSEOS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</si>
  <si>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</si>
  <si>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</si>
  <si>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</si>
  <si>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</si>
  <si>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</si>
  <si>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</si>
  <si>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2009/000526</t>
  </si>
  <si>
    <t>2009/000614</t>
  </si>
  <si>
    <t>2009/000661</t>
  </si>
  <si>
    <t>AMPLIACIÓN DEL I.E.S. "MIGUEL DE MOLINOS" DE ZARAGOZA</t>
  </si>
  <si>
    <t>2009/000678</t>
  </si>
  <si>
    <t>2009/000682</t>
  </si>
  <si>
    <t>2009/000743</t>
  </si>
  <si>
    <t>2009/000748</t>
  </si>
  <si>
    <t>MONASTERIO DE SAN JUAN DE LA PEÑA</t>
  </si>
  <si>
    <t>2009/000751</t>
  </si>
  <si>
    <t>ADECUACIÓN DE ESPACIOS EN EL I.E.S. "PIRÁMIDE" DE HUESCA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</si>
  <si>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</si>
  <si>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</si>
  <si>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</si>
  <si>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</si>
  <si>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</si>
  <si>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</si>
  <si>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2010/000653</t>
  </si>
  <si>
    <t>AMPLIACION C INFANTIL VALDESPARTERA II SAN JORGE DE ZARAGOZA</t>
  </si>
  <si>
    <t>2011/000233</t>
  </si>
  <si>
    <t>AMPLIACIÓN COMEDOR C.P. "MIGUEL ARTAZOS"  UTEBO (ZARAGOZA)</t>
  </si>
  <si>
    <t>2011/000240</t>
  </si>
  <si>
    <t>AMPLIACIÓN IES "MAR DE ARAGÓN" CASPE (ZARAGOZA)</t>
  </si>
  <si>
    <t>2011/000316</t>
  </si>
  <si>
    <t>AMPLIACIÓN I.E.S "AZUCARERA" DE ZARAGOZA</t>
  </si>
  <si>
    <t>2012/000397</t>
  </si>
  <si>
    <t>AMPLIACIÓN COLEGIO PÚBLICO "GUILLERMO FATÁS"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</si>
  <si>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</si>
  <si>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</si>
  <si>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</si>
  <si>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</si>
  <si>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</si>
  <si>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</si>
  <si>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2014/000272</t>
  </si>
  <si>
    <t>I.E.S. "CORONA DE ARAGÓN" ZARAGOZA</t>
  </si>
  <si>
    <t>2014/000274</t>
  </si>
  <si>
    <t>CEE "ÁNGEL RIVIÉRE" ZARAGOZA</t>
  </si>
  <si>
    <t>2014/000395</t>
  </si>
  <si>
    <t>ZARAGOZA - IES FELIX DE AZARA</t>
  </si>
  <si>
    <t>2015/000190</t>
  </si>
  <si>
    <t>HUESCA - IES SIERRA DE GUARA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</si>
  <si>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</si>
  <si>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</si>
  <si>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</si>
  <si>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</si>
  <si>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</si>
  <si>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</si>
  <si>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</si>
  <si>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</si>
  <si>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</si>
  <si>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</si>
  <si>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</si>
  <si>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</si>
  <si>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</si>
  <si>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</si>
  <si>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</si>
  <si>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</si>
  <si>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</si>
  <si>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</si>
  <si>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2016/000022</t>
  </si>
  <si>
    <t>RECURSOS TÉCNICOS, EXPOSICIONES Y ACTIVIDADES EN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</si>
  <si>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</si>
  <si>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</si>
  <si>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</si>
  <si>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</si>
  <si>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</si>
  <si>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</si>
  <si>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</si>
  <si>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</si>
  <si>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</si>
  <si>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</si>
  <si>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</si>
  <si>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</si>
  <si>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</si>
  <si>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</si>
  <si>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</si>
  <si>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</si>
  <si>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</si>
  <si>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</si>
  <si>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</si>
  <si>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</si>
  <si>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</si>
  <si>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</si>
  <si>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</si>
  <si>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</si>
  <si>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</si>
  <si>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</si>
  <si>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</si>
  <si>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</si>
  <si>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</si>
  <si>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</si>
  <si>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</si>
  <si>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</si>
  <si>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</si>
  <si>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</si>
  <si>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</si>
  <si>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</si>
  <si>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</si>
  <si>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</si>
  <si>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</si>
  <si>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</si>
  <si>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</si>
  <si>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</si>
  <si>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</si>
  <si>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</si>
  <si>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</si>
  <si>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</si>
  <si>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</si>
  <si>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</si>
  <si>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</si>
  <si>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</si>
  <si>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</si>
  <si>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</si>
  <si>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</si>
  <si>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</si>
  <si>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</si>
  <si>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</si>
  <si>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</si>
  <si>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</si>
  <si>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</si>
  <si>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</si>
  <si>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</si>
  <si>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</si>
  <si>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</si>
  <si>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</si>
  <si>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</si>
  <si>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</si>
  <si>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</si>
  <si>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</si>
  <si>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</si>
  <si>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</si>
  <si>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</si>
  <si>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</si>
  <si>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</si>
  <si>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</si>
  <si>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</si>
  <si>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</si>
  <si>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</si>
  <si>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</si>
  <si>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</si>
  <si>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</si>
  <si>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</si>
  <si>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</si>
  <si>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</si>
  <si>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</si>
  <si>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</si>
  <si>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</si>
  <si>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</si>
  <si>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</si>
  <si>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</si>
  <si>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</si>
  <si>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</si>
  <si>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</si>
  <si>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</si>
  <si>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</si>
  <si>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</si>
  <si>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</si>
  <si>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</si>
  <si>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</si>
  <si>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</si>
  <si>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</si>
  <si>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</si>
  <si>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</si>
  <si>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</si>
  <si>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</si>
  <si>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</si>
  <si>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</si>
  <si>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</si>
  <si>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</si>
  <si>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2025/000150</t>
  </si>
  <si>
    <t>MODERNIZACIÓN DIGITAL SISTEMA DEPORTIVO PAFIS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</si>
  <si>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</si>
  <si>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</si>
  <si>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</si>
  <si>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</si>
  <si>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</si>
  <si>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</si>
  <si>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</si>
  <si>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</si>
  <si>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</si>
  <si>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</si>
  <si>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</si>
  <si>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</si>
  <si>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</si>
  <si>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</si>
  <si>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</si>
  <si>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</si>
  <si>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</si>
  <si>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</si>
  <si>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</si>
  <si>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</si>
  <si>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</si>
  <si>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2025/000236</t>
  </si>
  <si>
    <t>ALAGON (ZGZ) - IES CONDE DE ARANDA</t>
  </si>
  <si>
    <t>2025/000258</t>
  </si>
  <si>
    <t>ZARAGOZA - IES PABLO GARGALLO</t>
  </si>
  <si>
    <t>2025/000287</t>
  </si>
  <si>
    <t>ZARAGOZA - IES ANDALAN</t>
  </si>
  <si>
    <t>2025/000288</t>
  </si>
  <si>
    <t>ZARAGOZA - IES RAMON PIGNATELLI</t>
  </si>
  <si>
    <t>2025/000299</t>
  </si>
  <si>
    <t>ZARAGOZA-CEIP ANTONIO MARTINEZ GARAY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</si>
  <si>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</si>
  <si>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</si>
  <si>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</si>
  <si>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</si>
  <si>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</si>
  <si>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</si>
  <si>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</si>
  <si>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</si>
  <si>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</si>
  <si>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</si>
  <si>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</si>
  <si>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</si>
  <si>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</si>
  <si>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</si>
  <si>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</si>
  <si>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</si>
  <si>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</si>
  <si>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</si>
  <si>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</si>
  <si>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</si>
  <si>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</si>
  <si>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</si>
  <si>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</si>
  <si>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2008/000764</t>
  </si>
  <si>
    <t>2008/000767</t>
  </si>
  <si>
    <t>ZB01914 MEJORA HÁBITAT DEL VISÓN EUROPEO</t>
  </si>
  <si>
    <t>2011/000188</t>
  </si>
  <si>
    <t>2011/000232</t>
  </si>
  <si>
    <t>2012/000232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</si>
  <si>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</si>
  <si>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</si>
  <si>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</si>
  <si>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</si>
  <si>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</si>
  <si>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</si>
  <si>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</si>
  <si>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</si>
  <si>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</si>
  <si>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</si>
  <si>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</si>
  <si>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</si>
  <si>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</si>
  <si>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</si>
  <si>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</si>
  <si>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</si>
  <si>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</si>
  <si>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</si>
  <si>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</si>
  <si>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</si>
  <si>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</si>
  <si>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</si>
  <si>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</si>
  <si>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</si>
  <si>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</si>
  <si>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</si>
  <si>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</si>
  <si>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</si>
  <si>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</si>
  <si>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</si>
  <si>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</si>
  <si>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</si>
  <si>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</si>
  <si>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</si>
  <si>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</si>
  <si>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</si>
  <si>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</si>
  <si>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</si>
  <si>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</si>
  <si>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</si>
  <si>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</si>
  <si>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</si>
  <si>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</si>
  <si>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</si>
  <si>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</si>
  <si>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</si>
  <si>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</si>
  <si>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</si>
  <si>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</si>
  <si>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</si>
  <si>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</si>
  <si>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</si>
  <si>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</si>
  <si>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</si>
  <si>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</si>
  <si>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</si>
  <si>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</si>
  <si>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</si>
  <si>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</si>
  <si>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</si>
  <si>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</si>
  <si>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</si>
  <si>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</si>
  <si>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</si>
  <si>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</si>
  <si>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</si>
  <si>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</si>
  <si>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</si>
  <si>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</si>
  <si>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</si>
  <si>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</si>
  <si>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</si>
  <si>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</si>
  <si>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</si>
  <si>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</si>
  <si>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</si>
  <si>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</si>
  <si>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</si>
  <si>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</si>
  <si>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</si>
  <si>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</si>
  <si>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</si>
  <si>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</si>
  <si>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</si>
  <si>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</si>
  <si>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</si>
  <si>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</si>
  <si>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</si>
  <si>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</si>
  <si>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</si>
  <si>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</si>
  <si>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</si>
  <si>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</si>
  <si>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</si>
  <si>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</si>
  <si>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</si>
  <si>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</si>
  <si>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</si>
  <si>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</si>
  <si>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</si>
  <si>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</si>
  <si>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</si>
  <si>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</si>
  <si>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2023/000253</t>
  </si>
  <si>
    <t>SEGUIMIENTO CIERVO, JABALÍ Y ESPECIES DE CAZA MENOR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</si>
  <si>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</si>
  <si>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</si>
  <si>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</si>
  <si>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</si>
  <si>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</si>
  <si>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</si>
  <si>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</si>
  <si>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</si>
  <si>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</si>
  <si>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</si>
  <si>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</si>
  <si>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</si>
  <si>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</si>
  <si>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</si>
  <si>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</si>
  <si>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</si>
  <si>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</si>
  <si>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</si>
  <si>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</si>
  <si>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</si>
  <si>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</si>
  <si>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</si>
  <si>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</si>
  <si>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</si>
  <si>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</si>
  <si>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</si>
  <si>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</si>
  <si>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</si>
  <si>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2025/000062</t>
  </si>
  <si>
    <t>FONDO MEJORAS VIAS PECUARIAS (HUESCA)</t>
  </si>
  <si>
    <t>2025/000063</t>
  </si>
  <si>
    <t>FONDO MEJORAS VIAS PECUARIAS (ZARAGOZA)</t>
  </si>
  <si>
    <t>2025/000064</t>
  </si>
  <si>
    <t>FONDO MEJORAS VIAS PECUARIAS (TERUEL)</t>
  </si>
  <si>
    <t>2025/000242</t>
  </si>
  <si>
    <t>PAGINA WEB ORDESA</t>
  </si>
  <si>
    <t>2025/000302</t>
  </si>
  <si>
    <t>TRATAMIENTOS SELVÍCOLAS MRR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</si>
  <si>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</si>
  <si>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</si>
  <si>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</si>
  <si>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</si>
  <si>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</si>
  <si>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</si>
  <si>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</si>
  <si>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</si>
  <si>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</si>
  <si>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</si>
  <si>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</si>
  <si>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</si>
  <si>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</si>
  <si>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</si>
  <si>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</si>
  <si>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</si>
  <si>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</si>
  <si>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</si>
  <si>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</si>
  <si>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</si>
  <si>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</si>
  <si>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</si>
  <si>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</si>
  <si>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</si>
  <si>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</si>
  <si>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</si>
  <si>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</si>
  <si>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</si>
  <si>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</si>
  <si>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</si>
  <si>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</si>
  <si>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</si>
  <si>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</si>
  <si>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</si>
  <si>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</si>
  <si>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</si>
  <si>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</si>
  <si>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</si>
  <si>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</si>
  <si>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</si>
  <si>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</si>
  <si>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</si>
  <si>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</si>
  <si>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</si>
  <si>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</si>
  <si>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</si>
  <si>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</si>
  <si>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</si>
  <si>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</si>
  <si>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</si>
  <si>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</si>
  <si>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</si>
  <si>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</si>
  <si>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</si>
  <si>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</si>
  <si>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</si>
  <si>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</si>
  <si>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</si>
  <si>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</si>
  <si>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</si>
  <si>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</si>
  <si>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</si>
  <si>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</si>
  <si>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</si>
  <si>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</si>
  <si>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</si>
  <si>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</si>
  <si>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</si>
  <si>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</si>
  <si>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</si>
  <si>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</si>
  <si>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</si>
  <si>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</si>
  <si>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</si>
  <si>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</si>
  <si>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</si>
  <si>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</si>
  <si>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</si>
  <si>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</si>
  <si>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</si>
  <si>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</si>
  <si>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</si>
  <si>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</si>
  <si>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</si>
  <si>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</si>
  <si>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</si>
  <si>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</si>
  <si>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</si>
  <si>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</si>
  <si>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</si>
  <si>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</si>
  <si>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</si>
  <si>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</si>
  <si>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</si>
  <si>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</si>
  <si>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</si>
  <si>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</si>
  <si>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</si>
  <si>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</si>
  <si>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</si>
  <si>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</si>
  <si>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</si>
  <si>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</si>
  <si>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</si>
  <si>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</si>
  <si>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</si>
  <si>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</si>
  <si>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</si>
  <si>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</si>
  <si>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</si>
  <si>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</si>
  <si>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</si>
  <si>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</si>
  <si>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</si>
  <si>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</si>
  <si>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</si>
  <si>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</si>
  <si>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</si>
  <si>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</si>
  <si>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</si>
  <si>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</si>
  <si>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</si>
  <si>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</si>
  <si>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</si>
  <si>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</si>
  <si>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</si>
  <si>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</si>
  <si>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</si>
  <si>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</si>
  <si>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</si>
  <si>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</si>
  <si>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</si>
  <si>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</si>
  <si>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</si>
  <si>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</si>
  <si>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</si>
  <si>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</si>
  <si>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</si>
  <si>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</si>
  <si>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</si>
  <si>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</si>
  <si>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</si>
  <si>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</si>
  <si>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</si>
  <si>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</si>
  <si>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</si>
  <si>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</si>
  <si>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</si>
  <si>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</si>
  <si>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</si>
  <si>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</si>
  <si>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</si>
  <si>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</si>
  <si>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</si>
  <si>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</si>
  <si>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</si>
  <si>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</si>
  <si>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</si>
  <si>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</si>
  <si>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</si>
  <si>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</si>
  <si>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</si>
  <si>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</si>
  <si>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</si>
  <si>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</si>
  <si>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</si>
  <si>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</si>
  <si>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</si>
  <si>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</si>
  <si>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</si>
  <si>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</si>
  <si>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</si>
  <si>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</si>
  <si>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</si>
  <si>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</si>
  <si>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</si>
  <si>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</si>
  <si>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</si>
  <si>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</si>
  <si>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</si>
  <si>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</si>
  <si>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</si>
  <si>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</si>
  <si>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</si>
  <si>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</si>
  <si>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</si>
  <si>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</si>
  <si>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</si>
  <si>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</si>
  <si>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</si>
  <si>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</si>
  <si>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</si>
  <si>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</si>
  <si>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</si>
  <si>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</si>
  <si>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</si>
  <si>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</si>
  <si>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</si>
  <si>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</si>
  <si>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</si>
  <si>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</si>
  <si>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</si>
  <si>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2025/000217</t>
  </si>
  <si>
    <t>2025/000259</t>
  </si>
  <si>
    <t>DAÑOS POR LLUVIAS TORRENCIALES JUNIO 2025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</si>
  <si>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</si>
  <si>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</si>
  <si>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</si>
  <si>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</si>
  <si>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</si>
  <si>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</si>
  <si>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</si>
  <si>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</si>
  <si>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</si>
  <si>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</si>
  <si>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</si>
  <si>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</si>
  <si>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</si>
  <si>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</si>
  <si>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</si>
  <si>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</si>
  <si>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</si>
  <si>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</si>
  <si>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</si>
  <si>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</si>
  <si>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</si>
  <si>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</si>
  <si>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</si>
  <si>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</si>
  <si>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</si>
  <si>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</si>
  <si>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</si>
  <si>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</si>
  <si>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</si>
  <si>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</si>
  <si>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</si>
  <si>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</si>
  <si>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</si>
  <si>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</si>
  <si>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</si>
  <si>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</si>
  <si>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</si>
  <si>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</si>
  <si>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</si>
  <si>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</si>
  <si>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</si>
  <si>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</si>
  <si>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</si>
  <si>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</si>
  <si>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</si>
  <si>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</si>
  <si>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</si>
  <si>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</si>
  <si>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</si>
  <si>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</si>
  <si>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</si>
  <si>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</si>
  <si>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</si>
  <si>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</si>
  <si>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</si>
  <si>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</si>
  <si>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</si>
  <si>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</si>
  <si>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</si>
  <si>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</si>
  <si>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</si>
  <si>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</si>
  <si>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</si>
  <si>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</si>
  <si>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</si>
  <si>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</si>
  <si>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</si>
  <si>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</si>
  <si>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</si>
  <si>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</si>
  <si>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</si>
  <si>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</si>
  <si>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</si>
  <si>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</si>
  <si>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</si>
  <si>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</si>
  <si>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</si>
  <si>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</si>
  <si>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</si>
  <si>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</si>
  <si>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</si>
  <si>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</si>
  <si>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</si>
  <si>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</si>
  <si>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</si>
  <si>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</si>
  <si>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</si>
  <si>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</si>
  <si>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</si>
  <si>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</si>
  <si>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</si>
  <si>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</si>
  <si>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</si>
  <si>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</si>
  <si>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</si>
  <si>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</si>
  <si>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</si>
  <si>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</si>
  <si>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</si>
  <si>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</si>
  <si>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</si>
  <si>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</si>
  <si>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</si>
  <si>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</si>
  <si>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</si>
  <si>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</si>
  <si>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</si>
  <si>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</si>
  <si>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</si>
  <si>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AMPLIACIÓN DEL INSTITUTO DE EDUCACIÓN SECUNDARIA "SANTIAGO HERNÁNDEZ" DE ZARAGOZA</t>
  </si>
  <si>
    <t>ERMITA VIRGEN DE LA FUENTE, DE PEÑARROYA DE TASTAVINS (TERUEL)</t>
  </si>
  <si>
    <t>SUSTITUCIÓN CARPINTERÍA EXTERIOR C.P. "JULIÁN SANZ IBÁÑEZ" DE ZARAGOZA</t>
  </si>
  <si>
    <t>INSTALACIÓN ASCENSOR Y ASFALTADO PATIOS I.E.S. "DON PEDRO DE LUNA" DE ZARAGOZA</t>
  </si>
  <si>
    <t>NUEVO CENTRO DE EDUCACIÓN INFANTIL Y PRIMARIA (9+18) UDS. EN SAN MATEO DE GÁLLEGO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</si>
  <si>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</si>
  <si>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</si>
  <si>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</si>
  <si>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REFORMA INSTALACIÓN CALEFACCIÓN I.E.S. "RAMÓN YCAJAL" DE HUESCA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</si>
  <si>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</si>
  <si>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</si>
  <si>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</si>
  <si>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</si>
  <si>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</si>
  <si>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</si>
  <si>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</si>
  <si>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</si>
  <si>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</si>
  <si>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</si>
  <si>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</si>
  <si>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</si>
  <si>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</si>
  <si>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</si>
  <si>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MANTENIMIENTO DE INFRAESTRUCTURAS DE EXTINCIÓN Y PUESTOS FIJOS DE VIGILANCIA PARA EL AÑO 2011</t>
  </si>
  <si>
    <t>MATERIAL DIVERSO PARA EL PARQUE NACIONAL DE ORDESA Y MONTE PERDIDO DE LA DG. COMENA</t>
  </si>
  <si>
    <t>MANT Y AMPLIACION CERTIFICACION FORESTAL REGIONAL EN LA C.A. ARAGÓN AÑO EN CURSO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</si>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</sst>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L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53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122481028.06999999</v>
      </c>
      <c r="E7" s="17">
        <v>3059789253.0100002</v>
      </c>
      <c r="F7" s="17">
        <v>1876200946.01</v>
      </c>
      <c r="G7" s="17">
        <v>1876200781.02</v>
      </c>
      <c r="H7" s="17">
        <v>1870547321.95</v>
      </c>
      <c r="I7" s="19">
        <v>61.133207789062297</v>
      </c>
      <c r="J7" s="17">
        <v>1820414767.71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56722409.520000003</v>
      </c>
      <c r="E8" s="17">
        <v>1397744355.9400001</v>
      </c>
      <c r="F8" s="17">
        <v>1144310828.3499999</v>
      </c>
      <c r="G8" s="17">
        <v>1113810276.98</v>
      </c>
      <c r="H8" s="17">
        <v>816496093.09000003</v>
      </c>
      <c r="I8" s="19">
        <v>58.415266684507301</v>
      </c>
      <c r="J8" s="17">
        <v>789397576.22000003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-28094710.640000001</v>
      </c>
      <c r="E9" s="17">
        <v>195881579.77000001</v>
      </c>
      <c r="F9" s="17">
        <v>190766872.09</v>
      </c>
      <c r="G9" s="17">
        <v>190766871.49000001</v>
      </c>
      <c r="H9" s="17">
        <v>73865820.459999993</v>
      </c>
      <c r="I9" s="19">
        <v>37.709426555948603</v>
      </c>
      <c r="J9" s="17">
        <v>73794760.840000004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41605175.840000004</v>
      </c>
      <c r="E10" s="17">
        <v>1969029243.25</v>
      </c>
      <c r="F10" s="17">
        <v>1220568992.7</v>
      </c>
      <c r="G10" s="17">
        <v>1144700090.04</v>
      </c>
      <c r="H10" s="17">
        <v>973539805.88</v>
      </c>
      <c r="I10" s="19">
        <v>49.4426280979512</v>
      </c>
      <c r="J10" s="17">
        <v>947476187.29999995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1610785.71</v>
      </c>
      <c r="E11" s="17">
        <v>41610785.710000001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79262496.120000005</v>
      </c>
      <c r="E12" s="17">
        <v>493404028.73000002</v>
      </c>
      <c r="F12" s="17">
        <v>301419955.39999998</v>
      </c>
      <c r="G12" s="17">
        <v>275552152.55000001</v>
      </c>
      <c r="H12" s="17">
        <v>115913617.44</v>
      </c>
      <c r="I12" s="19">
        <v>23.492637005489499</v>
      </c>
      <c r="J12" s="17">
        <v>108436907.45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140185762.44</v>
      </c>
      <c r="E13" s="17">
        <v>779852905.07000005</v>
      </c>
      <c r="F13" s="17">
        <v>449450704.94</v>
      </c>
      <c r="G13" s="17">
        <v>373914433.66000003</v>
      </c>
      <c r="H13" s="17">
        <v>129384998.67</v>
      </c>
      <c r="I13" s="19">
        <v>16.590949117306501</v>
      </c>
      <c r="J13" s="17">
        <v>116313690.51000001</v>
      </c>
    </row>
    <row r="14" spans="1:10" ht="13.8" x14ac:dyDescent="0.2">
      <c r="A14" s="123" t="s">
        <v>30</v>
      </c>
      <c r="B14" s="124"/>
      <c r="C14" s="20">
        <f>SUM(C7:C13)</f>
        <v>7523539204.4200001</v>
      </c>
      <c r="D14" s="20">
        <f t="shared" ref="D14:J14" si="0">SUM(D7:D13)</f>
        <v>413772947.06</v>
      </c>
      <c r="E14" s="20">
        <f t="shared" si="0"/>
        <v>7937312151.4800014</v>
      </c>
      <c r="F14" s="20">
        <f t="shared" si="0"/>
        <v>5182718299.4899988</v>
      </c>
      <c r="G14" s="20">
        <f t="shared" si="0"/>
        <v>4974944605.7399998</v>
      </c>
      <c r="H14" s="20">
        <f>SUM(H7:H13)</f>
        <v>3979747657.4900002</v>
      </c>
      <c r="I14" s="31">
        <v>50.139739770067266</v>
      </c>
      <c r="J14" s="20">
        <f t="shared" si="0"/>
        <v>3855833890.0300007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798245972.59000003</v>
      </c>
      <c r="I16" s="19">
        <v>73.207622424541597</v>
      </c>
      <c r="J16" s="17">
        <v>798245972.59000003</v>
      </c>
    </row>
    <row r="17" spans="1:10" ht="13.8" x14ac:dyDescent="0.2">
      <c r="A17" s="123" t="s">
        <v>31</v>
      </c>
      <c r="B17" s="124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798245972.59000003</v>
      </c>
      <c r="I17" s="31">
        <v>73.056870401644559</v>
      </c>
      <c r="J17" s="20">
        <f t="shared" si="1"/>
        <v>798245972.59000003</v>
      </c>
    </row>
    <row r="18" spans="1:10" ht="13.8" x14ac:dyDescent="0.2">
      <c r="A18" s="117" t="s">
        <v>33</v>
      </c>
      <c r="B18" s="118"/>
      <c r="C18" s="21">
        <f>+C14+C17</f>
        <v>8546300921.4300003</v>
      </c>
      <c r="D18" s="21">
        <f t="shared" ref="D18:J18" si="2">+D14+D17</f>
        <v>483647649.05000001</v>
      </c>
      <c r="E18" s="21">
        <f t="shared" si="2"/>
        <v>9029948570.4800014</v>
      </c>
      <c r="F18" s="21">
        <f t="shared" si="2"/>
        <v>6275354271.9499989</v>
      </c>
      <c r="G18" s="21">
        <f t="shared" si="2"/>
        <v>6067580578.1999998</v>
      </c>
      <c r="H18" s="21">
        <f t="shared" si="2"/>
        <v>4777993630.0799999</v>
      </c>
      <c r="I18" s="32">
        <v>52.912744660582469</v>
      </c>
      <c r="J18" s="21">
        <f t="shared" si="2"/>
        <v>4654079862.6200008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tabSelected="1"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J1" s="89"/>
    </row>
    <row r="2" spans="1:10" s="76" customFormat="1" ht="18" x14ac:dyDescent="0.35">
      <c r="A2" s="116" t="s">
        <v>50</v>
      </c>
      <c r="B2" s="116"/>
      <c r="C2" s="116"/>
      <c r="D2" s="116"/>
      <c r="E2" s="116"/>
      <c r="F2" s="116"/>
      <c r="G2" s="116"/>
      <c r="H2" s="11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70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7" t="s">
        <v>48</v>
      </c>
      <c r="B5" s="13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9"/>
      <c r="B6" s="14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810</v>
      </c>
      <c r="B7" s="42" t="s">
        <v>811</v>
      </c>
      <c r="C7" s="38">
        <v>109459.68</v>
      </c>
      <c r="D7" s="38">
        <v>0</v>
      </c>
      <c r="E7" s="38">
        <v>109459.68</v>
      </c>
      <c r="F7" s="38">
        <v>4770</v>
      </c>
      <c r="G7" s="35">
        <v>4.3577689976802416</v>
      </c>
      <c r="H7" s="55">
        <v>4770</v>
      </c>
    </row>
    <row r="8" spans="1:10" ht="13.8" x14ac:dyDescent="0.2">
      <c r="A8" s="37" t="s">
        <v>812</v>
      </c>
      <c r="B8" s="42" t="s">
        <v>813</v>
      </c>
      <c r="C8" s="38">
        <v>11664310.91</v>
      </c>
      <c r="D8" s="38">
        <v>-1170000</v>
      </c>
      <c r="E8" s="38">
        <v>10494310.91</v>
      </c>
      <c r="F8" s="38">
        <v>29435.599999999999</v>
      </c>
      <c r="G8" s="35">
        <v>0.28049102273071497</v>
      </c>
      <c r="H8" s="55">
        <v>25094.42</v>
      </c>
    </row>
    <row r="9" spans="1:10" ht="13.8" x14ac:dyDescent="0.2">
      <c r="A9" s="37" t="s">
        <v>814</v>
      </c>
      <c r="B9" s="42" t="s">
        <v>815</v>
      </c>
      <c r="C9" s="38">
        <v>0</v>
      </c>
      <c r="D9" s="38">
        <v>1170000</v>
      </c>
      <c r="E9" s="38">
        <v>1170000</v>
      </c>
      <c r="F9" s="38">
        <v>0</v>
      </c>
      <c r="G9" s="35">
        <v>0</v>
      </c>
      <c r="H9" s="55">
        <v>0</v>
      </c>
    </row>
    <row r="10" spans="1:10" ht="13.8" x14ac:dyDescent="0.2">
      <c r="A10" s="37" t="s">
        <v>1084</v>
      </c>
      <c r="B10" s="42" t="s">
        <v>1085</v>
      </c>
      <c r="C10" s="38">
        <v>0</v>
      </c>
      <c r="D10" s="38">
        <v>0</v>
      </c>
      <c r="E10" s="38">
        <v>0</v>
      </c>
      <c r="F10" s="38">
        <v>3785.44</v>
      </c>
      <c r="G10" s="35">
        <v>0</v>
      </c>
      <c r="H10" s="55">
        <v>3785.44</v>
      </c>
    </row>
    <row r="11" spans="1:10" ht="13.8" x14ac:dyDescent="0.2">
      <c r="A11" s="37" t="s">
        <v>816</v>
      </c>
      <c r="B11" s="42" t="s">
        <v>817</v>
      </c>
      <c r="C11" s="38">
        <v>452784142.95999998</v>
      </c>
      <c r="D11" s="38">
        <v>-14000</v>
      </c>
      <c r="E11" s="38">
        <v>452770142.95999998</v>
      </c>
      <c r="F11" s="38">
        <v>24014540.23</v>
      </c>
      <c r="G11" s="35">
        <v>5.3039142716001848</v>
      </c>
      <c r="H11" s="55">
        <v>24014540.23</v>
      </c>
    </row>
    <row r="12" spans="1:10" ht="13.8" x14ac:dyDescent="0.2">
      <c r="A12" s="37" t="s">
        <v>818</v>
      </c>
      <c r="B12" s="42" t="s">
        <v>819</v>
      </c>
      <c r="C12" s="38">
        <v>51668909.68</v>
      </c>
      <c r="D12" s="38">
        <v>0</v>
      </c>
      <c r="E12" s="38">
        <v>51668909.68</v>
      </c>
      <c r="F12" s="38">
        <v>16666701.039999999</v>
      </c>
      <c r="G12" s="35">
        <v>32.256730678509648</v>
      </c>
      <c r="H12" s="55">
        <v>16666701.039999999</v>
      </c>
    </row>
    <row r="13" spans="1:10" ht="13.8" x14ac:dyDescent="0.2">
      <c r="A13" s="37" t="s">
        <v>820</v>
      </c>
      <c r="B13" s="42" t="s">
        <v>821</v>
      </c>
      <c r="C13" s="38">
        <v>1644765</v>
      </c>
      <c r="D13" s="38">
        <v>5311992.07</v>
      </c>
      <c r="E13" s="38">
        <v>6956757.0700000003</v>
      </c>
      <c r="F13" s="38">
        <v>7691662.7300000004</v>
      </c>
      <c r="G13" s="35">
        <v>110.56391149791867</v>
      </c>
      <c r="H13" s="55">
        <v>652230.9</v>
      </c>
    </row>
    <row r="14" spans="1:10" ht="13.8" x14ac:dyDescent="0.2">
      <c r="A14" s="37" t="s">
        <v>822</v>
      </c>
      <c r="B14" s="42" t="s">
        <v>1086</v>
      </c>
      <c r="C14" s="38">
        <v>37730279.090000004</v>
      </c>
      <c r="D14" s="38">
        <v>-186301.41</v>
      </c>
      <c r="E14" s="38">
        <v>37543977.68</v>
      </c>
      <c r="F14" s="38">
        <v>41130271.909999996</v>
      </c>
      <c r="G14" s="35">
        <v>109.5522489933464</v>
      </c>
      <c r="H14" s="55">
        <v>10288342.310000001</v>
      </c>
    </row>
    <row r="15" spans="1:10" ht="13.8" x14ac:dyDescent="0.2">
      <c r="A15" s="37" t="s">
        <v>824</v>
      </c>
      <c r="B15" s="42" t="s">
        <v>825</v>
      </c>
      <c r="C15" s="38">
        <v>1100000</v>
      </c>
      <c r="D15" s="38">
        <v>0</v>
      </c>
      <c r="E15" s="38">
        <v>1100000</v>
      </c>
      <c r="F15" s="38">
        <v>94938.27</v>
      </c>
      <c r="G15" s="35">
        <v>8.6307518181818175</v>
      </c>
      <c r="H15" s="55">
        <v>94938.27</v>
      </c>
    </row>
    <row r="16" spans="1:10" ht="13.8" x14ac:dyDescent="0.2">
      <c r="A16" s="37" t="s">
        <v>1087</v>
      </c>
      <c r="B16" s="42" t="s">
        <v>1088</v>
      </c>
      <c r="C16" s="38">
        <v>0</v>
      </c>
      <c r="D16" s="38">
        <v>0</v>
      </c>
      <c r="E16" s="38">
        <v>0</v>
      </c>
      <c r="F16" s="38">
        <v>-60995.79</v>
      </c>
      <c r="G16" s="35">
        <v>0</v>
      </c>
      <c r="H16" s="55">
        <v>-60995.79</v>
      </c>
    </row>
    <row r="17" spans="1:8" ht="13.8" x14ac:dyDescent="0.2">
      <c r="A17" s="37" t="s">
        <v>826</v>
      </c>
      <c r="B17" s="42" t="s">
        <v>827</v>
      </c>
      <c r="C17" s="38">
        <v>129220.3</v>
      </c>
      <c r="D17" s="38">
        <v>0</v>
      </c>
      <c r="E17" s="38">
        <v>129220.3</v>
      </c>
      <c r="F17" s="38">
        <v>3698716.04</v>
      </c>
      <c r="G17" s="35">
        <v>2862.3335807144854</v>
      </c>
      <c r="H17" s="55">
        <v>3698716.04</v>
      </c>
    </row>
    <row r="18" spans="1:8" ht="13.8" x14ac:dyDescent="0.2">
      <c r="A18" s="37" t="s">
        <v>1089</v>
      </c>
      <c r="B18" s="42" t="s">
        <v>1090</v>
      </c>
      <c r="C18" s="38">
        <v>0</v>
      </c>
      <c r="D18" s="38">
        <v>0</v>
      </c>
      <c r="E18" s="38">
        <v>0</v>
      </c>
      <c r="F18" s="38">
        <v>95041.73</v>
      </c>
      <c r="G18" s="35">
        <v>0</v>
      </c>
      <c r="H18" s="55">
        <v>95041.73</v>
      </c>
    </row>
    <row r="19" spans="1:8" ht="13.8" x14ac:dyDescent="0.2">
      <c r="A19" s="37" t="s">
        <v>828</v>
      </c>
      <c r="B19" s="42" t="s">
        <v>829</v>
      </c>
      <c r="C19" s="38">
        <v>45000</v>
      </c>
      <c r="D19" s="38">
        <v>0</v>
      </c>
      <c r="E19" s="38">
        <v>45000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830</v>
      </c>
      <c r="B20" s="42" t="s">
        <v>831</v>
      </c>
      <c r="C20" s="38">
        <v>14000</v>
      </c>
      <c r="D20" s="38">
        <v>0</v>
      </c>
      <c r="E20" s="38">
        <v>14000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1091</v>
      </c>
      <c r="B21" s="42" t="s">
        <v>1085</v>
      </c>
      <c r="C21" s="38">
        <v>0</v>
      </c>
      <c r="D21" s="38">
        <v>0</v>
      </c>
      <c r="E21" s="38">
        <v>0</v>
      </c>
      <c r="F21" s="38">
        <v>1959319.59</v>
      </c>
      <c r="G21" s="35">
        <v>0</v>
      </c>
      <c r="H21" s="55">
        <v>1959319.59</v>
      </c>
    </row>
    <row r="22" spans="1:8" ht="13.8" x14ac:dyDescent="0.2">
      <c r="A22" s="37" t="s">
        <v>832</v>
      </c>
      <c r="B22" s="42" t="s">
        <v>833</v>
      </c>
      <c r="C22" s="38">
        <v>24390972.859999999</v>
      </c>
      <c r="D22" s="38">
        <v>-3568026</v>
      </c>
      <c r="E22" s="38">
        <v>20822946.859999999</v>
      </c>
      <c r="F22" s="38">
        <v>14058.8</v>
      </c>
      <c r="G22" s="35">
        <v>6.751590010060661E-2</v>
      </c>
      <c r="H22" s="55">
        <v>14058.8</v>
      </c>
    </row>
    <row r="23" spans="1:8" ht="13.8" x14ac:dyDescent="0.2">
      <c r="A23" s="37" t="s">
        <v>834</v>
      </c>
      <c r="B23" s="42" t="s">
        <v>835</v>
      </c>
      <c r="C23" s="38">
        <v>6800</v>
      </c>
      <c r="D23" s="38">
        <v>27300</v>
      </c>
      <c r="E23" s="38">
        <v>34100</v>
      </c>
      <c r="F23" s="38">
        <v>91000</v>
      </c>
      <c r="G23" s="35">
        <v>266.86217008797655</v>
      </c>
      <c r="H23" s="55">
        <v>0</v>
      </c>
    </row>
    <row r="24" spans="1:8" ht="13.8" x14ac:dyDescent="0.2">
      <c r="A24" s="37" t="s">
        <v>836</v>
      </c>
      <c r="B24" s="42" t="s">
        <v>837</v>
      </c>
      <c r="C24" s="38">
        <v>143200</v>
      </c>
      <c r="D24" s="38">
        <v>238152</v>
      </c>
      <c r="E24" s="38">
        <v>381352</v>
      </c>
      <c r="F24" s="38">
        <v>238152</v>
      </c>
      <c r="G24" s="35">
        <v>62.449390589271857</v>
      </c>
      <c r="H24" s="55">
        <v>0</v>
      </c>
    </row>
    <row r="25" spans="1:8" ht="13.8" x14ac:dyDescent="0.2">
      <c r="A25" s="37" t="s">
        <v>838</v>
      </c>
      <c r="B25" s="42" t="s">
        <v>839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v>0</v>
      </c>
      <c r="H25" s="55">
        <v>-24398.32</v>
      </c>
    </row>
    <row r="26" spans="1:8" ht="13.8" x14ac:dyDescent="0.2">
      <c r="A26" s="37" t="s">
        <v>840</v>
      </c>
      <c r="B26" s="42" t="s">
        <v>841</v>
      </c>
      <c r="C26" s="38">
        <v>0</v>
      </c>
      <c r="D26" s="38">
        <v>0</v>
      </c>
      <c r="E26" s="38">
        <v>0</v>
      </c>
      <c r="F26" s="38">
        <v>7031162.4000000004</v>
      </c>
      <c r="G26" s="35">
        <v>0</v>
      </c>
      <c r="H26" s="55">
        <v>7031162.4000000004</v>
      </c>
    </row>
    <row r="27" spans="1:8" ht="13.8" x14ac:dyDescent="0.2">
      <c r="A27" s="37" t="s">
        <v>844</v>
      </c>
      <c r="B27" s="42" t="s">
        <v>845</v>
      </c>
      <c r="C27" s="38">
        <v>34200</v>
      </c>
      <c r="D27" s="38">
        <v>0</v>
      </c>
      <c r="E27" s="38">
        <v>34200</v>
      </c>
      <c r="F27" s="38">
        <v>34200</v>
      </c>
      <c r="G27" s="35">
        <v>100</v>
      </c>
      <c r="H27" s="55">
        <v>34200</v>
      </c>
    </row>
    <row r="28" spans="1:8" ht="13.8" x14ac:dyDescent="0.2">
      <c r="A28" s="37" t="s">
        <v>846</v>
      </c>
      <c r="B28" s="42" t="s">
        <v>847</v>
      </c>
      <c r="C28" s="38">
        <v>61491</v>
      </c>
      <c r="D28" s="38">
        <v>0</v>
      </c>
      <c r="E28" s="38">
        <v>61491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848</v>
      </c>
      <c r="B29" s="42" t="s">
        <v>849</v>
      </c>
      <c r="C29" s="38">
        <v>1375538</v>
      </c>
      <c r="D29" s="38">
        <v>0</v>
      </c>
      <c r="E29" s="38">
        <v>1375538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850</v>
      </c>
      <c r="B30" s="42" t="s">
        <v>851</v>
      </c>
      <c r="C30" s="38">
        <v>42175</v>
      </c>
      <c r="D30" s="38">
        <v>0</v>
      </c>
      <c r="E30" s="38">
        <v>42175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852</v>
      </c>
      <c r="B31" s="42" t="s">
        <v>853</v>
      </c>
      <c r="C31" s="38">
        <v>117531.25</v>
      </c>
      <c r="D31" s="38">
        <v>0</v>
      </c>
      <c r="E31" s="38">
        <v>117531.25</v>
      </c>
      <c r="F31" s="38">
        <v>141244.43</v>
      </c>
      <c r="G31" s="35">
        <v>120.17606381281574</v>
      </c>
      <c r="H31" s="55">
        <v>141244.43</v>
      </c>
    </row>
    <row r="32" spans="1:8" ht="13.8" x14ac:dyDescent="0.2">
      <c r="A32" s="37" t="s">
        <v>854</v>
      </c>
      <c r="B32" s="42" t="s">
        <v>855</v>
      </c>
      <c r="C32" s="38">
        <v>72372</v>
      </c>
      <c r="D32" s="38">
        <v>0</v>
      </c>
      <c r="E32" s="38">
        <v>72372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856</v>
      </c>
      <c r="B33" s="42" t="s">
        <v>857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v>100</v>
      </c>
      <c r="H33" s="55">
        <v>32332.73</v>
      </c>
    </row>
    <row r="34" spans="1:8" ht="13.8" x14ac:dyDescent="0.2">
      <c r="A34" s="37" t="s">
        <v>858</v>
      </c>
      <c r="B34" s="42" t="s">
        <v>859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860</v>
      </c>
      <c r="B35" s="42" t="s">
        <v>861</v>
      </c>
      <c r="C35" s="38">
        <v>3461656.95</v>
      </c>
      <c r="D35" s="38">
        <v>18691</v>
      </c>
      <c r="E35" s="38">
        <v>3480347.95</v>
      </c>
      <c r="F35" s="38">
        <v>530808.80000000005</v>
      </c>
      <c r="G35" s="35">
        <v>15.251601495764239</v>
      </c>
      <c r="H35" s="55">
        <v>502168.8</v>
      </c>
    </row>
    <row r="36" spans="1:8" ht="13.8" x14ac:dyDescent="0.2">
      <c r="A36" s="37" t="s">
        <v>862</v>
      </c>
      <c r="B36" s="42" t="s">
        <v>863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1092</v>
      </c>
      <c r="B37" s="42" t="s">
        <v>1093</v>
      </c>
      <c r="C37" s="38">
        <v>0</v>
      </c>
      <c r="D37" s="38">
        <v>0</v>
      </c>
      <c r="E37" s="38">
        <v>0</v>
      </c>
      <c r="F37" s="38">
        <v>17915</v>
      </c>
      <c r="G37" s="35">
        <v>0</v>
      </c>
      <c r="H37" s="55">
        <v>17915</v>
      </c>
    </row>
    <row r="38" spans="1:8" ht="13.8" x14ac:dyDescent="0.2">
      <c r="A38" s="37" t="s">
        <v>1094</v>
      </c>
      <c r="B38" s="42" t="s">
        <v>1095</v>
      </c>
      <c r="C38" s="38">
        <v>0</v>
      </c>
      <c r="D38" s="38">
        <v>0</v>
      </c>
      <c r="E38" s="38">
        <v>0</v>
      </c>
      <c r="F38" s="38">
        <v>237377.23</v>
      </c>
      <c r="G38" s="35">
        <v>0</v>
      </c>
      <c r="H38" s="55">
        <v>237377.23</v>
      </c>
    </row>
    <row r="39" spans="1:8" ht="13.8" x14ac:dyDescent="0.2">
      <c r="A39" s="37" t="s">
        <v>864</v>
      </c>
      <c r="B39" s="42" t="s">
        <v>865</v>
      </c>
      <c r="C39" s="38">
        <v>0</v>
      </c>
      <c r="D39" s="38">
        <v>1393628.46</v>
      </c>
      <c r="E39" s="38">
        <v>1393628.46</v>
      </c>
      <c r="F39" s="38">
        <v>101805.99</v>
      </c>
      <c r="G39" s="35">
        <v>7.3051026813846782</v>
      </c>
      <c r="H39" s="55">
        <v>101805.99</v>
      </c>
    </row>
    <row r="40" spans="1:8" ht="13.8" x14ac:dyDescent="0.2">
      <c r="A40" s="37" t="s">
        <v>866</v>
      </c>
      <c r="B40" s="42" t="s">
        <v>867</v>
      </c>
      <c r="C40" s="38">
        <v>0</v>
      </c>
      <c r="D40" s="38">
        <v>98321.18</v>
      </c>
      <c r="E40" s="38">
        <v>98321.18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868</v>
      </c>
      <c r="B41" s="42" t="s">
        <v>869</v>
      </c>
      <c r="C41" s="38">
        <v>30000000</v>
      </c>
      <c r="D41" s="38">
        <v>0</v>
      </c>
      <c r="E41" s="38">
        <v>30000000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870</v>
      </c>
      <c r="B42" s="42" t="s">
        <v>871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872</v>
      </c>
      <c r="B43" s="42" t="s">
        <v>873</v>
      </c>
      <c r="C43" s="38">
        <v>18257055</v>
      </c>
      <c r="D43" s="38">
        <v>0</v>
      </c>
      <c r="E43" s="38">
        <v>18257055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874</v>
      </c>
      <c r="B44" s="42" t="s">
        <v>875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876</v>
      </c>
      <c r="B45" s="42" t="s">
        <v>877</v>
      </c>
      <c r="C45" s="38">
        <v>5085641.54</v>
      </c>
      <c r="D45" s="38">
        <v>0</v>
      </c>
      <c r="E45" s="38">
        <v>5085641.54</v>
      </c>
      <c r="F45" s="38">
        <v>9464</v>
      </c>
      <c r="G45" s="35">
        <v>0.18609254949573187</v>
      </c>
      <c r="H45" s="55">
        <v>9464</v>
      </c>
    </row>
    <row r="46" spans="1:8" ht="13.8" x14ac:dyDescent="0.2">
      <c r="A46" s="37" t="s">
        <v>878</v>
      </c>
      <c r="B46" s="42" t="s">
        <v>879</v>
      </c>
      <c r="C46" s="38">
        <v>17533559.25</v>
      </c>
      <c r="D46" s="38">
        <v>4015868.51</v>
      </c>
      <c r="E46" s="38">
        <v>21549427.760000002</v>
      </c>
      <c r="F46" s="38">
        <v>2666108.19</v>
      </c>
      <c r="G46" s="35">
        <v>12.372060268573925</v>
      </c>
      <c r="H46" s="55">
        <v>2666108.19</v>
      </c>
    </row>
    <row r="47" spans="1:8" ht="13.8" x14ac:dyDescent="0.2">
      <c r="A47" s="37" t="s">
        <v>880</v>
      </c>
      <c r="B47" s="42" t="s">
        <v>881</v>
      </c>
      <c r="C47" s="38">
        <v>29518975.379999999</v>
      </c>
      <c r="D47" s="38">
        <v>8513725.25</v>
      </c>
      <c r="E47" s="38">
        <v>38032700.630000003</v>
      </c>
      <c r="F47" s="38">
        <v>88316.81</v>
      </c>
      <c r="G47" s="35">
        <v>0.23221282879485067</v>
      </c>
      <c r="H47" s="55">
        <v>88316.81</v>
      </c>
    </row>
    <row r="48" spans="1:8" ht="13.8" x14ac:dyDescent="0.2">
      <c r="A48" s="37" t="s">
        <v>882</v>
      </c>
      <c r="B48" s="42" t="s">
        <v>883</v>
      </c>
      <c r="C48" s="38">
        <v>34704142.350000001</v>
      </c>
      <c r="D48" s="38">
        <v>17736685.899999999</v>
      </c>
      <c r="E48" s="38">
        <v>52440828.25</v>
      </c>
      <c r="F48" s="38">
        <v>2714025.93</v>
      </c>
      <c r="G48" s="35">
        <v>5.1754063018636627</v>
      </c>
      <c r="H48" s="55">
        <v>2714025.93</v>
      </c>
    </row>
    <row r="49" spans="1:8" ht="13.8" x14ac:dyDescent="0.2">
      <c r="A49" s="37" t="s">
        <v>884</v>
      </c>
      <c r="B49" s="42" t="s">
        <v>885</v>
      </c>
      <c r="C49" s="38">
        <v>92759661.290000007</v>
      </c>
      <c r="D49" s="38">
        <v>8103853.4299999997</v>
      </c>
      <c r="E49" s="38">
        <v>100863514.72</v>
      </c>
      <c r="F49" s="38">
        <v>-7925071.5099999998</v>
      </c>
      <c r="G49" s="35">
        <v>-7.8572232308186214</v>
      </c>
      <c r="H49" s="55">
        <v>-7925071.5099999998</v>
      </c>
    </row>
    <row r="50" spans="1:8" ht="13.8" x14ac:dyDescent="0.2">
      <c r="A50" s="37" t="s">
        <v>886</v>
      </c>
      <c r="B50" s="42" t="s">
        <v>887</v>
      </c>
      <c r="C50" s="38">
        <v>51915076.57</v>
      </c>
      <c r="D50" s="38">
        <v>53382.98</v>
      </c>
      <c r="E50" s="38">
        <v>51968459.549999997</v>
      </c>
      <c r="F50" s="38">
        <v>-109948.47</v>
      </c>
      <c r="G50" s="35">
        <v>-0.21156769115739549</v>
      </c>
      <c r="H50" s="55">
        <v>-109948.47</v>
      </c>
    </row>
    <row r="51" spans="1:8" ht="13.8" x14ac:dyDescent="0.2">
      <c r="A51" s="37" t="s">
        <v>888</v>
      </c>
      <c r="B51" s="42" t="s">
        <v>889</v>
      </c>
      <c r="C51" s="38">
        <v>518701.17</v>
      </c>
      <c r="D51" s="38">
        <v>8273552.3300000001</v>
      </c>
      <c r="E51" s="38">
        <v>8792253.5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890</v>
      </c>
      <c r="B52" s="42" t="s">
        <v>891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892</v>
      </c>
      <c r="B53" s="42" t="s">
        <v>893</v>
      </c>
      <c r="C53" s="38">
        <v>11723916.789999999</v>
      </c>
      <c r="D53" s="38">
        <v>600000</v>
      </c>
      <c r="E53" s="38">
        <v>12323916.789999999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894</v>
      </c>
      <c r="B54" s="42" t="s">
        <v>895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v>3.1249384972574794</v>
      </c>
      <c r="H54" s="55">
        <v>217116.38</v>
      </c>
    </row>
    <row r="55" spans="1:8" ht="13.8" x14ac:dyDescent="0.2">
      <c r="A55" s="37" t="s">
        <v>896</v>
      </c>
      <c r="B55" s="42" t="s">
        <v>897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898</v>
      </c>
      <c r="B56" s="42" t="s">
        <v>899</v>
      </c>
      <c r="C56" s="38">
        <v>1480000</v>
      </c>
      <c r="D56" s="38">
        <v>0</v>
      </c>
      <c r="E56" s="38">
        <v>1480000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900</v>
      </c>
      <c r="B57" s="42" t="s">
        <v>901</v>
      </c>
      <c r="C57" s="38">
        <v>4168383</v>
      </c>
      <c r="D57" s="38">
        <v>0</v>
      </c>
      <c r="E57" s="38">
        <v>4168383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902</v>
      </c>
      <c r="B58" s="42" t="s">
        <v>903</v>
      </c>
      <c r="C58" s="38">
        <v>6855448.0099999998</v>
      </c>
      <c r="D58" s="38">
        <v>0</v>
      </c>
      <c r="E58" s="38">
        <v>6855448.0099999998</v>
      </c>
      <c r="F58" s="38">
        <v>1701710.14</v>
      </c>
      <c r="G58" s="35">
        <v>24.822741526414116</v>
      </c>
      <c r="H58" s="55">
        <v>1701710.14</v>
      </c>
    </row>
    <row r="59" spans="1:8" ht="13.8" x14ac:dyDescent="0.2">
      <c r="A59" s="37" t="s">
        <v>904</v>
      </c>
      <c r="B59" s="42" t="s">
        <v>905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906</v>
      </c>
      <c r="B60" s="42" t="s">
        <v>907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1096</v>
      </c>
      <c r="B61" s="42" t="s">
        <v>1097</v>
      </c>
      <c r="C61" s="38">
        <v>0</v>
      </c>
      <c r="D61" s="38">
        <v>0</v>
      </c>
      <c r="E61" s="38">
        <v>0</v>
      </c>
      <c r="F61" s="38">
        <v>-593819.59</v>
      </c>
      <c r="G61" s="35">
        <v>0</v>
      </c>
      <c r="H61" s="55">
        <v>-593819.59</v>
      </c>
    </row>
    <row r="62" spans="1:8" ht="13.8" x14ac:dyDescent="0.2">
      <c r="A62" s="37" t="s">
        <v>908</v>
      </c>
      <c r="B62" s="42" t="s">
        <v>909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910</v>
      </c>
      <c r="B63" s="42" t="s">
        <v>911</v>
      </c>
      <c r="C63" s="38">
        <v>2650000</v>
      </c>
      <c r="D63" s="38">
        <v>2522572.88</v>
      </c>
      <c r="E63" s="38">
        <v>5172572.88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912</v>
      </c>
      <c r="B64" s="42" t="s">
        <v>913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914</v>
      </c>
      <c r="B65" s="42" t="s">
        <v>915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916</v>
      </c>
      <c r="B66" s="42" t="s">
        <v>917</v>
      </c>
      <c r="C66" s="38">
        <v>0</v>
      </c>
      <c r="D66" s="38">
        <v>6198347.1100000003</v>
      </c>
      <c r="E66" s="38">
        <v>6198347.1100000003</v>
      </c>
      <c r="F66" s="38">
        <v>4338842.9800000004</v>
      </c>
      <c r="G66" s="35">
        <v>70.000000048400011</v>
      </c>
      <c r="H66" s="55">
        <v>4338842.9800000004</v>
      </c>
    </row>
    <row r="67" spans="1:8" ht="13.8" x14ac:dyDescent="0.2">
      <c r="A67" s="37" t="s">
        <v>918</v>
      </c>
      <c r="B67" s="42" t="s">
        <v>919</v>
      </c>
      <c r="C67" s="38">
        <v>2749089.42</v>
      </c>
      <c r="D67" s="38">
        <v>0</v>
      </c>
      <c r="E67" s="38">
        <v>2749089.42</v>
      </c>
      <c r="F67" s="38">
        <v>2491479</v>
      </c>
      <c r="G67" s="35">
        <v>90.629245519412748</v>
      </c>
      <c r="H67" s="55">
        <v>0</v>
      </c>
    </row>
    <row r="68" spans="1:8" ht="13.8" x14ac:dyDescent="0.2">
      <c r="A68" s="37" t="s">
        <v>920</v>
      </c>
      <c r="B68" s="42" t="s">
        <v>921</v>
      </c>
      <c r="C68" s="38">
        <v>29663060.170000002</v>
      </c>
      <c r="D68" s="38">
        <v>7539627.0800000001</v>
      </c>
      <c r="E68" s="38">
        <v>37202687.25</v>
      </c>
      <c r="F68" s="38">
        <v>38325505.75</v>
      </c>
      <c r="G68" s="35">
        <v>103.01811127904477</v>
      </c>
      <c r="H68" s="55">
        <v>1131751.1499999999</v>
      </c>
    </row>
    <row r="69" spans="1:8" ht="13.8" x14ac:dyDescent="0.2">
      <c r="A69" s="37" t="s">
        <v>922</v>
      </c>
      <c r="B69" s="42" t="s">
        <v>923</v>
      </c>
      <c r="C69" s="38">
        <v>39548258.789999999</v>
      </c>
      <c r="D69" s="38">
        <v>8359836.21</v>
      </c>
      <c r="E69" s="38">
        <v>47908095</v>
      </c>
      <c r="F69" s="38">
        <v>48369949.399999999</v>
      </c>
      <c r="G69" s="35">
        <v>100.96404250680391</v>
      </c>
      <c r="H69" s="55">
        <v>432644.25</v>
      </c>
    </row>
    <row r="70" spans="1:8" ht="13.8" x14ac:dyDescent="0.2">
      <c r="A70" s="37" t="s">
        <v>924</v>
      </c>
      <c r="B70" s="42" t="s">
        <v>925</v>
      </c>
      <c r="C70" s="38">
        <v>0</v>
      </c>
      <c r="D70" s="38">
        <v>224990.13</v>
      </c>
      <c r="E70" s="38">
        <v>224990.13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926</v>
      </c>
      <c r="B71" s="42" t="s">
        <v>927</v>
      </c>
      <c r="C71" s="38">
        <v>191000</v>
      </c>
      <c r="D71" s="38">
        <v>0</v>
      </c>
      <c r="E71" s="38">
        <v>191000</v>
      </c>
      <c r="F71" s="38">
        <v>148326.19</v>
      </c>
      <c r="G71" s="35">
        <v>77.657691099476438</v>
      </c>
      <c r="H71" s="55">
        <v>102563.78</v>
      </c>
    </row>
    <row r="72" spans="1:8" ht="13.8" x14ac:dyDescent="0.2">
      <c r="A72" s="37" t="s">
        <v>928</v>
      </c>
      <c r="B72" s="42" t="s">
        <v>929</v>
      </c>
      <c r="C72" s="38">
        <v>180000</v>
      </c>
      <c r="D72" s="38">
        <v>0</v>
      </c>
      <c r="E72" s="38">
        <v>180000</v>
      </c>
      <c r="F72" s="38">
        <v>155357.14000000001</v>
      </c>
      <c r="G72" s="35">
        <v>86.309522222222228</v>
      </c>
      <c r="H72" s="55">
        <v>116517.86</v>
      </c>
    </row>
    <row r="73" spans="1:8" ht="13.8" x14ac:dyDescent="0.2">
      <c r="A73" s="37" t="s">
        <v>930</v>
      </c>
      <c r="B73" s="42" t="s">
        <v>931</v>
      </c>
      <c r="C73" s="38">
        <v>355651.93</v>
      </c>
      <c r="D73" s="38">
        <v>0</v>
      </c>
      <c r="E73" s="38">
        <v>355651.93</v>
      </c>
      <c r="F73" s="38">
        <v>286394.56</v>
      </c>
      <c r="G73" s="35">
        <v>80.526643001768619</v>
      </c>
      <c r="H73" s="55">
        <v>208608.56</v>
      </c>
    </row>
    <row r="74" spans="1:8" ht="13.8" x14ac:dyDescent="0.2">
      <c r="A74" s="37" t="s">
        <v>932</v>
      </c>
      <c r="B74" s="42" t="s">
        <v>933</v>
      </c>
      <c r="C74" s="38">
        <v>670674.65</v>
      </c>
      <c r="D74" s="38">
        <v>-282152</v>
      </c>
      <c r="E74" s="38">
        <v>388522.65</v>
      </c>
      <c r="F74" s="38">
        <v>338649.22</v>
      </c>
      <c r="G74" s="35">
        <v>87.163314674189522</v>
      </c>
      <c r="H74" s="55">
        <v>0</v>
      </c>
    </row>
    <row r="75" spans="1:8" s="88" customFormat="1" ht="13.8" x14ac:dyDescent="0.2">
      <c r="A75" s="37" t="s">
        <v>934</v>
      </c>
      <c r="B75" s="42" t="s">
        <v>935</v>
      </c>
      <c r="C75" s="38">
        <v>725500</v>
      </c>
      <c r="D75" s="38">
        <v>0</v>
      </c>
      <c r="E75" s="38">
        <v>725500</v>
      </c>
      <c r="F75" s="38">
        <v>475682.65</v>
      </c>
      <c r="G75" s="35">
        <v>65.566181943487251</v>
      </c>
      <c r="H75" s="55">
        <v>347467.51</v>
      </c>
    </row>
    <row r="76" spans="1:8" s="88" customFormat="1" ht="13.8" x14ac:dyDescent="0.2">
      <c r="A76" s="37" t="s">
        <v>936</v>
      </c>
      <c r="B76" s="42" t="s">
        <v>937</v>
      </c>
      <c r="C76" s="38">
        <v>50000</v>
      </c>
      <c r="D76" s="38">
        <v>0</v>
      </c>
      <c r="E76" s="38">
        <v>50000</v>
      </c>
      <c r="F76" s="38">
        <v>7892</v>
      </c>
      <c r="G76" s="35">
        <v>15.784000000000001</v>
      </c>
      <c r="H76" s="55">
        <v>5919</v>
      </c>
    </row>
    <row r="77" spans="1:8" s="88" customFormat="1" ht="13.8" x14ac:dyDescent="0.2">
      <c r="A77" s="37" t="s">
        <v>938</v>
      </c>
      <c r="B77" s="42" t="s">
        <v>939</v>
      </c>
      <c r="C77" s="38">
        <v>125000</v>
      </c>
      <c r="D77" s="38">
        <v>0</v>
      </c>
      <c r="E77" s="38">
        <v>125000</v>
      </c>
      <c r="F77" s="38">
        <v>0</v>
      </c>
      <c r="G77" s="35">
        <v>0</v>
      </c>
      <c r="H77" s="55">
        <v>0</v>
      </c>
    </row>
    <row r="78" spans="1:8" s="88" customFormat="1" ht="13.8" x14ac:dyDescent="0.2">
      <c r="A78" s="37" t="s">
        <v>940</v>
      </c>
      <c r="B78" s="42" t="s">
        <v>941</v>
      </c>
      <c r="C78" s="38">
        <v>27210093.789999999</v>
      </c>
      <c r="D78" s="38">
        <v>0</v>
      </c>
      <c r="E78" s="38">
        <v>27210093.789999999</v>
      </c>
      <c r="F78" s="38">
        <v>23734625.350000001</v>
      </c>
      <c r="G78" s="35">
        <v>87.227282394457347</v>
      </c>
      <c r="H78" s="55">
        <v>23734625.350000001</v>
      </c>
    </row>
    <row r="79" spans="1:8" s="88" customFormat="1" ht="13.8" x14ac:dyDescent="0.2">
      <c r="A79" s="37" t="s">
        <v>1098</v>
      </c>
      <c r="B79" s="42" t="s">
        <v>1099</v>
      </c>
      <c r="C79" s="38">
        <v>0</v>
      </c>
      <c r="D79" s="38">
        <v>0</v>
      </c>
      <c r="E79" s="38">
        <v>0</v>
      </c>
      <c r="F79" s="38">
        <v>49073783.57</v>
      </c>
      <c r="G79" s="35">
        <v>0</v>
      </c>
      <c r="H79" s="55">
        <v>49073783.57</v>
      </c>
    </row>
    <row r="80" spans="1:8" s="88" customFormat="1" ht="13.8" x14ac:dyDescent="0.2">
      <c r="A80" s="37" t="s">
        <v>942</v>
      </c>
      <c r="B80" s="42" t="s">
        <v>943</v>
      </c>
      <c r="C80" s="38">
        <v>51600</v>
      </c>
      <c r="D80" s="38">
        <v>0</v>
      </c>
      <c r="E80" s="38">
        <v>51600</v>
      </c>
      <c r="F80" s="38">
        <v>51600</v>
      </c>
      <c r="G80" s="35">
        <v>100</v>
      </c>
      <c r="H80" s="55">
        <v>38700</v>
      </c>
    </row>
    <row r="81" spans="1:8" s="88" customFormat="1" ht="13.8" x14ac:dyDescent="0.2">
      <c r="A81" s="37" t="s">
        <v>944</v>
      </c>
      <c r="B81" s="42" t="s">
        <v>945</v>
      </c>
      <c r="C81" s="38">
        <v>3635318.02</v>
      </c>
      <c r="D81" s="38">
        <v>0</v>
      </c>
      <c r="E81" s="38">
        <v>3635318.02</v>
      </c>
      <c r="F81" s="38">
        <v>3635318.02</v>
      </c>
      <c r="G81" s="35">
        <v>100</v>
      </c>
      <c r="H81" s="55">
        <v>2726488.52</v>
      </c>
    </row>
    <row r="82" spans="1:8" s="88" customFormat="1" ht="13.8" x14ac:dyDescent="0.2">
      <c r="A82" s="37" t="s">
        <v>946</v>
      </c>
      <c r="B82" s="42" t="s">
        <v>947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v>351.67718304802133</v>
      </c>
      <c r="H82" s="55">
        <v>1733659.5</v>
      </c>
    </row>
    <row r="83" spans="1:8" s="88" customFormat="1" ht="13.8" x14ac:dyDescent="0.2">
      <c r="A83" s="37" t="s">
        <v>948</v>
      </c>
      <c r="B83" s="42" t="s">
        <v>949</v>
      </c>
      <c r="C83" s="38">
        <v>0</v>
      </c>
      <c r="D83" s="38">
        <v>7887511.6500000004</v>
      </c>
      <c r="E83" s="38">
        <v>7887511.6500000004</v>
      </c>
      <c r="F83" s="38">
        <v>8100134.4500000002</v>
      </c>
      <c r="G83" s="35">
        <v>102.69568920383148</v>
      </c>
      <c r="H83" s="55">
        <v>212622.8</v>
      </c>
    </row>
    <row r="84" spans="1:8" s="88" customFormat="1" ht="13.8" x14ac:dyDescent="0.2">
      <c r="A84" s="37" t="s">
        <v>950</v>
      </c>
      <c r="B84" s="42" t="s">
        <v>951</v>
      </c>
      <c r="C84" s="38">
        <v>810500</v>
      </c>
      <c r="D84" s="38">
        <v>0</v>
      </c>
      <c r="E84" s="38">
        <v>810500</v>
      </c>
      <c r="F84" s="38">
        <v>810500</v>
      </c>
      <c r="G84" s="35">
        <v>100</v>
      </c>
      <c r="H84" s="55">
        <v>607874.99</v>
      </c>
    </row>
    <row r="85" spans="1:8" s="88" customFormat="1" ht="13.8" x14ac:dyDescent="0.2">
      <c r="A85" s="37" t="s">
        <v>952</v>
      </c>
      <c r="B85" s="42" t="s">
        <v>953</v>
      </c>
      <c r="C85" s="38">
        <v>383328</v>
      </c>
      <c r="D85" s="38">
        <v>0</v>
      </c>
      <c r="E85" s="38">
        <v>383328</v>
      </c>
      <c r="F85" s="38">
        <v>0</v>
      </c>
      <c r="G85" s="35">
        <v>0</v>
      </c>
      <c r="H85" s="55">
        <v>0</v>
      </c>
    </row>
    <row r="86" spans="1:8" s="88" customFormat="1" ht="13.8" x14ac:dyDescent="0.2">
      <c r="A86" s="37" t="s">
        <v>954</v>
      </c>
      <c r="B86" s="42" t="s">
        <v>955</v>
      </c>
      <c r="C86" s="38">
        <v>245043.59</v>
      </c>
      <c r="D86" s="38">
        <v>0</v>
      </c>
      <c r="E86" s="38">
        <v>245043.59</v>
      </c>
      <c r="F86" s="38">
        <v>0</v>
      </c>
      <c r="G86" s="35">
        <v>0</v>
      </c>
      <c r="H86" s="55">
        <v>0</v>
      </c>
    </row>
    <row r="87" spans="1:8" s="88" customFormat="1" ht="13.8" x14ac:dyDescent="0.2">
      <c r="A87" s="37" t="s">
        <v>1100</v>
      </c>
      <c r="B87" s="42" t="s">
        <v>1101</v>
      </c>
      <c r="C87" s="38">
        <v>0</v>
      </c>
      <c r="D87" s="38">
        <v>0</v>
      </c>
      <c r="E87" s="38">
        <v>0</v>
      </c>
      <c r="F87" s="38">
        <v>-901737.16</v>
      </c>
      <c r="G87" s="35">
        <v>0</v>
      </c>
      <c r="H87" s="55">
        <v>-901737.16</v>
      </c>
    </row>
    <row r="88" spans="1:8" s="88" customFormat="1" ht="13.8" x14ac:dyDescent="0.2">
      <c r="A88" s="37" t="s">
        <v>1102</v>
      </c>
      <c r="B88" s="42" t="s">
        <v>1103</v>
      </c>
      <c r="C88" s="38">
        <v>0</v>
      </c>
      <c r="D88" s="38">
        <v>0</v>
      </c>
      <c r="E88" s="38">
        <v>0</v>
      </c>
      <c r="F88" s="38">
        <v>-162488.48000000001</v>
      </c>
      <c r="G88" s="35">
        <v>0</v>
      </c>
      <c r="H88" s="55">
        <v>-162488.48000000001</v>
      </c>
    </row>
    <row r="89" spans="1:8" s="88" customFormat="1" ht="13.8" x14ac:dyDescent="0.2">
      <c r="A89" s="37" t="s">
        <v>956</v>
      </c>
      <c r="B89" s="42" t="s">
        <v>957</v>
      </c>
      <c r="C89" s="38">
        <v>725531.71</v>
      </c>
      <c r="D89" s="38">
        <v>0</v>
      </c>
      <c r="E89" s="38">
        <v>725531.71</v>
      </c>
      <c r="F89" s="38">
        <v>-37653.65</v>
      </c>
      <c r="G89" s="35">
        <v>-5.1898007324862485</v>
      </c>
      <c r="H89" s="55">
        <v>-37653.65</v>
      </c>
    </row>
    <row r="90" spans="1:8" s="88" customFormat="1" ht="13.8" x14ac:dyDescent="0.2">
      <c r="A90" s="37" t="s">
        <v>958</v>
      </c>
      <c r="B90" s="42" t="s">
        <v>959</v>
      </c>
      <c r="C90" s="38">
        <v>50000</v>
      </c>
      <c r="D90" s="38">
        <v>0</v>
      </c>
      <c r="E90" s="38">
        <v>50000</v>
      </c>
      <c r="F90" s="38">
        <v>0</v>
      </c>
      <c r="G90" s="35">
        <v>0</v>
      </c>
      <c r="H90" s="55">
        <v>0</v>
      </c>
    </row>
    <row r="91" spans="1:8" s="88" customFormat="1" ht="13.8" x14ac:dyDescent="0.2">
      <c r="A91" s="37" t="s">
        <v>960</v>
      </c>
      <c r="B91" s="42" t="s">
        <v>961</v>
      </c>
      <c r="C91" s="38">
        <v>9612607.1799999997</v>
      </c>
      <c r="D91" s="38">
        <v>0</v>
      </c>
      <c r="E91" s="38">
        <v>9612607.1799999997</v>
      </c>
      <c r="F91" s="38">
        <v>11698158.300000001</v>
      </c>
      <c r="G91" s="35">
        <v>121.69599860836091</v>
      </c>
      <c r="H91" s="55">
        <v>75457.61</v>
      </c>
    </row>
    <row r="92" spans="1:8" s="88" customFormat="1" ht="13.8" x14ac:dyDescent="0.2">
      <c r="A92" s="37" t="s">
        <v>962</v>
      </c>
      <c r="B92" s="42" t="s">
        <v>963</v>
      </c>
      <c r="C92" s="38">
        <v>50000</v>
      </c>
      <c r="D92" s="38">
        <v>0</v>
      </c>
      <c r="E92" s="38">
        <v>50000</v>
      </c>
      <c r="F92" s="38">
        <v>0</v>
      </c>
      <c r="G92" s="35">
        <v>0</v>
      </c>
      <c r="H92" s="55">
        <v>0</v>
      </c>
    </row>
    <row r="93" spans="1:8" s="88" customFormat="1" ht="13.8" x14ac:dyDescent="0.2">
      <c r="A93" s="37" t="s">
        <v>964</v>
      </c>
      <c r="B93" s="42" t="s">
        <v>965</v>
      </c>
      <c r="C93" s="38">
        <v>63000</v>
      </c>
      <c r="D93" s="38">
        <v>0</v>
      </c>
      <c r="E93" s="38">
        <v>63000</v>
      </c>
      <c r="F93" s="38">
        <v>-73255.92</v>
      </c>
      <c r="G93" s="35">
        <v>-116.2792380952381</v>
      </c>
      <c r="H93" s="55">
        <v>-73255.92</v>
      </c>
    </row>
    <row r="94" spans="1:8" s="88" customFormat="1" ht="13.8" x14ac:dyDescent="0.2">
      <c r="A94" s="37" t="s">
        <v>966</v>
      </c>
      <c r="B94" s="42" t="s">
        <v>967</v>
      </c>
      <c r="C94" s="38">
        <v>65933.289999999994</v>
      </c>
      <c r="D94" s="38">
        <v>0</v>
      </c>
      <c r="E94" s="38">
        <v>65933.289999999994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968</v>
      </c>
      <c r="B95" s="42" t="s">
        <v>969</v>
      </c>
      <c r="C95" s="38">
        <v>472000</v>
      </c>
      <c r="D95" s="38">
        <v>0</v>
      </c>
      <c r="E95" s="38">
        <v>472000</v>
      </c>
      <c r="F95" s="38">
        <v>999350.45</v>
      </c>
      <c r="G95" s="35">
        <v>211.7267902542373</v>
      </c>
      <c r="H95" s="55">
        <v>430276.89</v>
      </c>
    </row>
    <row r="96" spans="1:8" s="88" customFormat="1" ht="13.8" x14ac:dyDescent="0.2">
      <c r="A96" s="37" t="s">
        <v>970</v>
      </c>
      <c r="B96" s="42" t="s">
        <v>971</v>
      </c>
      <c r="C96" s="38">
        <v>5000</v>
      </c>
      <c r="D96" s="38">
        <v>0</v>
      </c>
      <c r="E96" s="38">
        <v>5000</v>
      </c>
      <c r="F96" s="38">
        <v>0</v>
      </c>
      <c r="G96" s="35">
        <v>0</v>
      </c>
      <c r="H96" s="55">
        <v>0</v>
      </c>
    </row>
    <row r="97" spans="1:8" s="88" customFormat="1" ht="13.8" x14ac:dyDescent="0.2">
      <c r="A97" s="37" t="s">
        <v>972</v>
      </c>
      <c r="B97" s="42" t="s">
        <v>973</v>
      </c>
      <c r="C97" s="38">
        <v>383000</v>
      </c>
      <c r="D97" s="38">
        <v>5294399.71</v>
      </c>
      <c r="E97" s="38">
        <v>5677399.71</v>
      </c>
      <c r="F97" s="38">
        <v>5117374.8</v>
      </c>
      <c r="G97" s="35">
        <v>90.135890749182423</v>
      </c>
      <c r="H97" s="55">
        <v>3622286.45</v>
      </c>
    </row>
    <row r="98" spans="1:8" s="88" customFormat="1" ht="13.8" x14ac:dyDescent="0.2">
      <c r="A98" s="37" t="s">
        <v>1104</v>
      </c>
      <c r="B98" s="42" t="s">
        <v>1105</v>
      </c>
      <c r="C98" s="38">
        <v>0</v>
      </c>
      <c r="D98" s="38">
        <v>0</v>
      </c>
      <c r="E98" s="38">
        <v>0</v>
      </c>
      <c r="F98" s="38">
        <v>200000</v>
      </c>
      <c r="G98" s="35">
        <v>0</v>
      </c>
      <c r="H98" s="55">
        <v>0</v>
      </c>
    </row>
    <row r="99" spans="1:8" s="88" customFormat="1" ht="13.8" x14ac:dyDescent="0.2">
      <c r="A99" s="37" t="s">
        <v>974</v>
      </c>
      <c r="B99" s="42" t="s">
        <v>975</v>
      </c>
      <c r="C99" s="38">
        <v>2200000</v>
      </c>
      <c r="D99" s="38">
        <v>0</v>
      </c>
      <c r="E99" s="38">
        <v>2200000</v>
      </c>
      <c r="F99" s="38">
        <v>1193992.54</v>
      </c>
      <c r="G99" s="35">
        <v>54.272388181818179</v>
      </c>
      <c r="H99" s="55">
        <v>1193992.54</v>
      </c>
    </row>
    <row r="100" spans="1:8" s="88" customFormat="1" ht="13.8" x14ac:dyDescent="0.2">
      <c r="A100" s="37" t="s">
        <v>976</v>
      </c>
      <c r="B100" s="42" t="s">
        <v>977</v>
      </c>
      <c r="C100" s="38">
        <v>0</v>
      </c>
      <c r="D100" s="38">
        <v>2150770</v>
      </c>
      <c r="E100" s="38">
        <v>2150770</v>
      </c>
      <c r="F100" s="38">
        <v>2150770</v>
      </c>
      <c r="G100" s="35">
        <v>100</v>
      </c>
      <c r="H100" s="55">
        <v>2150770</v>
      </c>
    </row>
    <row r="101" spans="1:8" s="88" customFormat="1" ht="13.8" x14ac:dyDescent="0.2">
      <c r="A101" s="37" t="s">
        <v>978</v>
      </c>
      <c r="B101" s="42" t="s">
        <v>979</v>
      </c>
      <c r="C101" s="38">
        <v>100000</v>
      </c>
      <c r="D101" s="38">
        <v>0</v>
      </c>
      <c r="E101" s="38">
        <v>100000</v>
      </c>
      <c r="F101" s="38">
        <v>0</v>
      </c>
      <c r="G101" s="35">
        <v>0</v>
      </c>
      <c r="H101" s="55">
        <v>0</v>
      </c>
    </row>
    <row r="102" spans="1:8" s="88" customFormat="1" ht="13.8" x14ac:dyDescent="0.2">
      <c r="A102" s="37" t="s">
        <v>980</v>
      </c>
      <c r="B102" s="42" t="s">
        <v>981</v>
      </c>
      <c r="C102" s="38">
        <v>0</v>
      </c>
      <c r="D102" s="38">
        <v>3827057</v>
      </c>
      <c r="E102" s="38">
        <v>3827057</v>
      </c>
      <c r="F102" s="38">
        <v>3827057</v>
      </c>
      <c r="G102" s="35">
        <v>100</v>
      </c>
      <c r="H102" s="55">
        <v>2870293</v>
      </c>
    </row>
    <row r="103" spans="1:8" s="88" customFormat="1" ht="13.8" x14ac:dyDescent="0.2">
      <c r="A103" s="37" t="s">
        <v>982</v>
      </c>
      <c r="B103" s="42" t="s">
        <v>983</v>
      </c>
      <c r="C103" s="38">
        <v>750000</v>
      </c>
      <c r="D103" s="38">
        <v>0</v>
      </c>
      <c r="E103" s="38">
        <v>750000</v>
      </c>
      <c r="F103" s="38">
        <v>0</v>
      </c>
      <c r="G103" s="35">
        <v>0</v>
      </c>
      <c r="H103" s="55">
        <v>0</v>
      </c>
    </row>
    <row r="104" spans="1:8" s="88" customFormat="1" ht="13.8" x14ac:dyDescent="0.2">
      <c r="A104" s="37" t="s">
        <v>984</v>
      </c>
      <c r="B104" s="42" t="s">
        <v>985</v>
      </c>
      <c r="C104" s="38">
        <v>1550000</v>
      </c>
      <c r="D104" s="38">
        <v>0</v>
      </c>
      <c r="E104" s="38">
        <v>1550000</v>
      </c>
      <c r="F104" s="38">
        <v>342140.47</v>
      </c>
      <c r="G104" s="35">
        <v>22.07357870967742</v>
      </c>
      <c r="H104" s="55">
        <v>342140.47</v>
      </c>
    </row>
    <row r="105" spans="1:8" s="88" customFormat="1" ht="13.8" x14ac:dyDescent="0.2">
      <c r="A105" s="37" t="s">
        <v>986</v>
      </c>
      <c r="B105" s="42" t="s">
        <v>987</v>
      </c>
      <c r="C105" s="38">
        <v>300000</v>
      </c>
      <c r="D105" s="38">
        <v>0</v>
      </c>
      <c r="E105" s="38">
        <v>300000</v>
      </c>
      <c r="F105" s="38">
        <v>32220</v>
      </c>
      <c r="G105" s="35">
        <v>10.74</v>
      </c>
      <c r="H105" s="55">
        <v>32220</v>
      </c>
    </row>
    <row r="106" spans="1:8" s="88" customFormat="1" ht="13.8" x14ac:dyDescent="0.2">
      <c r="A106" s="37" t="s">
        <v>988</v>
      </c>
      <c r="B106" s="42" t="s">
        <v>989</v>
      </c>
      <c r="C106" s="38">
        <v>0</v>
      </c>
      <c r="D106" s="38">
        <v>1225189</v>
      </c>
      <c r="E106" s="38">
        <v>1225189</v>
      </c>
      <c r="F106" s="38">
        <v>1225189</v>
      </c>
      <c r="G106" s="35">
        <v>100</v>
      </c>
      <c r="H106" s="55">
        <v>918892</v>
      </c>
    </row>
    <row r="107" spans="1:8" s="88" customFormat="1" ht="13.8" x14ac:dyDescent="0.2">
      <c r="A107" s="37" t="s">
        <v>990</v>
      </c>
      <c r="B107" s="42" t="s">
        <v>991</v>
      </c>
      <c r="C107" s="38">
        <v>2228582.87</v>
      </c>
      <c r="D107" s="38">
        <v>0</v>
      </c>
      <c r="E107" s="38">
        <v>2228582.87</v>
      </c>
      <c r="F107" s="38">
        <v>0</v>
      </c>
      <c r="G107" s="35">
        <v>0</v>
      </c>
      <c r="H107" s="55">
        <v>0</v>
      </c>
    </row>
    <row r="108" spans="1:8" s="88" customFormat="1" ht="13.8" x14ac:dyDescent="0.2">
      <c r="A108" s="37" t="s">
        <v>992</v>
      </c>
      <c r="B108" s="42" t="s">
        <v>993</v>
      </c>
      <c r="C108" s="38">
        <v>0</v>
      </c>
      <c r="D108" s="38">
        <v>1847041.63</v>
      </c>
      <c r="E108" s="38">
        <v>1847041.63</v>
      </c>
      <c r="F108" s="38">
        <v>1847041.63</v>
      </c>
      <c r="G108" s="35">
        <v>100</v>
      </c>
      <c r="H108" s="55">
        <v>0</v>
      </c>
    </row>
    <row r="109" spans="1:8" s="88" customFormat="1" ht="13.8" x14ac:dyDescent="0.2">
      <c r="A109" s="37" t="s">
        <v>994</v>
      </c>
      <c r="B109" s="42" t="s">
        <v>995</v>
      </c>
      <c r="C109" s="38">
        <v>5000</v>
      </c>
      <c r="D109" s="38">
        <v>0</v>
      </c>
      <c r="E109" s="38">
        <v>5000</v>
      </c>
      <c r="F109" s="38">
        <v>1770612.4</v>
      </c>
      <c r="G109" s="35">
        <v>35412.248</v>
      </c>
      <c r="H109" s="55">
        <v>1028157.83</v>
      </c>
    </row>
    <row r="110" spans="1:8" s="88" customFormat="1" ht="13.8" x14ac:dyDescent="0.2">
      <c r="A110" s="37" t="s">
        <v>996</v>
      </c>
      <c r="B110" s="42" t="s">
        <v>997</v>
      </c>
      <c r="C110" s="38">
        <v>373400</v>
      </c>
      <c r="D110" s="38">
        <v>626212.80000000005</v>
      </c>
      <c r="E110" s="38">
        <v>999612.8</v>
      </c>
      <c r="F110" s="38">
        <v>999784.92</v>
      </c>
      <c r="G110" s="35">
        <v>100.01721866706788</v>
      </c>
      <c r="H110" s="55">
        <v>172.12</v>
      </c>
    </row>
    <row r="111" spans="1:8" s="88" customFormat="1" ht="13.8" x14ac:dyDescent="0.2">
      <c r="A111" s="37" t="s">
        <v>998</v>
      </c>
      <c r="B111" s="42" t="s">
        <v>999</v>
      </c>
      <c r="C111" s="38">
        <v>200000</v>
      </c>
      <c r="D111" s="38">
        <v>0</v>
      </c>
      <c r="E111" s="38">
        <v>200000</v>
      </c>
      <c r="F111" s="38">
        <v>0</v>
      </c>
      <c r="G111" s="35">
        <v>0</v>
      </c>
      <c r="H111" s="55">
        <v>0</v>
      </c>
    </row>
    <row r="112" spans="1:8" s="88" customFormat="1" ht="13.8" x14ac:dyDescent="0.2">
      <c r="A112" s="37" t="s">
        <v>1106</v>
      </c>
      <c r="B112" s="42" t="s">
        <v>1107</v>
      </c>
      <c r="C112" s="38">
        <v>0</v>
      </c>
      <c r="D112" s="38">
        <v>0</v>
      </c>
      <c r="E112" s="38">
        <v>0</v>
      </c>
      <c r="F112" s="38">
        <v>-43885.37</v>
      </c>
      <c r="G112" s="35">
        <v>0</v>
      </c>
      <c r="H112" s="55">
        <v>-43885.37</v>
      </c>
    </row>
    <row r="113" spans="1:8" s="88" customFormat="1" ht="13.8" x14ac:dyDescent="0.2">
      <c r="A113" s="37" t="s">
        <v>1000</v>
      </c>
      <c r="B113" s="42" t="s">
        <v>1001</v>
      </c>
      <c r="C113" s="38">
        <v>800000</v>
      </c>
      <c r="D113" s="38">
        <v>0</v>
      </c>
      <c r="E113" s="38">
        <v>800000</v>
      </c>
      <c r="F113" s="38">
        <v>0</v>
      </c>
      <c r="G113" s="35">
        <v>0</v>
      </c>
      <c r="H113" s="55">
        <v>0</v>
      </c>
    </row>
    <row r="114" spans="1:8" s="88" customFormat="1" ht="13.8" x14ac:dyDescent="0.2">
      <c r="A114" s="37" t="s">
        <v>1002</v>
      </c>
      <c r="B114" s="42" t="s">
        <v>1108</v>
      </c>
      <c r="C114" s="38">
        <v>0</v>
      </c>
      <c r="D114" s="38">
        <v>1742197.4</v>
      </c>
      <c r="E114" s="38">
        <v>1742197.4</v>
      </c>
      <c r="F114" s="38">
        <v>17105.509999999998</v>
      </c>
      <c r="G114" s="35">
        <v>0.98183535344502282</v>
      </c>
      <c r="H114" s="55">
        <v>17105.509999999998</v>
      </c>
    </row>
    <row r="115" spans="1:8" s="88" customFormat="1" ht="13.8" x14ac:dyDescent="0.2">
      <c r="A115" s="37" t="s">
        <v>1109</v>
      </c>
      <c r="B115" s="42" t="s">
        <v>1110</v>
      </c>
      <c r="C115" s="38">
        <v>0</v>
      </c>
      <c r="D115" s="38">
        <v>0</v>
      </c>
      <c r="E115" s="38">
        <v>0</v>
      </c>
      <c r="F115" s="38">
        <v>83151.740000000005</v>
      </c>
      <c r="G115" s="35">
        <v>0</v>
      </c>
      <c r="H115" s="55">
        <v>0</v>
      </c>
    </row>
    <row r="116" spans="1:8" s="88" customFormat="1" ht="13.8" x14ac:dyDescent="0.2">
      <c r="A116" s="37" t="s">
        <v>1004</v>
      </c>
      <c r="B116" s="42" t="s">
        <v>1005</v>
      </c>
      <c r="C116" s="38">
        <v>0</v>
      </c>
      <c r="D116" s="38">
        <v>0</v>
      </c>
      <c r="E116" s="38">
        <v>0</v>
      </c>
      <c r="F116" s="38">
        <v>108431</v>
      </c>
      <c r="G116" s="35">
        <v>0</v>
      </c>
      <c r="H116" s="55">
        <v>81323.25</v>
      </c>
    </row>
    <row r="117" spans="1:8" s="88" customFormat="1" ht="13.8" x14ac:dyDescent="0.2">
      <c r="A117" s="37" t="s">
        <v>1006</v>
      </c>
      <c r="B117" s="42" t="s">
        <v>1007</v>
      </c>
      <c r="C117" s="38">
        <v>4000000</v>
      </c>
      <c r="D117" s="38">
        <v>3561941.35</v>
      </c>
      <c r="E117" s="38">
        <v>7561941.3499999996</v>
      </c>
      <c r="F117" s="38">
        <v>7561941.3499999996</v>
      </c>
      <c r="G117" s="35">
        <v>100</v>
      </c>
      <c r="H117" s="55">
        <v>7561941.3499999996</v>
      </c>
    </row>
    <row r="118" spans="1:8" s="88" customFormat="1" ht="13.8" x14ac:dyDescent="0.2">
      <c r="A118" s="37" t="s">
        <v>1008</v>
      </c>
      <c r="B118" s="42" t="s">
        <v>1009</v>
      </c>
      <c r="C118" s="38">
        <v>2927906.68</v>
      </c>
      <c r="D118" s="38">
        <v>4852492.3499999996</v>
      </c>
      <c r="E118" s="38">
        <v>7780399.0300000003</v>
      </c>
      <c r="F118" s="38">
        <v>7508612.4800000004</v>
      </c>
      <c r="G118" s="35">
        <v>96.506778778928506</v>
      </c>
      <c r="H118" s="55">
        <v>51627.37</v>
      </c>
    </row>
    <row r="119" spans="1:8" s="88" customFormat="1" ht="13.8" x14ac:dyDescent="0.2">
      <c r="A119" s="37" t="s">
        <v>1010</v>
      </c>
      <c r="B119" s="42" t="s">
        <v>1011</v>
      </c>
      <c r="C119" s="38">
        <v>3100000</v>
      </c>
      <c r="D119" s="38">
        <v>0</v>
      </c>
      <c r="E119" s="38">
        <v>3100000</v>
      </c>
      <c r="F119" s="38">
        <v>334.9</v>
      </c>
      <c r="G119" s="35">
        <v>1.0803225806451613E-2</v>
      </c>
      <c r="H119" s="55">
        <v>334.9</v>
      </c>
    </row>
    <row r="120" spans="1:8" s="88" customFormat="1" ht="13.8" x14ac:dyDescent="0.2">
      <c r="A120" s="37" t="s">
        <v>1012</v>
      </c>
      <c r="B120" s="42" t="s">
        <v>1013</v>
      </c>
      <c r="C120" s="38">
        <v>0</v>
      </c>
      <c r="D120" s="38">
        <v>181470.71</v>
      </c>
      <c r="E120" s="38">
        <v>181470.71</v>
      </c>
      <c r="F120" s="38">
        <v>0</v>
      </c>
      <c r="G120" s="35">
        <v>0</v>
      </c>
      <c r="H120" s="55">
        <v>0</v>
      </c>
    </row>
    <row r="121" spans="1:8" s="88" customFormat="1" ht="13.8" x14ac:dyDescent="0.2">
      <c r="A121" s="37" t="s">
        <v>1014</v>
      </c>
      <c r="B121" s="42" t="s">
        <v>1015</v>
      </c>
      <c r="C121" s="38">
        <v>600000</v>
      </c>
      <c r="D121" s="38">
        <v>0</v>
      </c>
      <c r="E121" s="38">
        <v>600000</v>
      </c>
      <c r="F121" s="38">
        <v>200000</v>
      </c>
      <c r="G121" s="35">
        <v>33.333333333333336</v>
      </c>
      <c r="H121" s="55">
        <v>200000</v>
      </c>
    </row>
    <row r="122" spans="1:8" s="88" customFormat="1" ht="13.8" x14ac:dyDescent="0.2">
      <c r="A122" s="37" t="s">
        <v>1016</v>
      </c>
      <c r="B122" s="42" t="s">
        <v>1017</v>
      </c>
      <c r="C122" s="38">
        <v>27178304.809999999</v>
      </c>
      <c r="D122" s="38">
        <v>0</v>
      </c>
      <c r="E122" s="38">
        <v>27178304.809999999</v>
      </c>
      <c r="F122" s="38">
        <v>-8399970.0800000001</v>
      </c>
      <c r="G122" s="35">
        <v>-30.906894814533505</v>
      </c>
      <c r="H122" s="55">
        <v>-8399970.0800000001</v>
      </c>
    </row>
    <row r="123" spans="1:8" s="88" customFormat="1" ht="13.8" x14ac:dyDescent="0.2">
      <c r="A123" s="37" t="s">
        <v>1018</v>
      </c>
      <c r="B123" s="42" t="s">
        <v>1019</v>
      </c>
      <c r="C123" s="38">
        <v>0</v>
      </c>
      <c r="D123" s="38">
        <v>0</v>
      </c>
      <c r="E123" s="38">
        <v>0</v>
      </c>
      <c r="F123" s="38">
        <v>130712.18</v>
      </c>
      <c r="G123" s="35">
        <v>0</v>
      </c>
      <c r="H123" s="55">
        <v>98034.14</v>
      </c>
    </row>
    <row r="124" spans="1:8" s="88" customFormat="1" ht="13.8" x14ac:dyDescent="0.2">
      <c r="A124" s="37" t="s">
        <v>1111</v>
      </c>
      <c r="B124" s="42" t="s">
        <v>1112</v>
      </c>
      <c r="C124" s="38">
        <v>0</v>
      </c>
      <c r="D124" s="38">
        <v>0</v>
      </c>
      <c r="E124" s="38">
        <v>0</v>
      </c>
      <c r="F124" s="38">
        <v>1755290.01</v>
      </c>
      <c r="G124" s="35">
        <v>0</v>
      </c>
      <c r="H124" s="55">
        <v>0</v>
      </c>
    </row>
    <row r="125" spans="1:8" s="88" customFormat="1" ht="13.8" x14ac:dyDescent="0.2">
      <c r="A125" s="37" t="s">
        <v>1020</v>
      </c>
      <c r="B125" s="42" t="s">
        <v>1021</v>
      </c>
      <c r="C125" s="38">
        <v>0</v>
      </c>
      <c r="D125" s="38">
        <v>9397767.5399999991</v>
      </c>
      <c r="E125" s="38">
        <v>9397767.5399999991</v>
      </c>
      <c r="F125" s="38">
        <v>0</v>
      </c>
      <c r="G125" s="35">
        <v>0</v>
      </c>
      <c r="H125" s="55">
        <v>0</v>
      </c>
    </row>
    <row r="126" spans="1:8" s="88" customFormat="1" ht="13.8" x14ac:dyDescent="0.2">
      <c r="A126" s="37" t="s">
        <v>1022</v>
      </c>
      <c r="B126" s="42" t="s">
        <v>1023</v>
      </c>
      <c r="C126" s="38">
        <v>13984000</v>
      </c>
      <c r="D126" s="38">
        <v>19609678.379999999</v>
      </c>
      <c r="E126" s="38">
        <v>33593678.380000003</v>
      </c>
      <c r="F126" s="38">
        <v>14099125</v>
      </c>
      <c r="G126" s="35">
        <v>41.969577848890509</v>
      </c>
      <c r="H126" s="55">
        <v>1125</v>
      </c>
    </row>
    <row r="127" spans="1:8" s="88" customFormat="1" ht="13.8" x14ac:dyDescent="0.2">
      <c r="A127" s="37" t="s">
        <v>1024</v>
      </c>
      <c r="B127" s="42" t="s">
        <v>1025</v>
      </c>
      <c r="C127" s="38">
        <v>1165208.58</v>
      </c>
      <c r="D127" s="38">
        <v>0</v>
      </c>
      <c r="E127" s="38">
        <v>1165208.58</v>
      </c>
      <c r="F127" s="38">
        <v>577815.77</v>
      </c>
      <c r="G127" s="35">
        <v>49.589041817731889</v>
      </c>
      <c r="H127" s="55">
        <v>577815.77</v>
      </c>
    </row>
    <row r="128" spans="1:8" s="88" customFormat="1" ht="13.8" x14ac:dyDescent="0.2">
      <c r="A128" s="37" t="s">
        <v>1026</v>
      </c>
      <c r="B128" s="42" t="s">
        <v>1027</v>
      </c>
      <c r="C128" s="38">
        <v>0</v>
      </c>
      <c r="D128" s="38">
        <v>10985266</v>
      </c>
      <c r="E128" s="38">
        <v>10985266</v>
      </c>
      <c r="F128" s="38">
        <v>0</v>
      </c>
      <c r="G128" s="35">
        <v>0</v>
      </c>
      <c r="H128" s="55">
        <v>0</v>
      </c>
    </row>
    <row r="129" spans="1:8" s="88" customFormat="1" ht="13.8" x14ac:dyDescent="0.2">
      <c r="A129" s="37" t="s">
        <v>1028</v>
      </c>
      <c r="B129" s="42" t="s">
        <v>1029</v>
      </c>
      <c r="C129" s="38">
        <v>0</v>
      </c>
      <c r="D129" s="38">
        <v>1301652.8899999999</v>
      </c>
      <c r="E129" s="38">
        <v>1301652.8899999999</v>
      </c>
      <c r="F129" s="38">
        <v>911157.02</v>
      </c>
      <c r="G129" s="35">
        <v>69.999999769523811</v>
      </c>
      <c r="H129" s="55">
        <v>911157.02</v>
      </c>
    </row>
    <row r="130" spans="1:8" s="88" customFormat="1" ht="13.8" x14ac:dyDescent="0.2">
      <c r="A130" s="37" t="s">
        <v>1030</v>
      </c>
      <c r="B130" s="42" t="s">
        <v>1031</v>
      </c>
      <c r="C130" s="38">
        <v>0</v>
      </c>
      <c r="D130" s="38">
        <v>352396</v>
      </c>
      <c r="E130" s="38">
        <v>352396</v>
      </c>
      <c r="F130" s="38">
        <v>176198</v>
      </c>
      <c r="G130" s="35">
        <v>50</v>
      </c>
      <c r="H130" s="55">
        <v>128498.13</v>
      </c>
    </row>
    <row r="131" spans="1:8" s="88" customFormat="1" ht="13.8" x14ac:dyDescent="0.2">
      <c r="A131" s="37" t="s">
        <v>1032</v>
      </c>
      <c r="B131" s="42" t="s">
        <v>1033</v>
      </c>
      <c r="C131" s="38">
        <v>0</v>
      </c>
      <c r="D131" s="38">
        <v>1308033</v>
      </c>
      <c r="E131" s="38">
        <v>1308033</v>
      </c>
      <c r="F131" s="38">
        <v>1334570</v>
      </c>
      <c r="G131" s="35">
        <v>102.02877144536873</v>
      </c>
      <c r="H131" s="55">
        <v>1000928</v>
      </c>
    </row>
    <row r="132" spans="1:8" s="88" customFormat="1" ht="13.8" x14ac:dyDescent="0.2">
      <c r="A132" s="37" t="s">
        <v>1034</v>
      </c>
      <c r="B132" s="42" t="s">
        <v>1035</v>
      </c>
      <c r="C132" s="38">
        <v>0</v>
      </c>
      <c r="D132" s="38">
        <v>1127529</v>
      </c>
      <c r="E132" s="38">
        <v>1127529</v>
      </c>
      <c r="F132" s="38">
        <v>2074451</v>
      </c>
      <c r="G132" s="35">
        <v>183.98205278977304</v>
      </c>
      <c r="H132" s="55">
        <v>1555838</v>
      </c>
    </row>
    <row r="133" spans="1:8" s="88" customFormat="1" ht="13.8" x14ac:dyDescent="0.2">
      <c r="A133" s="37" t="s">
        <v>1036</v>
      </c>
      <c r="B133" s="42" t="s">
        <v>1037</v>
      </c>
      <c r="C133" s="38">
        <v>0</v>
      </c>
      <c r="D133" s="38">
        <v>2101304</v>
      </c>
      <c r="E133" s="38">
        <v>2101304</v>
      </c>
      <c r="F133" s="38">
        <v>3922014</v>
      </c>
      <c r="G133" s="35">
        <v>186.64667273274119</v>
      </c>
      <c r="H133" s="55">
        <v>2941511</v>
      </c>
    </row>
    <row r="134" spans="1:8" s="88" customFormat="1" ht="13.8" x14ac:dyDescent="0.2">
      <c r="A134" s="37" t="s">
        <v>1038</v>
      </c>
      <c r="B134" s="42" t="s">
        <v>1039</v>
      </c>
      <c r="C134" s="38">
        <v>0</v>
      </c>
      <c r="D134" s="38">
        <v>93000</v>
      </c>
      <c r="E134" s="38">
        <v>93000</v>
      </c>
      <c r="F134" s="38">
        <v>93000</v>
      </c>
      <c r="G134" s="35">
        <v>100</v>
      </c>
      <c r="H134" s="55">
        <v>93000</v>
      </c>
    </row>
    <row r="135" spans="1:8" s="88" customFormat="1" ht="13.8" x14ac:dyDescent="0.2">
      <c r="A135" s="37" t="s">
        <v>1040</v>
      </c>
      <c r="B135" s="42" t="s">
        <v>1041</v>
      </c>
      <c r="C135" s="38">
        <v>58205.71</v>
      </c>
      <c r="D135" s="38">
        <v>0</v>
      </c>
      <c r="E135" s="38">
        <v>58205.71</v>
      </c>
      <c r="F135" s="38">
        <v>0</v>
      </c>
      <c r="G135" s="35">
        <v>0</v>
      </c>
      <c r="H135" s="55">
        <v>0</v>
      </c>
    </row>
    <row r="136" spans="1:8" s="88" customFormat="1" ht="13.8" x14ac:dyDescent="0.2">
      <c r="A136" s="37" t="s">
        <v>1042</v>
      </c>
      <c r="B136" s="42" t="s">
        <v>1043</v>
      </c>
      <c r="C136" s="38">
        <v>32642.05</v>
      </c>
      <c r="D136" s="38">
        <v>0</v>
      </c>
      <c r="E136" s="38">
        <v>32642.05</v>
      </c>
      <c r="F136" s="38">
        <v>0</v>
      </c>
      <c r="G136" s="35">
        <v>0</v>
      </c>
      <c r="H136" s="55">
        <v>0</v>
      </c>
    </row>
    <row r="137" spans="1:8" s="88" customFormat="1" ht="13.8" x14ac:dyDescent="0.2">
      <c r="A137" s="37" t="s">
        <v>1113</v>
      </c>
      <c r="B137" s="42" t="s">
        <v>1114</v>
      </c>
      <c r="C137" s="38">
        <v>0</v>
      </c>
      <c r="D137" s="38">
        <v>0</v>
      </c>
      <c r="E137" s="38">
        <v>0</v>
      </c>
      <c r="F137" s="38">
        <v>-305974.13</v>
      </c>
      <c r="G137" s="35">
        <v>0</v>
      </c>
      <c r="H137" s="55">
        <v>-305974.13</v>
      </c>
    </row>
    <row r="138" spans="1:8" s="88" customFormat="1" ht="13.8" x14ac:dyDescent="0.2">
      <c r="A138" s="37" t="s">
        <v>1044</v>
      </c>
      <c r="B138" s="42" t="s">
        <v>1045</v>
      </c>
      <c r="C138" s="38">
        <v>200000</v>
      </c>
      <c r="D138" s="38">
        <v>0</v>
      </c>
      <c r="E138" s="38">
        <v>200000</v>
      </c>
      <c r="F138" s="38">
        <v>0</v>
      </c>
      <c r="G138" s="35">
        <v>0</v>
      </c>
      <c r="H138" s="55">
        <v>0</v>
      </c>
    </row>
    <row r="139" spans="1:8" s="88" customFormat="1" ht="13.8" x14ac:dyDescent="0.2">
      <c r="A139" s="37" t="s">
        <v>1115</v>
      </c>
      <c r="B139" s="42" t="s">
        <v>1116</v>
      </c>
      <c r="C139" s="38">
        <v>0</v>
      </c>
      <c r="D139" s="38">
        <v>0</v>
      </c>
      <c r="E139" s="38">
        <v>0</v>
      </c>
      <c r="F139" s="38">
        <v>116377</v>
      </c>
      <c r="G139" s="35">
        <v>0</v>
      </c>
      <c r="H139" s="55">
        <v>87282.75</v>
      </c>
    </row>
    <row r="140" spans="1:8" s="88" customFormat="1" ht="13.8" x14ac:dyDescent="0.2">
      <c r="A140" s="37" t="s">
        <v>1046</v>
      </c>
      <c r="B140" s="42" t="s">
        <v>1047</v>
      </c>
      <c r="C140" s="38">
        <v>0</v>
      </c>
      <c r="D140" s="38">
        <v>0</v>
      </c>
      <c r="E140" s="38">
        <v>0</v>
      </c>
      <c r="F140" s="38">
        <v>340000</v>
      </c>
      <c r="G140" s="35">
        <v>0</v>
      </c>
      <c r="H140" s="55">
        <v>0</v>
      </c>
    </row>
    <row r="141" spans="1:8" s="88" customFormat="1" ht="13.8" x14ac:dyDescent="0.2">
      <c r="A141" s="37" t="s">
        <v>1117</v>
      </c>
      <c r="B141" s="42" t="s">
        <v>1118</v>
      </c>
      <c r="C141" s="38">
        <v>0</v>
      </c>
      <c r="D141" s="38">
        <v>0</v>
      </c>
      <c r="E141" s="38">
        <v>0</v>
      </c>
      <c r="F141" s="38">
        <v>283819.09999999998</v>
      </c>
      <c r="G141" s="35">
        <v>0</v>
      </c>
      <c r="H141" s="55">
        <v>212864.32</v>
      </c>
    </row>
    <row r="142" spans="1:8" s="88" customFormat="1" ht="13.8" x14ac:dyDescent="0.2">
      <c r="A142" s="37" t="s">
        <v>1048</v>
      </c>
      <c r="B142" s="42" t="s">
        <v>1049</v>
      </c>
      <c r="C142" s="38">
        <v>0</v>
      </c>
      <c r="D142" s="38">
        <v>1000000</v>
      </c>
      <c r="E142" s="38">
        <v>1000000</v>
      </c>
      <c r="F142" s="38">
        <v>1000000</v>
      </c>
      <c r="G142" s="35">
        <v>100</v>
      </c>
      <c r="H142" s="55">
        <v>0</v>
      </c>
    </row>
    <row r="143" spans="1:8" s="88" customFormat="1" ht="13.8" x14ac:dyDescent="0.2">
      <c r="A143" s="37" t="s">
        <v>1050</v>
      </c>
      <c r="B143" s="42" t="s">
        <v>1051</v>
      </c>
      <c r="C143" s="38">
        <v>55000</v>
      </c>
      <c r="D143" s="38">
        <v>0</v>
      </c>
      <c r="E143" s="38">
        <v>55000</v>
      </c>
      <c r="F143" s="38">
        <v>55000</v>
      </c>
      <c r="G143" s="35">
        <v>100</v>
      </c>
      <c r="H143" s="55">
        <v>55000</v>
      </c>
    </row>
    <row r="144" spans="1:8" s="88" customFormat="1" ht="13.8" x14ac:dyDescent="0.2">
      <c r="A144" s="37" t="s">
        <v>1052</v>
      </c>
      <c r="B144" s="42" t="s">
        <v>1053</v>
      </c>
      <c r="C144" s="38">
        <v>650000</v>
      </c>
      <c r="D144" s="38">
        <v>0</v>
      </c>
      <c r="E144" s="38">
        <v>650000</v>
      </c>
      <c r="F144" s="38">
        <v>0</v>
      </c>
      <c r="G144" s="35">
        <v>0</v>
      </c>
      <c r="H144" s="55">
        <v>0</v>
      </c>
    </row>
    <row r="145" spans="1:8" s="88" customFormat="1" ht="13.8" x14ac:dyDescent="0.2">
      <c r="A145" s="37" t="s">
        <v>1054</v>
      </c>
      <c r="B145" s="42" t="s">
        <v>1055</v>
      </c>
      <c r="C145" s="38">
        <v>496904.3</v>
      </c>
      <c r="D145" s="38">
        <v>0</v>
      </c>
      <c r="E145" s="38">
        <v>496904.3</v>
      </c>
      <c r="F145" s="38">
        <v>221899.77</v>
      </c>
      <c r="G145" s="35">
        <v>44.656439881884701</v>
      </c>
      <c r="H145" s="55">
        <v>221899.77</v>
      </c>
    </row>
    <row r="146" spans="1:8" s="88" customFormat="1" ht="13.8" x14ac:dyDescent="0.2">
      <c r="A146" s="37" t="s">
        <v>1056</v>
      </c>
      <c r="B146" s="42" t="s">
        <v>1057</v>
      </c>
      <c r="C146" s="38">
        <v>650000</v>
      </c>
      <c r="D146" s="38">
        <v>500000</v>
      </c>
      <c r="E146" s="38">
        <v>1150000</v>
      </c>
      <c r="F146" s="38">
        <v>63538</v>
      </c>
      <c r="G146" s="35">
        <v>5.5250434782608693</v>
      </c>
      <c r="H146" s="55">
        <v>63538</v>
      </c>
    </row>
    <row r="147" spans="1:8" s="88" customFormat="1" ht="13.8" x14ac:dyDescent="0.2">
      <c r="A147" s="37" t="s">
        <v>1058</v>
      </c>
      <c r="B147" s="42" t="s">
        <v>1059</v>
      </c>
      <c r="C147" s="38">
        <v>1677156.09</v>
      </c>
      <c r="D147" s="38">
        <v>0</v>
      </c>
      <c r="E147" s="38">
        <v>1677156.09</v>
      </c>
      <c r="F147" s="38">
        <v>1182689.57</v>
      </c>
      <c r="G147" s="35">
        <v>70.517561069703419</v>
      </c>
      <c r="H147" s="55">
        <v>1126280.99</v>
      </c>
    </row>
    <row r="148" spans="1:8" s="88" customFormat="1" ht="13.8" x14ac:dyDescent="0.2">
      <c r="A148" s="37" t="s">
        <v>1060</v>
      </c>
      <c r="B148" s="42" t="s">
        <v>1061</v>
      </c>
      <c r="C148" s="38">
        <v>776121.9</v>
      </c>
      <c r="D148" s="38">
        <v>0</v>
      </c>
      <c r="E148" s="38">
        <v>776121.9</v>
      </c>
      <c r="F148" s="38">
        <v>753012.08</v>
      </c>
      <c r="G148" s="35">
        <v>97.022398156784391</v>
      </c>
      <c r="H148" s="55">
        <v>608615.65</v>
      </c>
    </row>
    <row r="149" spans="1:8" s="88" customFormat="1" ht="13.8" x14ac:dyDescent="0.2">
      <c r="A149" s="37" t="s">
        <v>1062</v>
      </c>
      <c r="B149" s="42" t="s">
        <v>1063</v>
      </c>
      <c r="C149" s="38">
        <v>0</v>
      </c>
      <c r="D149" s="38">
        <v>734152.36</v>
      </c>
      <c r="E149" s="38">
        <v>734152.36</v>
      </c>
      <c r="F149" s="38">
        <v>1192731.69</v>
      </c>
      <c r="G149" s="35">
        <v>162.46378204110113</v>
      </c>
      <c r="H149" s="55">
        <v>1192731.69</v>
      </c>
    </row>
    <row r="150" spans="1:8" s="88" customFormat="1" ht="13.8" x14ac:dyDescent="0.2">
      <c r="A150" s="37" t="s">
        <v>1064</v>
      </c>
      <c r="B150" s="42" t="s">
        <v>1065</v>
      </c>
      <c r="C150" s="38">
        <v>502881.49</v>
      </c>
      <c r="D150" s="38">
        <v>0</v>
      </c>
      <c r="E150" s="38">
        <v>502881.49</v>
      </c>
      <c r="F150" s="38">
        <v>92877.59</v>
      </c>
      <c r="G150" s="35">
        <v>18.469081055260158</v>
      </c>
      <c r="H150" s="55">
        <v>108705.71</v>
      </c>
    </row>
    <row r="151" spans="1:8" s="88" customFormat="1" ht="13.8" x14ac:dyDescent="0.2">
      <c r="A151" s="37" t="s">
        <v>1066</v>
      </c>
      <c r="B151" s="42" t="s">
        <v>1067</v>
      </c>
      <c r="C151" s="38">
        <v>0</v>
      </c>
      <c r="D151" s="38">
        <v>2050000</v>
      </c>
      <c r="E151" s="38">
        <v>2050000</v>
      </c>
      <c r="F151" s="38">
        <v>0</v>
      </c>
      <c r="G151" s="35">
        <v>0</v>
      </c>
      <c r="H151" s="55">
        <v>0</v>
      </c>
    </row>
    <row r="152" spans="1:8" s="88" customFormat="1" ht="13.8" x14ac:dyDescent="0.2">
      <c r="A152" s="37" t="s">
        <v>1119</v>
      </c>
      <c r="B152" s="42" t="s">
        <v>1120</v>
      </c>
      <c r="C152" s="38">
        <v>7286418010.3699999</v>
      </c>
      <c r="D152" s="38">
        <v>245505632.71000001</v>
      </c>
      <c r="E152" s="38">
        <v>7531923643.0799999</v>
      </c>
      <c r="F152" s="38">
        <v>4917318572.3100004</v>
      </c>
      <c r="G152" s="35">
        <v>65.286357182176388</v>
      </c>
      <c r="H152" s="55">
        <v>4583772175.29</v>
      </c>
    </row>
    <row r="153" spans="1:8" s="88" customFormat="1" ht="13.8" x14ac:dyDescent="0.2">
      <c r="A153" s="37" t="s">
        <v>1072</v>
      </c>
      <c r="B153" s="42" t="s">
        <v>1073</v>
      </c>
      <c r="C153" s="38">
        <v>0</v>
      </c>
      <c r="D153" s="38">
        <v>38077.49</v>
      </c>
      <c r="E153" s="38">
        <v>38077.49</v>
      </c>
      <c r="F153" s="38">
        <v>475528.27</v>
      </c>
      <c r="G153" s="35">
        <v>1248.8435293397754</v>
      </c>
      <c r="H153" s="55">
        <v>475528.27</v>
      </c>
    </row>
    <row r="154" spans="1:8" s="88" customFormat="1" ht="13.8" x14ac:dyDescent="0.2">
      <c r="A154" s="37" t="s">
        <v>1074</v>
      </c>
      <c r="B154" s="42" t="s">
        <v>1075</v>
      </c>
      <c r="C154" s="38">
        <v>64500000</v>
      </c>
      <c r="D154" s="38">
        <v>0</v>
      </c>
      <c r="E154" s="38">
        <v>64500000</v>
      </c>
      <c r="F154" s="38">
        <v>35041823.340000004</v>
      </c>
      <c r="G154" s="35">
        <v>54.328408279069777</v>
      </c>
      <c r="H154" s="55">
        <v>15951404.01</v>
      </c>
    </row>
    <row r="155" spans="1:8" s="88" customFormat="1" ht="13.8" x14ac:dyDescent="0.2">
      <c r="A155" s="37" t="s">
        <v>1121</v>
      </c>
      <c r="B155" s="42" t="s">
        <v>1122</v>
      </c>
      <c r="C155" s="38">
        <v>0</v>
      </c>
      <c r="D155" s="38">
        <v>0</v>
      </c>
      <c r="E155" s="38">
        <v>0</v>
      </c>
      <c r="F155" s="38">
        <v>17915</v>
      </c>
      <c r="G155" s="35">
        <v>0</v>
      </c>
      <c r="H155" s="55">
        <v>17915</v>
      </c>
    </row>
    <row r="156" spans="1:8" s="88" customFormat="1" ht="13.8" x14ac:dyDescent="0.2">
      <c r="A156" s="37" t="s">
        <v>1123</v>
      </c>
      <c r="B156" s="42" t="s">
        <v>1124</v>
      </c>
      <c r="C156" s="38">
        <v>0</v>
      </c>
      <c r="D156" s="38">
        <v>0</v>
      </c>
      <c r="E156" s="38">
        <v>0</v>
      </c>
      <c r="F156" s="38">
        <v>233112.68</v>
      </c>
      <c r="G156" s="35">
        <v>0</v>
      </c>
      <c r="H156" s="55">
        <v>233112.68</v>
      </c>
    </row>
    <row r="157" spans="1:8" s="88" customFormat="1" ht="13.8" x14ac:dyDescent="0.2">
      <c r="A157" s="37" t="s">
        <v>1076</v>
      </c>
      <c r="B157" s="42" t="s">
        <v>1077</v>
      </c>
      <c r="C157" s="38">
        <v>0</v>
      </c>
      <c r="D157" s="38">
        <v>1393628.56</v>
      </c>
      <c r="E157" s="38">
        <v>1393628.56</v>
      </c>
      <c r="F157" s="38">
        <v>101806.01</v>
      </c>
      <c r="G157" s="35">
        <v>7.3051035923086989</v>
      </c>
      <c r="H157" s="55">
        <v>101806.01</v>
      </c>
    </row>
    <row r="158" spans="1:8" s="88" customFormat="1" ht="13.8" x14ac:dyDescent="0.2">
      <c r="A158" s="37" t="s">
        <v>1078</v>
      </c>
      <c r="B158" s="42" t="s">
        <v>1079</v>
      </c>
      <c r="C158" s="38">
        <v>0</v>
      </c>
      <c r="D158" s="38">
        <v>98321.18</v>
      </c>
      <c r="E158" s="38">
        <v>98321.18</v>
      </c>
      <c r="F158" s="38">
        <v>0</v>
      </c>
      <c r="G158" s="35">
        <v>0</v>
      </c>
      <c r="H158" s="55">
        <v>0</v>
      </c>
    </row>
    <row r="159" spans="1:8" s="88" customFormat="1" ht="13.8" x14ac:dyDescent="0.2">
      <c r="A159" s="37" t="s">
        <v>1082</v>
      </c>
      <c r="B159" s="42" t="s">
        <v>1125</v>
      </c>
      <c r="C159" s="38">
        <v>0</v>
      </c>
      <c r="D159" s="38">
        <v>0</v>
      </c>
      <c r="E159" s="38">
        <v>0</v>
      </c>
      <c r="F159" s="38">
        <v>76510</v>
      </c>
      <c r="G159" s="35">
        <v>0</v>
      </c>
      <c r="H159" s="55">
        <v>0</v>
      </c>
    </row>
    <row r="160" spans="1:8" s="88" customFormat="1" ht="13.8" x14ac:dyDescent="0.2">
      <c r="A160" s="131" t="s">
        <v>266</v>
      </c>
      <c r="B160" s="132" t="s">
        <v>73</v>
      </c>
      <c r="C160" s="66">
        <v>8546300921.4300003</v>
      </c>
      <c r="D160" s="66">
        <v>489195227.85000002</v>
      </c>
      <c r="E160" s="66">
        <v>9035496149.2800007</v>
      </c>
      <c r="F160" s="66">
        <v>5305797183.0900002</v>
      </c>
      <c r="G160" s="71">
        <v>58.721702665025163</v>
      </c>
      <c r="H160" s="68">
        <v>4771299116.6400003</v>
      </c>
    </row>
    <row r="161" spans="1:8" ht="13.8" x14ac:dyDescent="0.3">
      <c r="A161" s="39" t="s">
        <v>61</v>
      </c>
      <c r="B161" s="39"/>
      <c r="C161" s="39"/>
      <c r="D161" s="39"/>
      <c r="E161" s="39"/>
      <c r="F161" s="39"/>
      <c r="G161" s="39"/>
      <c r="H161" s="53"/>
    </row>
  </sheetData>
  <mergeCells count="4">
    <mergeCell ref="A2:H2"/>
    <mergeCell ref="A5:B6"/>
    <mergeCell ref="A1:H1"/>
    <mergeCell ref="A160:B160"/>
  </mergeCells>
  <printOptions horizontalCentered="1"/>
  <pageMargins left="0.70866141732283472" right="0.70866141732283472" top="1.5748031496062993" bottom="0.66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8"/>
  <sheetViews>
    <sheetView tabSelected="1" zoomScale="80" zoomScaleNormal="80" workbookViewId="0">
      <selection sqref="A1:H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  <col min="13" max="13" width="16.28515625" customWidth="1"/>
  </cols>
  <sheetData>
    <row r="1" spans="1:14" s="76" customFormat="1" ht="26.25" customHeight="1" x14ac:dyDescent="0.35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15"/>
      <c r="N1" s="115"/>
    </row>
    <row r="2" spans="1:14" ht="13.8" x14ac:dyDescent="0.3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  <c r="M2" s="115"/>
      <c r="N2" s="115"/>
    </row>
    <row r="3" spans="1:14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4" x14ac:dyDescent="0.2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4" ht="28.8" x14ac:dyDescent="0.2">
      <c r="A5" s="119" t="s">
        <v>45</v>
      </c>
      <c r="B5" s="120"/>
      <c r="C5" s="119" t="s">
        <v>51</v>
      </c>
      <c r="D5" s="12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4.4" x14ac:dyDescent="0.2">
      <c r="A6" s="121"/>
      <c r="B6" s="122"/>
      <c r="C6" s="121"/>
      <c r="D6" s="12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3.8" x14ac:dyDescent="0.2">
      <c r="A7" s="37" t="s">
        <v>425</v>
      </c>
      <c r="B7" s="16" t="s">
        <v>426</v>
      </c>
      <c r="C7" s="16" t="s">
        <v>1126</v>
      </c>
      <c r="D7" s="16" t="s">
        <v>1127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277666.86</v>
      </c>
      <c r="K7" s="110">
        <v>75.000004051618006</v>
      </c>
      <c r="L7" s="85">
        <v>0</v>
      </c>
    </row>
    <row r="8" spans="1:14" ht="13.8" x14ac:dyDescent="0.2">
      <c r="A8" s="37" t="s">
        <v>73</v>
      </c>
      <c r="B8" s="16" t="s">
        <v>73</v>
      </c>
      <c r="C8" s="16" t="s">
        <v>1128</v>
      </c>
      <c r="D8" s="16" t="s">
        <v>1129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46125</v>
      </c>
      <c r="K8" s="110">
        <v>75</v>
      </c>
      <c r="L8" s="85">
        <v>0</v>
      </c>
    </row>
    <row r="9" spans="1:14" ht="13.8" x14ac:dyDescent="0.2">
      <c r="A9" s="37" t="s">
        <v>73</v>
      </c>
      <c r="B9" s="16" t="s">
        <v>73</v>
      </c>
      <c r="C9" s="16" t="s">
        <v>1130</v>
      </c>
      <c r="D9" s="16" t="s">
        <v>1131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10">
        <v>75</v>
      </c>
      <c r="L9" s="85">
        <v>0</v>
      </c>
    </row>
    <row r="10" spans="1:14" ht="13.8" x14ac:dyDescent="0.2">
      <c r="A10" s="37" t="s">
        <v>73</v>
      </c>
      <c r="B10" s="16" t="s">
        <v>73</v>
      </c>
      <c r="C10" s="16" t="s">
        <v>1132</v>
      </c>
      <c r="D10" s="16" t="s">
        <v>1133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143304.69</v>
      </c>
      <c r="K10" s="110">
        <v>75.000007850406803</v>
      </c>
      <c r="L10" s="85">
        <v>0</v>
      </c>
    </row>
    <row r="11" spans="1:14" ht="13.8" x14ac:dyDescent="0.2">
      <c r="A11" s="37" t="s">
        <v>73</v>
      </c>
      <c r="B11" s="16" t="s">
        <v>73</v>
      </c>
      <c r="C11" s="27" t="s">
        <v>130</v>
      </c>
      <c r="D11" s="27" t="s">
        <v>73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491546.55</v>
      </c>
      <c r="K11" s="111">
        <v>75.000004577389703</v>
      </c>
      <c r="L11" s="90">
        <v>0</v>
      </c>
    </row>
    <row r="12" spans="1:14" ht="13.8" x14ac:dyDescent="0.2">
      <c r="A12" s="37" t="s">
        <v>427</v>
      </c>
      <c r="B12" s="16" t="s">
        <v>428</v>
      </c>
      <c r="C12" s="16" t="s">
        <v>1134</v>
      </c>
      <c r="D12" s="16" t="s">
        <v>1135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4" ht="13.8" x14ac:dyDescent="0.2">
      <c r="A13" s="37" t="s">
        <v>73</v>
      </c>
      <c r="B13" s="16" t="s">
        <v>73</v>
      </c>
      <c r="C13" s="16" t="s">
        <v>1136</v>
      </c>
      <c r="D13" s="16" t="s">
        <v>2242</v>
      </c>
      <c r="E13" s="85">
        <v>116300</v>
      </c>
      <c r="F13" s="85">
        <v>0</v>
      </c>
      <c r="G13" s="85">
        <v>116300</v>
      </c>
      <c r="H13" s="85">
        <v>36839.74</v>
      </c>
      <c r="I13" s="85">
        <v>36839.74</v>
      </c>
      <c r="J13" s="85">
        <v>36839.74</v>
      </c>
      <c r="K13" s="110">
        <v>31.6764746345658</v>
      </c>
      <c r="L13" s="85">
        <v>36839.74</v>
      </c>
    </row>
    <row r="14" spans="1:14" ht="13.8" x14ac:dyDescent="0.2">
      <c r="A14" s="37" t="s">
        <v>73</v>
      </c>
      <c r="B14" s="16" t="s">
        <v>73</v>
      </c>
      <c r="C14" s="27" t="s">
        <v>130</v>
      </c>
      <c r="D14" s="27" t="s">
        <v>73</v>
      </c>
      <c r="E14" s="90">
        <v>116700</v>
      </c>
      <c r="F14" s="90">
        <v>0</v>
      </c>
      <c r="G14" s="90">
        <v>116700</v>
      </c>
      <c r="H14" s="90">
        <v>36839.74</v>
      </c>
      <c r="I14" s="90">
        <v>36839.74</v>
      </c>
      <c r="J14" s="90">
        <v>36839.74</v>
      </c>
      <c r="K14" s="111">
        <v>31.567900599828601</v>
      </c>
      <c r="L14" s="90">
        <v>36839.74</v>
      </c>
    </row>
    <row r="15" spans="1:14" ht="13.8" x14ac:dyDescent="0.2">
      <c r="A15" s="37" t="s">
        <v>433</v>
      </c>
      <c r="B15" s="16" t="s">
        <v>434</v>
      </c>
      <c r="C15" s="16" t="s">
        <v>1137</v>
      </c>
      <c r="D15" s="16" t="s">
        <v>1138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4" ht="13.8" x14ac:dyDescent="0.2">
      <c r="A16" s="37" t="s">
        <v>73</v>
      </c>
      <c r="B16" s="16" t="s">
        <v>73</v>
      </c>
      <c r="C16" s="27" t="s">
        <v>130</v>
      </c>
      <c r="D16" s="27" t="s">
        <v>73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435</v>
      </c>
      <c r="B17" s="16" t="s">
        <v>436</v>
      </c>
      <c r="C17" s="16" t="s">
        <v>1139</v>
      </c>
      <c r="D17" s="16" t="s">
        <v>2243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10">
        <v>0</v>
      </c>
      <c r="L17" s="85">
        <v>4015.83</v>
      </c>
    </row>
    <row r="18" spans="1:12" ht="13.8" x14ac:dyDescent="0.2">
      <c r="A18" s="37" t="s">
        <v>73</v>
      </c>
      <c r="B18" s="16" t="s">
        <v>73</v>
      </c>
      <c r="C18" s="16" t="s">
        <v>1140</v>
      </c>
      <c r="D18" s="16" t="s">
        <v>2244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98679.32</v>
      </c>
      <c r="K18" s="110">
        <v>56.388182857142901</v>
      </c>
      <c r="L18" s="85">
        <v>98679.32</v>
      </c>
    </row>
    <row r="19" spans="1:12" ht="13.8" x14ac:dyDescent="0.2">
      <c r="A19" s="37" t="s">
        <v>73</v>
      </c>
      <c r="B19" s="16" t="s">
        <v>73</v>
      </c>
      <c r="C19" s="16" t="s">
        <v>1141</v>
      </c>
      <c r="D19" s="16" t="s">
        <v>2245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73</v>
      </c>
      <c r="B20" s="16" t="s">
        <v>73</v>
      </c>
      <c r="C20" s="16" t="s">
        <v>1142</v>
      </c>
      <c r="D20" s="16" t="s">
        <v>2246</v>
      </c>
      <c r="E20" s="85">
        <v>0</v>
      </c>
      <c r="F20" s="85">
        <v>88000</v>
      </c>
      <c r="G20" s="85">
        <v>88000</v>
      </c>
      <c r="H20" s="85">
        <v>87128.85</v>
      </c>
      <c r="I20" s="85">
        <v>87128.85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73</v>
      </c>
      <c r="B21" s="16" t="s">
        <v>73</v>
      </c>
      <c r="C21" s="16" t="s">
        <v>1143</v>
      </c>
      <c r="D21" s="16" t="s">
        <v>1144</v>
      </c>
      <c r="E21" s="85">
        <v>40000</v>
      </c>
      <c r="F21" s="85">
        <v>0</v>
      </c>
      <c r="G21" s="85">
        <v>40000</v>
      </c>
      <c r="H21" s="85">
        <v>0</v>
      </c>
      <c r="I21" s="85">
        <v>0</v>
      </c>
      <c r="J21" s="85">
        <v>0</v>
      </c>
      <c r="K21" s="110">
        <v>0</v>
      </c>
      <c r="L21" s="85">
        <v>0</v>
      </c>
    </row>
    <row r="22" spans="1:12" ht="13.8" x14ac:dyDescent="0.2">
      <c r="A22" s="37" t="s">
        <v>73</v>
      </c>
      <c r="B22" s="16" t="s">
        <v>73</v>
      </c>
      <c r="C22" s="16" t="s">
        <v>1145</v>
      </c>
      <c r="D22" s="16" t="s">
        <v>2247</v>
      </c>
      <c r="E22" s="85">
        <v>45000</v>
      </c>
      <c r="F22" s="85">
        <v>0</v>
      </c>
      <c r="G22" s="85">
        <v>45000</v>
      </c>
      <c r="H22" s="85">
        <v>5939.43</v>
      </c>
      <c r="I22" s="85">
        <v>5939.43</v>
      </c>
      <c r="J22" s="85">
        <v>5939.43</v>
      </c>
      <c r="K22" s="110">
        <v>13.198733333333299</v>
      </c>
      <c r="L22" s="85">
        <v>0</v>
      </c>
    </row>
    <row r="23" spans="1:12" ht="13.8" x14ac:dyDescent="0.2">
      <c r="A23" s="37" t="s">
        <v>73</v>
      </c>
      <c r="B23" s="16" t="s">
        <v>73</v>
      </c>
      <c r="C23" s="16" t="s">
        <v>1146</v>
      </c>
      <c r="D23" s="16" t="s">
        <v>2248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3.8" x14ac:dyDescent="0.2">
      <c r="A24" s="37" t="s">
        <v>73</v>
      </c>
      <c r="B24" s="16" t="s">
        <v>73</v>
      </c>
      <c r="C24" s="16" t="s">
        <v>1147</v>
      </c>
      <c r="D24" s="16" t="s">
        <v>2249</v>
      </c>
      <c r="E24" s="85">
        <v>35000</v>
      </c>
      <c r="F24" s="85">
        <v>0</v>
      </c>
      <c r="G24" s="85">
        <v>35000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73</v>
      </c>
      <c r="B25" s="16" t="s">
        <v>73</v>
      </c>
      <c r="C25" s="16" t="s">
        <v>1148</v>
      </c>
      <c r="D25" s="16" t="s">
        <v>1149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73</v>
      </c>
      <c r="B26" s="16" t="s">
        <v>73</v>
      </c>
      <c r="C26" s="16" t="s">
        <v>1150</v>
      </c>
      <c r="D26" s="16" t="s">
        <v>1151</v>
      </c>
      <c r="E26" s="85">
        <v>732090.56</v>
      </c>
      <c r="F26" s="85">
        <v>0</v>
      </c>
      <c r="G26" s="85">
        <v>732090.56</v>
      </c>
      <c r="H26" s="85">
        <v>1073707.57</v>
      </c>
      <c r="I26" s="85">
        <v>1073707.57</v>
      </c>
      <c r="J26" s="85">
        <v>217903.35</v>
      </c>
      <c r="K26" s="110">
        <v>29.764534868473099</v>
      </c>
      <c r="L26" s="85">
        <v>217903.35</v>
      </c>
    </row>
    <row r="27" spans="1:12" ht="13.8" x14ac:dyDescent="0.2">
      <c r="A27" s="37" t="s">
        <v>73</v>
      </c>
      <c r="B27" s="16" t="s">
        <v>73</v>
      </c>
      <c r="C27" s="16" t="s">
        <v>1152</v>
      </c>
      <c r="D27" s="16" t="s">
        <v>1153</v>
      </c>
      <c r="E27" s="85">
        <v>150000</v>
      </c>
      <c r="F27" s="85">
        <v>0</v>
      </c>
      <c r="G27" s="85">
        <v>150000</v>
      </c>
      <c r="H27" s="85">
        <v>74103.429999999993</v>
      </c>
      <c r="I27" s="85">
        <v>74103.429999999993</v>
      </c>
      <c r="J27" s="85">
        <v>3590.68</v>
      </c>
      <c r="K27" s="110">
        <v>2.3937866666666698</v>
      </c>
      <c r="L27" s="85">
        <v>3590.68</v>
      </c>
    </row>
    <row r="28" spans="1:12" ht="13.8" x14ac:dyDescent="0.2">
      <c r="A28" s="37" t="s">
        <v>73</v>
      </c>
      <c r="B28" s="16" t="s">
        <v>73</v>
      </c>
      <c r="C28" s="16" t="s">
        <v>1154</v>
      </c>
      <c r="D28" s="16" t="s">
        <v>1155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73</v>
      </c>
      <c r="B29" s="16" t="s">
        <v>73</v>
      </c>
      <c r="C29" s="16" t="s">
        <v>1156</v>
      </c>
      <c r="D29" s="16" t="s">
        <v>1157</v>
      </c>
      <c r="E29" s="85">
        <v>2992716.35</v>
      </c>
      <c r="F29" s="85">
        <v>0</v>
      </c>
      <c r="G29" s="85">
        <v>2992716.35</v>
      </c>
      <c r="H29" s="85">
        <v>179154.92</v>
      </c>
      <c r="I29" s="85">
        <v>176912.78</v>
      </c>
      <c r="J29" s="85">
        <v>71065.72</v>
      </c>
      <c r="K29" s="110">
        <v>2.3746226400641</v>
      </c>
      <c r="L29" s="85">
        <v>71065.72</v>
      </c>
    </row>
    <row r="30" spans="1:12" ht="13.8" x14ac:dyDescent="0.2">
      <c r="A30" s="37" t="s">
        <v>73</v>
      </c>
      <c r="B30" s="16" t="s">
        <v>73</v>
      </c>
      <c r="C30" s="16" t="s">
        <v>1158</v>
      </c>
      <c r="D30" s="16" t="s">
        <v>1159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73</v>
      </c>
      <c r="B31" s="16" t="s">
        <v>73</v>
      </c>
      <c r="C31" s="16" t="s">
        <v>1160</v>
      </c>
      <c r="D31" s="16" t="s">
        <v>1161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73</v>
      </c>
      <c r="B32" s="16" t="s">
        <v>73</v>
      </c>
      <c r="C32" s="16" t="s">
        <v>1162</v>
      </c>
      <c r="D32" s="16" t="s">
        <v>1163</v>
      </c>
      <c r="E32" s="85">
        <v>402500</v>
      </c>
      <c r="F32" s="85">
        <v>-125098</v>
      </c>
      <c r="G32" s="85">
        <v>277402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73</v>
      </c>
      <c r="B33" s="16" t="s">
        <v>73</v>
      </c>
      <c r="C33" s="16" t="s">
        <v>1164</v>
      </c>
      <c r="D33" s="16" t="s">
        <v>1165</v>
      </c>
      <c r="E33" s="85">
        <v>0</v>
      </c>
      <c r="F33" s="85">
        <v>200000</v>
      </c>
      <c r="G33" s="85">
        <v>200000</v>
      </c>
      <c r="H33" s="85">
        <v>54008.23</v>
      </c>
      <c r="I33" s="85">
        <v>54008.23</v>
      </c>
      <c r="J33" s="85">
        <v>0</v>
      </c>
      <c r="K33" s="110">
        <v>0</v>
      </c>
      <c r="L33" s="85">
        <v>0</v>
      </c>
    </row>
    <row r="34" spans="1:12" ht="13.8" x14ac:dyDescent="0.2">
      <c r="A34" s="37" t="s">
        <v>73</v>
      </c>
      <c r="B34" s="16" t="s">
        <v>73</v>
      </c>
      <c r="C34" s="16" t="s">
        <v>1166</v>
      </c>
      <c r="D34" s="16" t="s">
        <v>1167</v>
      </c>
      <c r="E34" s="85">
        <v>61000</v>
      </c>
      <c r="F34" s="85">
        <v>-40000</v>
      </c>
      <c r="G34" s="85">
        <v>21000</v>
      </c>
      <c r="H34" s="85">
        <v>5253.32</v>
      </c>
      <c r="I34" s="85">
        <v>5253.32</v>
      </c>
      <c r="J34" s="85">
        <v>5253.32</v>
      </c>
      <c r="K34" s="110">
        <v>25.015809523809502</v>
      </c>
      <c r="L34" s="85">
        <v>5253.32</v>
      </c>
    </row>
    <row r="35" spans="1:12" ht="13.8" x14ac:dyDescent="0.2">
      <c r="A35" s="37" t="s">
        <v>73</v>
      </c>
      <c r="B35" s="16" t="s">
        <v>73</v>
      </c>
      <c r="C35" s="16" t="s">
        <v>1168</v>
      </c>
      <c r="D35" s="16" t="s">
        <v>2250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73</v>
      </c>
      <c r="B36" s="16" t="s">
        <v>73</v>
      </c>
      <c r="C36" s="16" t="s">
        <v>1169</v>
      </c>
      <c r="D36" s="16" t="s">
        <v>2251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73</v>
      </c>
      <c r="B37" s="16" t="s">
        <v>73</v>
      </c>
      <c r="C37" s="16" t="s">
        <v>1170</v>
      </c>
      <c r="D37" s="16" t="s">
        <v>1171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73</v>
      </c>
      <c r="B38" s="16" t="s">
        <v>73</v>
      </c>
      <c r="C38" s="16" t="s">
        <v>1172</v>
      </c>
      <c r="D38" s="16" t="s">
        <v>1173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73</v>
      </c>
      <c r="B39" s="16" t="s">
        <v>73</v>
      </c>
      <c r="C39" s="16" t="s">
        <v>1174</v>
      </c>
      <c r="D39" s="16" t="s">
        <v>2252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823639.83</v>
      </c>
      <c r="K39" s="110">
        <v>35.755930223445098</v>
      </c>
      <c r="L39" s="85">
        <v>0</v>
      </c>
    </row>
    <row r="40" spans="1:12" ht="13.8" x14ac:dyDescent="0.2">
      <c r="A40" s="37" t="s">
        <v>73</v>
      </c>
      <c r="B40" s="16" t="s">
        <v>73</v>
      </c>
      <c r="C40" s="16" t="s">
        <v>1175</v>
      </c>
      <c r="D40" s="16" t="s">
        <v>2253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60856.95</v>
      </c>
      <c r="K40" s="110">
        <v>44.886330697106501</v>
      </c>
      <c r="L40" s="85">
        <v>60856.95</v>
      </c>
    </row>
    <row r="41" spans="1:12" ht="13.8" x14ac:dyDescent="0.2">
      <c r="A41" s="37" t="s">
        <v>73</v>
      </c>
      <c r="B41" s="16" t="s">
        <v>73</v>
      </c>
      <c r="C41" s="16" t="s">
        <v>1176</v>
      </c>
      <c r="D41" s="16" t="s">
        <v>1177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73</v>
      </c>
      <c r="B42" s="16" t="s">
        <v>73</v>
      </c>
      <c r="C42" s="16" t="s">
        <v>1178</v>
      </c>
      <c r="D42" s="16" t="s">
        <v>1179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73</v>
      </c>
      <c r="B43" s="16" t="s">
        <v>73</v>
      </c>
      <c r="C43" s="16" t="s">
        <v>1180</v>
      </c>
      <c r="D43" s="16" t="s">
        <v>1181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73</v>
      </c>
      <c r="B44" s="16" t="s">
        <v>73</v>
      </c>
      <c r="C44" s="16" t="s">
        <v>1182</v>
      </c>
      <c r="D44" s="16" t="s">
        <v>1183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968522.47</v>
      </c>
      <c r="K44" s="110">
        <v>28.588582292714399</v>
      </c>
      <c r="L44" s="85">
        <v>968522.47</v>
      </c>
    </row>
    <row r="45" spans="1:12" ht="13.8" x14ac:dyDescent="0.2">
      <c r="A45" s="37" t="s">
        <v>73</v>
      </c>
      <c r="B45" s="16" t="s">
        <v>73</v>
      </c>
      <c r="C45" s="16" t="s">
        <v>1184</v>
      </c>
      <c r="D45" s="16" t="s">
        <v>1185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0</v>
      </c>
    </row>
    <row r="46" spans="1:12" ht="13.8" x14ac:dyDescent="0.2">
      <c r="A46" s="37" t="s">
        <v>73</v>
      </c>
      <c r="B46" s="16" t="s">
        <v>73</v>
      </c>
      <c r="C46" s="16" t="s">
        <v>1186</v>
      </c>
      <c r="D46" s="16" t="s">
        <v>2254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73</v>
      </c>
      <c r="B47" s="16" t="s">
        <v>73</v>
      </c>
      <c r="C47" s="16" t="s">
        <v>1187</v>
      </c>
      <c r="D47" s="16" t="s">
        <v>1188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73</v>
      </c>
      <c r="B48" s="16" t="s">
        <v>73</v>
      </c>
      <c r="C48" s="16" t="s">
        <v>1189</v>
      </c>
      <c r="D48" s="16" t="s">
        <v>1190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.8" x14ac:dyDescent="0.2">
      <c r="A49" s="37" t="s">
        <v>73</v>
      </c>
      <c r="B49" s="16" t="s">
        <v>73</v>
      </c>
      <c r="C49" s="16" t="s">
        <v>1191</v>
      </c>
      <c r="D49" s="16" t="s">
        <v>1192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73</v>
      </c>
      <c r="B50" s="16" t="s">
        <v>73</v>
      </c>
      <c r="C50" s="27" t="s">
        <v>130</v>
      </c>
      <c r="D50" s="27" t="s">
        <v>73</v>
      </c>
      <c r="E50" s="90">
        <v>13783494.59</v>
      </c>
      <c r="F50" s="90">
        <v>99437.43</v>
      </c>
      <c r="G50" s="90">
        <v>13882932.02</v>
      </c>
      <c r="H50" s="90">
        <v>9390400.3900000006</v>
      </c>
      <c r="I50" s="90">
        <v>9340339.0399999991</v>
      </c>
      <c r="J50" s="90">
        <v>2266245.56</v>
      </c>
      <c r="K50" s="111">
        <v>16.323969293627599</v>
      </c>
      <c r="L50" s="90">
        <v>1430532.57</v>
      </c>
    </row>
    <row r="51" spans="1:12" ht="13.8" x14ac:dyDescent="0.2">
      <c r="A51" s="37" t="s">
        <v>437</v>
      </c>
      <c r="B51" s="16" t="s">
        <v>438</v>
      </c>
      <c r="C51" s="16" t="s">
        <v>1193</v>
      </c>
      <c r="D51" s="16" t="s">
        <v>2255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3.8" x14ac:dyDescent="0.2">
      <c r="A52" s="37" t="s">
        <v>73</v>
      </c>
      <c r="B52" s="16" t="s">
        <v>73</v>
      </c>
      <c r="C52" s="16" t="s">
        <v>1194</v>
      </c>
      <c r="D52" s="16" t="s">
        <v>1195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3.8" x14ac:dyDescent="0.2">
      <c r="A53" s="37" t="s">
        <v>73</v>
      </c>
      <c r="B53" s="16" t="s">
        <v>73</v>
      </c>
      <c r="C53" s="16" t="s">
        <v>1196</v>
      </c>
      <c r="D53" s="16" t="s">
        <v>1197</v>
      </c>
      <c r="E53" s="85">
        <v>30000</v>
      </c>
      <c r="F53" s="85">
        <v>112085.05</v>
      </c>
      <c r="G53" s="85">
        <v>142085.04999999999</v>
      </c>
      <c r="H53" s="85">
        <v>66563.520000000004</v>
      </c>
      <c r="I53" s="85">
        <v>66563.520000000004</v>
      </c>
      <c r="J53" s="85">
        <v>48451.71</v>
      </c>
      <c r="K53" s="110">
        <v>34.100498257909599</v>
      </c>
      <c r="L53" s="85">
        <v>48451.71</v>
      </c>
    </row>
    <row r="54" spans="1:12" ht="13.8" x14ac:dyDescent="0.2">
      <c r="A54" s="37" t="s">
        <v>73</v>
      </c>
      <c r="B54" s="16" t="s">
        <v>73</v>
      </c>
      <c r="C54" s="16" t="s">
        <v>1198</v>
      </c>
      <c r="D54" s="16" t="s">
        <v>1199</v>
      </c>
      <c r="E54" s="85">
        <v>15000</v>
      </c>
      <c r="F54" s="85">
        <v>0</v>
      </c>
      <c r="G54" s="85">
        <v>15000</v>
      </c>
      <c r="H54" s="85">
        <v>0</v>
      </c>
      <c r="I54" s="85">
        <v>0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73</v>
      </c>
      <c r="B55" s="16" t="s">
        <v>73</v>
      </c>
      <c r="C55" s="16" t="s">
        <v>1200</v>
      </c>
      <c r="D55" s="16" t="s">
        <v>1201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73</v>
      </c>
      <c r="B56" s="16" t="s">
        <v>73</v>
      </c>
      <c r="C56" s="16" t="s">
        <v>1202</v>
      </c>
      <c r="D56" s="16" t="s">
        <v>1203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40856.94</v>
      </c>
      <c r="K56" s="110">
        <v>5.34712291135925</v>
      </c>
      <c r="L56" s="85">
        <v>40856.94</v>
      </c>
    </row>
    <row r="57" spans="1:12" ht="13.8" x14ac:dyDescent="0.2">
      <c r="A57" s="37" t="s">
        <v>73</v>
      </c>
      <c r="B57" s="16" t="s">
        <v>73</v>
      </c>
      <c r="C57" s="16" t="s">
        <v>1204</v>
      </c>
      <c r="D57" s="16" t="s">
        <v>2256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75020</v>
      </c>
      <c r="K57" s="110">
        <v>22.3940298507463</v>
      </c>
      <c r="L57" s="85">
        <v>75020</v>
      </c>
    </row>
    <row r="58" spans="1:12" ht="13.8" x14ac:dyDescent="0.2">
      <c r="A58" s="37" t="s">
        <v>73</v>
      </c>
      <c r="B58" s="16" t="s">
        <v>73</v>
      </c>
      <c r="C58" s="16" t="s">
        <v>1205</v>
      </c>
      <c r="D58" s="16" t="s">
        <v>2257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73</v>
      </c>
      <c r="B59" s="16" t="s">
        <v>73</v>
      </c>
      <c r="C59" s="16" t="s">
        <v>1206</v>
      </c>
      <c r="D59" s="16" t="s">
        <v>2258</v>
      </c>
      <c r="E59" s="85">
        <v>80000</v>
      </c>
      <c r="F59" s="85">
        <v>0</v>
      </c>
      <c r="G59" s="85">
        <v>80000</v>
      </c>
      <c r="H59" s="85">
        <v>76347.69</v>
      </c>
      <c r="I59" s="85">
        <v>76347.69</v>
      </c>
      <c r="J59" s="85">
        <v>43832.49</v>
      </c>
      <c r="K59" s="110">
        <v>54.790612500000002</v>
      </c>
      <c r="L59" s="85">
        <v>43832.49</v>
      </c>
    </row>
    <row r="60" spans="1:12" ht="13.8" x14ac:dyDescent="0.2">
      <c r="A60" s="37" t="s">
        <v>73</v>
      </c>
      <c r="B60" s="16" t="s">
        <v>73</v>
      </c>
      <c r="C60" s="16" t="s">
        <v>1207</v>
      </c>
      <c r="D60" s="16" t="s">
        <v>1208</v>
      </c>
      <c r="E60" s="85">
        <v>2000</v>
      </c>
      <c r="F60" s="85">
        <v>893073.71</v>
      </c>
      <c r="G60" s="85">
        <v>895073.71</v>
      </c>
      <c r="H60" s="85">
        <v>85366.75</v>
      </c>
      <c r="I60" s="85">
        <v>85366.75</v>
      </c>
      <c r="J60" s="85">
        <v>84980.14</v>
      </c>
      <c r="K60" s="110">
        <v>9.4942057900460508</v>
      </c>
      <c r="L60" s="85">
        <v>76088.62</v>
      </c>
    </row>
    <row r="61" spans="1:12" ht="13.8" x14ac:dyDescent="0.2">
      <c r="A61" s="37" t="s">
        <v>73</v>
      </c>
      <c r="B61" s="16" t="s">
        <v>73</v>
      </c>
      <c r="C61" s="16" t="s">
        <v>1209</v>
      </c>
      <c r="D61" s="16" t="s">
        <v>1210</v>
      </c>
      <c r="E61" s="85">
        <v>4000</v>
      </c>
      <c r="F61" s="85">
        <v>0</v>
      </c>
      <c r="G61" s="85">
        <v>4000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73</v>
      </c>
      <c r="B62" s="16" t="s">
        <v>73</v>
      </c>
      <c r="C62" s="16" t="s">
        <v>1211</v>
      </c>
      <c r="D62" s="16" t="s">
        <v>1212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73</v>
      </c>
      <c r="B63" s="16" t="s">
        <v>73</v>
      </c>
      <c r="C63" s="16" t="s">
        <v>1213</v>
      </c>
      <c r="D63" s="16" t="s">
        <v>1214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16970.25</v>
      </c>
    </row>
    <row r="64" spans="1:12" ht="13.8" x14ac:dyDescent="0.2">
      <c r="A64" s="37" t="s">
        <v>73</v>
      </c>
      <c r="B64" s="16" t="s">
        <v>73</v>
      </c>
      <c r="C64" s="16" t="s">
        <v>1215</v>
      </c>
      <c r="D64" s="16" t="s">
        <v>1216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73</v>
      </c>
      <c r="B65" s="16" t="s">
        <v>73</v>
      </c>
      <c r="C65" s="16" t="s">
        <v>1217</v>
      </c>
      <c r="D65" s="16" t="s">
        <v>1218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73</v>
      </c>
      <c r="B66" s="16" t="s">
        <v>73</v>
      </c>
      <c r="C66" s="16" t="s">
        <v>1219</v>
      </c>
      <c r="D66" s="16" t="s">
        <v>1220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73</v>
      </c>
      <c r="B67" s="16" t="s">
        <v>73</v>
      </c>
      <c r="C67" s="16" t="s">
        <v>1221</v>
      </c>
      <c r="D67" s="16" t="s">
        <v>2259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73</v>
      </c>
      <c r="B68" s="16" t="s">
        <v>73</v>
      </c>
      <c r="C68" s="16" t="s">
        <v>1222</v>
      </c>
      <c r="D68" s="16" t="s">
        <v>1223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10">
        <v>0</v>
      </c>
      <c r="L68" s="85">
        <v>2042.93</v>
      </c>
    </row>
    <row r="69" spans="1:12" ht="13.8" x14ac:dyDescent="0.2">
      <c r="A69" s="37" t="s">
        <v>73</v>
      </c>
      <c r="B69" s="16" t="s">
        <v>73</v>
      </c>
      <c r="C69" s="16" t="s">
        <v>1224</v>
      </c>
      <c r="D69" s="16" t="s">
        <v>1225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7255.16</v>
      </c>
      <c r="K69" s="110">
        <v>29.02064</v>
      </c>
      <c r="L69" s="85">
        <v>7255.16</v>
      </c>
    </row>
    <row r="70" spans="1:12" ht="13.8" x14ac:dyDescent="0.2">
      <c r="A70" s="37" t="s">
        <v>73</v>
      </c>
      <c r="B70" s="16" t="s">
        <v>73</v>
      </c>
      <c r="C70" s="16" t="s">
        <v>1226</v>
      </c>
      <c r="D70" s="16" t="s">
        <v>1151</v>
      </c>
      <c r="E70" s="85">
        <v>1403853.04</v>
      </c>
      <c r="F70" s="85">
        <v>84637</v>
      </c>
      <c r="G70" s="85">
        <v>1488490.04</v>
      </c>
      <c r="H70" s="85">
        <v>1246910.3400000001</v>
      </c>
      <c r="I70" s="85">
        <v>1246910.3400000001</v>
      </c>
      <c r="J70" s="85">
        <v>609193</v>
      </c>
      <c r="K70" s="110">
        <v>40.926911408826101</v>
      </c>
      <c r="L70" s="85">
        <v>609193</v>
      </c>
    </row>
    <row r="71" spans="1:12" ht="13.8" x14ac:dyDescent="0.2">
      <c r="A71" s="37" t="s">
        <v>73</v>
      </c>
      <c r="B71" s="16" t="s">
        <v>73</v>
      </c>
      <c r="C71" s="16" t="s">
        <v>1227</v>
      </c>
      <c r="D71" s="16" t="s">
        <v>1228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59083.53</v>
      </c>
      <c r="K71" s="110">
        <v>7.3213791821561296</v>
      </c>
      <c r="L71" s="85">
        <v>59083.53</v>
      </c>
    </row>
    <row r="72" spans="1:12" ht="13.8" x14ac:dyDescent="0.2">
      <c r="A72" s="37" t="s">
        <v>73</v>
      </c>
      <c r="B72" s="16" t="s">
        <v>73</v>
      </c>
      <c r="C72" s="16" t="s">
        <v>1229</v>
      </c>
      <c r="D72" s="16" t="s">
        <v>1230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73</v>
      </c>
      <c r="B73" s="16" t="s">
        <v>73</v>
      </c>
      <c r="C73" s="16" t="s">
        <v>1231</v>
      </c>
      <c r="D73" s="16" t="s">
        <v>1232</v>
      </c>
      <c r="E73" s="85">
        <v>90000</v>
      </c>
      <c r="F73" s="85">
        <v>0</v>
      </c>
      <c r="G73" s="85">
        <v>90000</v>
      </c>
      <c r="H73" s="85">
        <v>83974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73</v>
      </c>
      <c r="B74" s="16" t="s">
        <v>73</v>
      </c>
      <c r="C74" s="16" t="s">
        <v>1233</v>
      </c>
      <c r="D74" s="16" t="s">
        <v>1234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3.8" x14ac:dyDescent="0.2">
      <c r="A75" s="37" t="s">
        <v>73</v>
      </c>
      <c r="B75" s="16" t="s">
        <v>73</v>
      </c>
      <c r="C75" s="16" t="s">
        <v>1235</v>
      </c>
      <c r="D75" s="16" t="s">
        <v>2260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73</v>
      </c>
      <c r="B76" s="16" t="s">
        <v>73</v>
      </c>
      <c r="C76" s="16" t="s">
        <v>1236</v>
      </c>
      <c r="D76" s="16" t="s">
        <v>1237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73</v>
      </c>
      <c r="B77" s="16" t="s">
        <v>73</v>
      </c>
      <c r="C77" s="16" t="s">
        <v>1238</v>
      </c>
      <c r="D77" s="16" t="s">
        <v>1239</v>
      </c>
      <c r="E77" s="85">
        <v>55000</v>
      </c>
      <c r="F77" s="85">
        <v>150000</v>
      </c>
      <c r="G77" s="85">
        <v>205000</v>
      </c>
      <c r="H77" s="85">
        <v>717254.18</v>
      </c>
      <c r="I77" s="85">
        <v>717254.18</v>
      </c>
      <c r="J77" s="85">
        <v>408853.18</v>
      </c>
      <c r="K77" s="110">
        <v>199.440575609756</v>
      </c>
      <c r="L77" s="85">
        <v>408853.18</v>
      </c>
    </row>
    <row r="78" spans="1:12" ht="13.8" x14ac:dyDescent="0.2">
      <c r="A78" s="37" t="s">
        <v>73</v>
      </c>
      <c r="B78" s="16" t="s">
        <v>73</v>
      </c>
      <c r="C78" s="16" t="s">
        <v>1240</v>
      </c>
      <c r="D78" s="16" t="s">
        <v>2261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10">
        <v>0</v>
      </c>
      <c r="L78" s="85">
        <v>28773.71</v>
      </c>
    </row>
    <row r="79" spans="1:12" ht="13.8" x14ac:dyDescent="0.2">
      <c r="A79" s="37" t="s">
        <v>73</v>
      </c>
      <c r="B79" s="16" t="s">
        <v>73</v>
      </c>
      <c r="C79" s="16" t="s">
        <v>1241</v>
      </c>
      <c r="D79" s="16" t="s">
        <v>1242</v>
      </c>
      <c r="E79" s="85">
        <v>3630000</v>
      </c>
      <c r="F79" s="85">
        <v>5896242.7000000002</v>
      </c>
      <c r="G79" s="85">
        <v>9526242.6999999993</v>
      </c>
      <c r="H79" s="85">
        <v>10204292.9</v>
      </c>
      <c r="I79" s="85">
        <v>10204292.9</v>
      </c>
      <c r="J79" s="85">
        <v>4604557.75</v>
      </c>
      <c r="K79" s="110">
        <v>48.335507450382302</v>
      </c>
      <c r="L79" s="85">
        <v>4067198.72</v>
      </c>
    </row>
    <row r="80" spans="1:12" ht="13.8" x14ac:dyDescent="0.2">
      <c r="A80" s="37" t="s">
        <v>73</v>
      </c>
      <c r="B80" s="16" t="s">
        <v>73</v>
      </c>
      <c r="C80" s="16" t="s">
        <v>1243</v>
      </c>
      <c r="D80" s="16" t="s">
        <v>1244</v>
      </c>
      <c r="E80" s="85">
        <v>6839822.3499999996</v>
      </c>
      <c r="F80" s="85">
        <v>467261.31</v>
      </c>
      <c r="G80" s="85">
        <v>7307083.6600000001</v>
      </c>
      <c r="H80" s="85">
        <v>5455806.5</v>
      </c>
      <c r="I80" s="85">
        <v>5455658.4500000002</v>
      </c>
      <c r="J80" s="85">
        <v>964295.61</v>
      </c>
      <c r="K80" s="110">
        <v>13.196723273864899</v>
      </c>
      <c r="L80" s="85">
        <v>579134.26</v>
      </c>
    </row>
    <row r="81" spans="1:13" ht="13.8" x14ac:dyDescent="0.2">
      <c r="A81" s="37" t="s">
        <v>73</v>
      </c>
      <c r="B81" s="16" t="s">
        <v>73</v>
      </c>
      <c r="C81" s="16" t="s">
        <v>1245</v>
      </c>
      <c r="D81" s="16" t="s">
        <v>1246</v>
      </c>
      <c r="E81" s="85">
        <v>580052.06000000006</v>
      </c>
      <c r="F81" s="85">
        <v>0</v>
      </c>
      <c r="G81" s="85">
        <v>580052.06000000006</v>
      </c>
      <c r="H81" s="85">
        <v>413137.93</v>
      </c>
      <c r="I81" s="85">
        <v>413137.93</v>
      </c>
      <c r="J81" s="85">
        <v>0</v>
      </c>
      <c r="K81" s="110">
        <v>0</v>
      </c>
      <c r="L81" s="85">
        <v>0</v>
      </c>
    </row>
    <row r="82" spans="1:13" ht="13.8" x14ac:dyDescent="0.2">
      <c r="A82" s="37" t="s">
        <v>73</v>
      </c>
      <c r="B82" s="16" t="s">
        <v>73</v>
      </c>
      <c r="C82" s="16" t="s">
        <v>1247</v>
      </c>
      <c r="D82" s="16" t="s">
        <v>1248</v>
      </c>
      <c r="E82" s="85">
        <v>674947</v>
      </c>
      <c r="F82" s="85">
        <v>-674947</v>
      </c>
      <c r="G82" s="85">
        <v>0</v>
      </c>
      <c r="H82" s="85">
        <v>0</v>
      </c>
      <c r="I82" s="85">
        <v>0</v>
      </c>
      <c r="J82" s="85">
        <v>0</v>
      </c>
      <c r="K82" s="110">
        <v>0</v>
      </c>
      <c r="L82" s="85">
        <v>0</v>
      </c>
    </row>
    <row r="83" spans="1:13" ht="13.8" x14ac:dyDescent="0.2">
      <c r="A83" s="37" t="s">
        <v>73</v>
      </c>
      <c r="B83" s="16" t="s">
        <v>73</v>
      </c>
      <c r="C83" s="16" t="s">
        <v>1249</v>
      </c>
      <c r="D83" s="16" t="s">
        <v>1250</v>
      </c>
      <c r="E83" s="85">
        <v>373217.6</v>
      </c>
      <c r="F83" s="85">
        <v>0</v>
      </c>
      <c r="G83" s="85">
        <v>373217.6</v>
      </c>
      <c r="H83" s="85">
        <v>86417.2</v>
      </c>
      <c r="I83" s="85">
        <v>86417.2</v>
      </c>
      <c r="J83" s="85">
        <v>0</v>
      </c>
      <c r="K83" s="110">
        <v>0</v>
      </c>
      <c r="L83" s="85">
        <v>0</v>
      </c>
    </row>
    <row r="84" spans="1:13" ht="13.8" x14ac:dyDescent="0.2">
      <c r="A84" s="37" t="s">
        <v>73</v>
      </c>
      <c r="B84" s="16" t="s">
        <v>73</v>
      </c>
      <c r="C84" s="16" t="s">
        <v>1251</v>
      </c>
      <c r="D84" s="16" t="s">
        <v>1252</v>
      </c>
      <c r="E84" s="85">
        <v>200000</v>
      </c>
      <c r="F84" s="85">
        <v>-150000</v>
      </c>
      <c r="G84" s="85">
        <v>50000</v>
      </c>
      <c r="H84" s="85">
        <v>28194.14</v>
      </c>
      <c r="I84" s="85">
        <v>28194.14</v>
      </c>
      <c r="J84" s="85">
        <v>0</v>
      </c>
      <c r="K84" s="110">
        <v>0</v>
      </c>
      <c r="L84" s="85">
        <v>0</v>
      </c>
    </row>
    <row r="85" spans="1:13" ht="13.8" x14ac:dyDescent="0.2">
      <c r="A85" s="37" t="s">
        <v>73</v>
      </c>
      <c r="B85" s="16" t="s">
        <v>73</v>
      </c>
      <c r="C85" s="16" t="s">
        <v>66</v>
      </c>
      <c r="D85" s="16" t="s">
        <v>63</v>
      </c>
      <c r="E85" s="85">
        <v>72600</v>
      </c>
      <c r="F85" s="85">
        <v>0</v>
      </c>
      <c r="G85" s="85">
        <v>72600</v>
      </c>
      <c r="H85" s="85">
        <v>72600</v>
      </c>
      <c r="I85" s="85">
        <v>72600</v>
      </c>
      <c r="J85" s="85">
        <v>36300</v>
      </c>
      <c r="K85" s="110">
        <v>50</v>
      </c>
      <c r="L85" s="85">
        <v>36300</v>
      </c>
      <c r="M85" s="114"/>
    </row>
    <row r="86" spans="1:13" ht="13.8" x14ac:dyDescent="0.2">
      <c r="A86" s="37" t="s">
        <v>73</v>
      </c>
      <c r="B86" s="16" t="s">
        <v>73</v>
      </c>
      <c r="C86" s="16" t="s">
        <v>1253</v>
      </c>
      <c r="D86" s="16" t="s">
        <v>1214</v>
      </c>
      <c r="E86" s="85">
        <v>2093444.9</v>
      </c>
      <c r="F86" s="85">
        <v>0</v>
      </c>
      <c r="G86" s="85">
        <v>2093444.9</v>
      </c>
      <c r="H86" s="85">
        <v>1256407.97</v>
      </c>
      <c r="I86" s="85">
        <v>1256407.97</v>
      </c>
      <c r="J86" s="85">
        <v>0</v>
      </c>
      <c r="K86" s="110">
        <v>0</v>
      </c>
      <c r="L86" s="85">
        <v>0</v>
      </c>
    </row>
    <row r="87" spans="1:13" ht="13.8" x14ac:dyDescent="0.2">
      <c r="A87" s="37" t="s">
        <v>73</v>
      </c>
      <c r="B87" s="16" t="s">
        <v>73</v>
      </c>
      <c r="C87" s="16" t="s">
        <v>1254</v>
      </c>
      <c r="D87" s="16" t="s">
        <v>2262</v>
      </c>
      <c r="E87" s="85">
        <v>770000</v>
      </c>
      <c r="F87" s="85">
        <v>-350461.19</v>
      </c>
      <c r="G87" s="85">
        <v>419538.81</v>
      </c>
      <c r="H87" s="85">
        <v>61964.51</v>
      </c>
      <c r="I87" s="85">
        <v>61964.51</v>
      </c>
      <c r="J87" s="85">
        <v>32226.639999999999</v>
      </c>
      <c r="K87" s="110">
        <v>7.6814442983236804</v>
      </c>
      <c r="L87" s="85">
        <v>32226.639999999999</v>
      </c>
    </row>
    <row r="88" spans="1:13" ht="13.8" x14ac:dyDescent="0.2">
      <c r="A88" s="37" t="s">
        <v>73</v>
      </c>
      <c r="B88" s="16" t="s">
        <v>73</v>
      </c>
      <c r="C88" s="16" t="s">
        <v>1255</v>
      </c>
      <c r="D88" s="16" t="s">
        <v>2263</v>
      </c>
      <c r="E88" s="85">
        <v>2092818</v>
      </c>
      <c r="F88" s="85">
        <v>1652000</v>
      </c>
      <c r="G88" s="85">
        <v>3744818</v>
      </c>
      <c r="H88" s="85">
        <v>3079256.97</v>
      </c>
      <c r="I88" s="85">
        <v>3079256.97</v>
      </c>
      <c r="J88" s="85">
        <v>233838.47</v>
      </c>
      <c r="K88" s="110">
        <v>6.2443213528668098</v>
      </c>
      <c r="L88" s="85">
        <v>233838.47</v>
      </c>
    </row>
    <row r="89" spans="1:13" ht="13.8" x14ac:dyDescent="0.2">
      <c r="A89" s="37" t="s">
        <v>73</v>
      </c>
      <c r="B89" s="16" t="s">
        <v>73</v>
      </c>
      <c r="C89" s="16" t="s">
        <v>1256</v>
      </c>
      <c r="D89" s="16" t="s">
        <v>1257</v>
      </c>
      <c r="E89" s="85">
        <v>0</v>
      </c>
      <c r="F89" s="85">
        <v>0</v>
      </c>
      <c r="G89" s="85">
        <v>0</v>
      </c>
      <c r="H89" s="85">
        <v>52961.94</v>
      </c>
      <c r="I89" s="85">
        <v>52961.94</v>
      </c>
      <c r="J89" s="85">
        <v>52961.94</v>
      </c>
      <c r="K89" s="110">
        <v>0</v>
      </c>
      <c r="L89" s="85">
        <v>52961.94</v>
      </c>
    </row>
    <row r="90" spans="1:13" ht="13.8" x14ac:dyDescent="0.2">
      <c r="A90" s="37" t="s">
        <v>73</v>
      </c>
      <c r="B90" s="16" t="s">
        <v>73</v>
      </c>
      <c r="C90" s="16" t="s">
        <v>1258</v>
      </c>
      <c r="D90" s="16" t="s">
        <v>1259</v>
      </c>
      <c r="E90" s="85">
        <v>0</v>
      </c>
      <c r="F90" s="85">
        <v>794311.22</v>
      </c>
      <c r="G90" s="85">
        <v>794311.22</v>
      </c>
      <c r="H90" s="85">
        <v>1578608</v>
      </c>
      <c r="I90" s="85">
        <v>1578608</v>
      </c>
      <c r="J90" s="85">
        <v>803726.24</v>
      </c>
      <c r="K90" s="110">
        <v>101.185306182632</v>
      </c>
      <c r="L90" s="85">
        <v>803726.24</v>
      </c>
    </row>
    <row r="91" spans="1:13" ht="13.8" x14ac:dyDescent="0.2">
      <c r="A91" s="37" t="s">
        <v>73</v>
      </c>
      <c r="B91" s="16" t="s">
        <v>73</v>
      </c>
      <c r="C91" s="16" t="s">
        <v>1260</v>
      </c>
      <c r="D91" s="16" t="s">
        <v>1261</v>
      </c>
      <c r="E91" s="85">
        <v>0</v>
      </c>
      <c r="F91" s="85">
        <v>0</v>
      </c>
      <c r="G91" s="85">
        <v>0</v>
      </c>
      <c r="H91" s="85">
        <v>5883.71</v>
      </c>
      <c r="I91" s="85">
        <v>5883.71</v>
      </c>
      <c r="J91" s="85">
        <v>5883.71</v>
      </c>
      <c r="K91" s="110">
        <v>0</v>
      </c>
      <c r="L91" s="85">
        <v>5883.71</v>
      </c>
    </row>
    <row r="92" spans="1:13" ht="13.8" x14ac:dyDescent="0.2">
      <c r="A92" s="37" t="s">
        <v>73</v>
      </c>
      <c r="B92" s="16" t="s">
        <v>73</v>
      </c>
      <c r="C92" s="16" t="s">
        <v>1262</v>
      </c>
      <c r="D92" s="16" t="s">
        <v>1263</v>
      </c>
      <c r="E92" s="85">
        <v>0</v>
      </c>
      <c r="F92" s="85">
        <v>0</v>
      </c>
      <c r="G92" s="85">
        <v>0</v>
      </c>
      <c r="H92" s="85">
        <v>1162.6199999999999</v>
      </c>
      <c r="I92" s="85">
        <v>1162.6199999999999</v>
      </c>
      <c r="J92" s="85">
        <v>1162.6199999999999</v>
      </c>
      <c r="K92" s="110">
        <v>0</v>
      </c>
      <c r="L92" s="85">
        <v>1162.6199999999999</v>
      </c>
    </row>
    <row r="93" spans="1:13" ht="13.8" x14ac:dyDescent="0.2">
      <c r="A93" s="37" t="s">
        <v>73</v>
      </c>
      <c r="B93" s="16" t="s">
        <v>73</v>
      </c>
      <c r="C93" s="27" t="s">
        <v>130</v>
      </c>
      <c r="D93" s="27" t="s">
        <v>73</v>
      </c>
      <c r="E93" s="90">
        <v>21746426.98</v>
      </c>
      <c r="F93" s="90">
        <v>9593035.3100000005</v>
      </c>
      <c r="G93" s="90">
        <v>31339462.289999999</v>
      </c>
      <c r="H93" s="90">
        <v>26447080.600000001</v>
      </c>
      <c r="I93" s="90">
        <v>26362958.550000001</v>
      </c>
      <c r="J93" s="90">
        <v>8178428.1200000001</v>
      </c>
      <c r="K93" s="111">
        <v>26.096261781139798</v>
      </c>
      <c r="L93" s="90">
        <v>7247016.2199999997</v>
      </c>
    </row>
    <row r="94" spans="1:13" ht="13.8" x14ac:dyDescent="0.2">
      <c r="A94" s="37" t="s">
        <v>439</v>
      </c>
      <c r="B94" s="16" t="s">
        <v>440</v>
      </c>
      <c r="C94" s="16" t="s">
        <v>1264</v>
      </c>
      <c r="D94" s="16" t="s">
        <v>1265</v>
      </c>
      <c r="E94" s="85">
        <v>300000</v>
      </c>
      <c r="F94" s="85">
        <v>-35000</v>
      </c>
      <c r="G94" s="85">
        <v>265000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3" ht="13.8" x14ac:dyDescent="0.2">
      <c r="A95" s="37" t="s">
        <v>73</v>
      </c>
      <c r="B95" s="16" t="s">
        <v>73</v>
      </c>
      <c r="C95" s="16" t="s">
        <v>1266</v>
      </c>
      <c r="D95" s="16" t="s">
        <v>1267</v>
      </c>
      <c r="E95" s="85">
        <v>15000</v>
      </c>
      <c r="F95" s="85">
        <v>0</v>
      </c>
      <c r="G95" s="85">
        <v>15000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3" ht="13.8" x14ac:dyDescent="0.2">
      <c r="A96" s="37" t="s">
        <v>73</v>
      </c>
      <c r="B96" s="16" t="s">
        <v>73</v>
      </c>
      <c r="C96" s="16" t="s">
        <v>1268</v>
      </c>
      <c r="D96" s="16" t="s">
        <v>1269</v>
      </c>
      <c r="E96" s="85">
        <v>690000</v>
      </c>
      <c r="F96" s="85">
        <v>0</v>
      </c>
      <c r="G96" s="85">
        <v>690000</v>
      </c>
      <c r="H96" s="85">
        <v>238314.16</v>
      </c>
      <c r="I96" s="85">
        <v>238314.16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73</v>
      </c>
      <c r="B97" s="16" t="s">
        <v>73</v>
      </c>
      <c r="C97" s="16" t="s">
        <v>1270</v>
      </c>
      <c r="D97" s="16" t="s">
        <v>1271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3.8" x14ac:dyDescent="0.2">
      <c r="A98" s="37" t="s">
        <v>73</v>
      </c>
      <c r="B98" s="16" t="s">
        <v>73</v>
      </c>
      <c r="C98" s="16" t="s">
        <v>1272</v>
      </c>
      <c r="D98" s="16" t="s">
        <v>1273</v>
      </c>
      <c r="E98" s="85">
        <v>60000</v>
      </c>
      <c r="F98" s="85">
        <v>319387.40000000002</v>
      </c>
      <c r="G98" s="85">
        <v>379387.4</v>
      </c>
      <c r="H98" s="85">
        <v>343415.68</v>
      </c>
      <c r="I98" s="85">
        <v>293348.37</v>
      </c>
      <c r="J98" s="85">
        <v>74536.070000000007</v>
      </c>
      <c r="K98" s="110">
        <v>19.646427372126801</v>
      </c>
      <c r="L98" s="85">
        <v>74536.070000000007</v>
      </c>
    </row>
    <row r="99" spans="1:12" ht="13.8" x14ac:dyDescent="0.2">
      <c r="A99" s="37" t="s">
        <v>73</v>
      </c>
      <c r="B99" s="16" t="s">
        <v>73</v>
      </c>
      <c r="C99" s="16" t="s">
        <v>1274</v>
      </c>
      <c r="D99" s="16" t="s">
        <v>1275</v>
      </c>
      <c r="E99" s="85">
        <v>650000</v>
      </c>
      <c r="F99" s="85">
        <v>0</v>
      </c>
      <c r="G99" s="85">
        <v>650000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73</v>
      </c>
      <c r="B100" s="16" t="s">
        <v>73</v>
      </c>
      <c r="C100" s="16" t="s">
        <v>1276</v>
      </c>
      <c r="D100" s="16" t="s">
        <v>1277</v>
      </c>
      <c r="E100" s="85">
        <v>350000</v>
      </c>
      <c r="F100" s="85">
        <v>0</v>
      </c>
      <c r="G100" s="85">
        <v>350000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73</v>
      </c>
      <c r="B101" s="16" t="s">
        <v>73</v>
      </c>
      <c r="C101" s="16" t="s">
        <v>1278</v>
      </c>
      <c r="D101" s="16" t="s">
        <v>1279</v>
      </c>
      <c r="E101" s="85">
        <v>1790000</v>
      </c>
      <c r="F101" s="85">
        <v>0</v>
      </c>
      <c r="G101" s="85">
        <v>1790000</v>
      </c>
      <c r="H101" s="85">
        <v>620809.76</v>
      </c>
      <c r="I101" s="85">
        <v>609948.87</v>
      </c>
      <c r="J101" s="85">
        <v>5839.76</v>
      </c>
      <c r="K101" s="110">
        <v>0.32624357541899002</v>
      </c>
      <c r="L101" s="85">
        <v>5839.76</v>
      </c>
    </row>
    <row r="102" spans="1:12" ht="13.8" x14ac:dyDescent="0.2">
      <c r="A102" s="37" t="s">
        <v>73</v>
      </c>
      <c r="B102" s="16" t="s">
        <v>73</v>
      </c>
      <c r="C102" s="16" t="s">
        <v>1280</v>
      </c>
      <c r="D102" s="16" t="s">
        <v>1281</v>
      </c>
      <c r="E102" s="85">
        <v>90000</v>
      </c>
      <c r="F102" s="85">
        <v>0</v>
      </c>
      <c r="G102" s="85">
        <v>90000</v>
      </c>
      <c r="H102" s="85">
        <v>14036</v>
      </c>
      <c r="I102" s="85">
        <v>14036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73</v>
      </c>
      <c r="B103" s="16" t="s">
        <v>73</v>
      </c>
      <c r="C103" s="16" t="s">
        <v>1282</v>
      </c>
      <c r="D103" s="16" t="s">
        <v>2264</v>
      </c>
      <c r="E103" s="85">
        <v>250000</v>
      </c>
      <c r="F103" s="85">
        <v>0</v>
      </c>
      <c r="G103" s="85">
        <v>250000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73</v>
      </c>
      <c r="B104" s="16" t="s">
        <v>73</v>
      </c>
      <c r="C104" s="16" t="s">
        <v>1283</v>
      </c>
      <c r="D104" s="16" t="s">
        <v>1284</v>
      </c>
      <c r="E104" s="85">
        <v>250000</v>
      </c>
      <c r="F104" s="85">
        <v>116425.54</v>
      </c>
      <c r="G104" s="85">
        <v>366425.54</v>
      </c>
      <c r="H104" s="85">
        <v>366425.54</v>
      </c>
      <c r="I104" s="85">
        <v>315422.15999999997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73</v>
      </c>
      <c r="B105" s="16" t="s">
        <v>73</v>
      </c>
      <c r="C105" s="16" t="s">
        <v>1285</v>
      </c>
      <c r="D105" s="16" t="s">
        <v>1286</v>
      </c>
      <c r="E105" s="85">
        <v>250000</v>
      </c>
      <c r="F105" s="85">
        <v>0</v>
      </c>
      <c r="G105" s="85">
        <v>250000</v>
      </c>
      <c r="H105" s="85">
        <v>65152.68</v>
      </c>
      <c r="I105" s="85">
        <v>64583.75</v>
      </c>
      <c r="J105" s="85">
        <v>37757.51</v>
      </c>
      <c r="K105" s="110">
        <v>15.103004</v>
      </c>
      <c r="L105" s="85">
        <v>37757.51</v>
      </c>
    </row>
    <row r="106" spans="1:12" ht="13.8" x14ac:dyDescent="0.2">
      <c r="A106" s="37" t="s">
        <v>73</v>
      </c>
      <c r="B106" s="16" t="s">
        <v>73</v>
      </c>
      <c r="C106" s="16" t="s">
        <v>1287</v>
      </c>
      <c r="D106" s="16" t="s">
        <v>1288</v>
      </c>
      <c r="E106" s="85">
        <v>120000</v>
      </c>
      <c r="F106" s="85">
        <v>0</v>
      </c>
      <c r="G106" s="85">
        <v>120000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73</v>
      </c>
      <c r="B107" s="16" t="s">
        <v>73</v>
      </c>
      <c r="C107" s="16" t="s">
        <v>1289</v>
      </c>
      <c r="D107" s="16" t="s">
        <v>2265</v>
      </c>
      <c r="E107" s="85">
        <v>450000</v>
      </c>
      <c r="F107" s="85">
        <v>0</v>
      </c>
      <c r="G107" s="85">
        <v>450000</v>
      </c>
      <c r="H107" s="85">
        <v>300000</v>
      </c>
      <c r="I107" s="85">
        <v>300000</v>
      </c>
      <c r="J107" s="85">
        <v>162638.97</v>
      </c>
      <c r="K107" s="110">
        <v>36.141993333333303</v>
      </c>
      <c r="L107" s="85">
        <v>162638.97</v>
      </c>
    </row>
    <row r="108" spans="1:12" ht="13.8" x14ac:dyDescent="0.2">
      <c r="A108" s="37" t="s">
        <v>73</v>
      </c>
      <c r="B108" s="16" t="s">
        <v>73</v>
      </c>
      <c r="C108" s="16" t="s">
        <v>1290</v>
      </c>
      <c r="D108" s="16" t="s">
        <v>1291</v>
      </c>
      <c r="E108" s="85">
        <v>100000</v>
      </c>
      <c r="F108" s="85">
        <v>0</v>
      </c>
      <c r="G108" s="85">
        <v>100000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73</v>
      </c>
      <c r="B109" s="16" t="s">
        <v>73</v>
      </c>
      <c r="C109" s="16" t="s">
        <v>1292</v>
      </c>
      <c r="D109" s="16" t="s">
        <v>2266</v>
      </c>
      <c r="E109" s="85">
        <v>101250</v>
      </c>
      <c r="F109" s="85">
        <v>0</v>
      </c>
      <c r="G109" s="85">
        <v>101250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73</v>
      </c>
      <c r="B110" s="16" t="s">
        <v>73</v>
      </c>
      <c r="C110" s="16" t="s">
        <v>1293</v>
      </c>
      <c r="D110" s="16" t="s">
        <v>1294</v>
      </c>
      <c r="E110" s="85">
        <v>200000</v>
      </c>
      <c r="F110" s="85">
        <v>0</v>
      </c>
      <c r="G110" s="85">
        <v>200000</v>
      </c>
      <c r="H110" s="85">
        <v>1984.82</v>
      </c>
      <c r="I110" s="85">
        <v>1984.82</v>
      </c>
      <c r="J110" s="85">
        <v>1984.82</v>
      </c>
      <c r="K110" s="110">
        <v>0.99241000000000001</v>
      </c>
      <c r="L110" s="85">
        <v>1984.82</v>
      </c>
    </row>
    <row r="111" spans="1:12" ht="13.8" x14ac:dyDescent="0.2">
      <c r="A111" s="37" t="s">
        <v>73</v>
      </c>
      <c r="B111" s="16" t="s">
        <v>73</v>
      </c>
      <c r="C111" s="16" t="s">
        <v>1295</v>
      </c>
      <c r="D111" s="16" t="s">
        <v>1296</v>
      </c>
      <c r="E111" s="85">
        <v>1200000</v>
      </c>
      <c r="F111" s="85">
        <v>0</v>
      </c>
      <c r="G111" s="85">
        <v>1200000</v>
      </c>
      <c r="H111" s="85">
        <v>1100000</v>
      </c>
      <c r="I111" s="85">
        <v>1100000</v>
      </c>
      <c r="J111" s="85">
        <v>299796.40999999997</v>
      </c>
      <c r="K111" s="110">
        <v>24.983034166666702</v>
      </c>
      <c r="L111" s="85">
        <v>299796.40999999997</v>
      </c>
    </row>
    <row r="112" spans="1:12" ht="13.8" x14ac:dyDescent="0.2">
      <c r="A112" s="37" t="s">
        <v>73</v>
      </c>
      <c r="B112" s="16" t="s">
        <v>73</v>
      </c>
      <c r="C112" s="16" t="s">
        <v>1297</v>
      </c>
      <c r="D112" s="16" t="s">
        <v>1298</v>
      </c>
      <c r="E112" s="85">
        <v>1850000</v>
      </c>
      <c r="F112" s="85">
        <v>-435812.94</v>
      </c>
      <c r="G112" s="85">
        <v>1414187.06</v>
      </c>
      <c r="H112" s="85">
        <v>927005.83</v>
      </c>
      <c r="I112" s="85">
        <v>739916.2</v>
      </c>
      <c r="J112" s="85">
        <v>233691.73</v>
      </c>
      <c r="K112" s="110">
        <v>16.5248103740958</v>
      </c>
      <c r="L112" s="85">
        <v>199327.73</v>
      </c>
    </row>
    <row r="113" spans="1:12" ht="13.8" x14ac:dyDescent="0.2">
      <c r="A113" s="37" t="s">
        <v>73</v>
      </c>
      <c r="B113" s="16" t="s">
        <v>73</v>
      </c>
      <c r="C113" s="16" t="s">
        <v>1299</v>
      </c>
      <c r="D113" s="16" t="s">
        <v>2267</v>
      </c>
      <c r="E113" s="85">
        <v>1000000</v>
      </c>
      <c r="F113" s="85">
        <v>0</v>
      </c>
      <c r="G113" s="85">
        <v>1000000</v>
      </c>
      <c r="H113" s="85">
        <v>1100000</v>
      </c>
      <c r="I113" s="85">
        <v>1100000</v>
      </c>
      <c r="J113" s="85">
        <v>112254.51</v>
      </c>
      <c r="K113" s="110">
        <v>11.225451</v>
      </c>
      <c r="L113" s="85">
        <v>112254.51</v>
      </c>
    </row>
    <row r="114" spans="1:12" ht="13.8" x14ac:dyDescent="0.2">
      <c r="A114" s="37" t="s">
        <v>73</v>
      </c>
      <c r="B114" s="16" t="s">
        <v>73</v>
      </c>
      <c r="C114" s="16" t="s">
        <v>1300</v>
      </c>
      <c r="D114" s="16" t="s">
        <v>1301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73</v>
      </c>
      <c r="B115" s="16" t="s">
        <v>73</v>
      </c>
      <c r="C115" s="16" t="s">
        <v>1302</v>
      </c>
      <c r="D115" s="16" t="s">
        <v>2268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73</v>
      </c>
      <c r="B116" s="16" t="s">
        <v>73</v>
      </c>
      <c r="C116" s="16" t="s">
        <v>1303</v>
      </c>
      <c r="D116" s="16" t="s">
        <v>1304</v>
      </c>
      <c r="E116" s="85">
        <v>375000</v>
      </c>
      <c r="F116" s="85">
        <v>0</v>
      </c>
      <c r="G116" s="85">
        <v>375000</v>
      </c>
      <c r="H116" s="85">
        <v>364872.83</v>
      </c>
      <c r="I116" s="85">
        <v>364872.83</v>
      </c>
      <c r="J116" s="85">
        <v>0</v>
      </c>
      <c r="K116" s="110">
        <v>0</v>
      </c>
      <c r="L116" s="85">
        <v>0</v>
      </c>
    </row>
    <row r="117" spans="1:12" ht="13.8" x14ac:dyDescent="0.2">
      <c r="A117" s="37" t="s">
        <v>73</v>
      </c>
      <c r="B117" s="16" t="s">
        <v>73</v>
      </c>
      <c r="C117" s="16" t="s">
        <v>1305</v>
      </c>
      <c r="D117" s="16" t="s">
        <v>2269</v>
      </c>
      <c r="E117" s="85">
        <v>142800</v>
      </c>
      <c r="F117" s="85">
        <v>0</v>
      </c>
      <c r="G117" s="85">
        <v>142800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73</v>
      </c>
      <c r="B118" s="16" t="s">
        <v>73</v>
      </c>
      <c r="C118" s="16" t="s">
        <v>1306</v>
      </c>
      <c r="D118" s="16" t="s">
        <v>1307</v>
      </c>
      <c r="E118" s="85">
        <v>13114264.66</v>
      </c>
      <c r="F118" s="85">
        <v>0</v>
      </c>
      <c r="G118" s="85">
        <v>13114264.66</v>
      </c>
      <c r="H118" s="85">
        <v>10138760.51</v>
      </c>
      <c r="I118" s="85">
        <v>10138760.51</v>
      </c>
      <c r="J118" s="85">
        <v>3476757.5</v>
      </c>
      <c r="K118" s="110">
        <v>26.5112653293059</v>
      </c>
      <c r="L118" s="85">
        <v>3476757.5</v>
      </c>
    </row>
    <row r="119" spans="1:12" ht="13.8" x14ac:dyDescent="0.2">
      <c r="A119" s="37" t="s">
        <v>73</v>
      </c>
      <c r="B119" s="16" t="s">
        <v>73</v>
      </c>
      <c r="C119" s="16" t="s">
        <v>1308</v>
      </c>
      <c r="D119" s="16" t="s">
        <v>1309</v>
      </c>
      <c r="E119" s="85">
        <v>165585.43</v>
      </c>
      <c r="F119" s="85">
        <v>0</v>
      </c>
      <c r="G119" s="85">
        <v>165585.43</v>
      </c>
      <c r="H119" s="85">
        <v>11216.88</v>
      </c>
      <c r="I119" s="85">
        <v>11216.88</v>
      </c>
      <c r="J119" s="85">
        <v>11216.88</v>
      </c>
      <c r="K119" s="110">
        <v>6.7740742648673899</v>
      </c>
      <c r="L119" s="85">
        <v>11216.88</v>
      </c>
    </row>
    <row r="120" spans="1:12" ht="13.8" x14ac:dyDescent="0.2">
      <c r="A120" s="37" t="s">
        <v>73</v>
      </c>
      <c r="B120" s="16" t="s">
        <v>73</v>
      </c>
      <c r="C120" s="16" t="s">
        <v>1310</v>
      </c>
      <c r="D120" s="16" t="s">
        <v>2270</v>
      </c>
      <c r="E120" s="85">
        <v>274000</v>
      </c>
      <c r="F120" s="85">
        <v>0</v>
      </c>
      <c r="G120" s="85">
        <v>274000</v>
      </c>
      <c r="H120" s="85">
        <v>39380.769999999997</v>
      </c>
      <c r="I120" s="85">
        <v>39380.769999999997</v>
      </c>
      <c r="J120" s="85">
        <v>18249.830000000002</v>
      </c>
      <c r="K120" s="110">
        <v>6.6605218978102201</v>
      </c>
      <c r="L120" s="85">
        <v>18249.830000000002</v>
      </c>
    </row>
    <row r="121" spans="1:12" ht="13.8" x14ac:dyDescent="0.2">
      <c r="A121" s="37" t="s">
        <v>73</v>
      </c>
      <c r="B121" s="16" t="s">
        <v>73</v>
      </c>
      <c r="C121" s="16" t="s">
        <v>1311</v>
      </c>
      <c r="D121" s="16" t="s">
        <v>1312</v>
      </c>
      <c r="E121" s="85">
        <v>265000</v>
      </c>
      <c r="F121" s="85">
        <v>0</v>
      </c>
      <c r="G121" s="85">
        <v>265000</v>
      </c>
      <c r="H121" s="85">
        <v>0</v>
      </c>
      <c r="I121" s="85">
        <v>0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73</v>
      </c>
      <c r="B122" s="16" t="s">
        <v>73</v>
      </c>
      <c r="C122" s="16" t="s">
        <v>1313</v>
      </c>
      <c r="D122" s="16" t="s">
        <v>1314</v>
      </c>
      <c r="E122" s="85">
        <v>500000</v>
      </c>
      <c r="F122" s="85">
        <v>0</v>
      </c>
      <c r="G122" s="85">
        <v>500000</v>
      </c>
      <c r="H122" s="85">
        <v>211062.72</v>
      </c>
      <c r="I122" s="85">
        <v>211062.72</v>
      </c>
      <c r="J122" s="85">
        <v>133622.72</v>
      </c>
      <c r="K122" s="110">
        <v>26.724544000000002</v>
      </c>
      <c r="L122" s="85">
        <v>133622.72</v>
      </c>
    </row>
    <row r="123" spans="1:12" ht="13.8" x14ac:dyDescent="0.2">
      <c r="A123" s="37" t="s">
        <v>73</v>
      </c>
      <c r="B123" s="16" t="s">
        <v>73</v>
      </c>
      <c r="C123" s="16" t="s">
        <v>1315</v>
      </c>
      <c r="D123" s="16" t="s">
        <v>1316</v>
      </c>
      <c r="E123" s="85">
        <v>11000</v>
      </c>
      <c r="F123" s="85">
        <v>0</v>
      </c>
      <c r="G123" s="85">
        <v>11000</v>
      </c>
      <c r="H123" s="85">
        <v>2263.09</v>
      </c>
      <c r="I123" s="85">
        <v>2263.09</v>
      </c>
      <c r="J123" s="85">
        <v>2263.09</v>
      </c>
      <c r="K123" s="110">
        <v>20.5735454545454</v>
      </c>
      <c r="L123" s="85">
        <v>0</v>
      </c>
    </row>
    <row r="124" spans="1:12" ht="13.8" x14ac:dyDescent="0.2">
      <c r="A124" s="37" t="s">
        <v>73</v>
      </c>
      <c r="B124" s="16" t="s">
        <v>73</v>
      </c>
      <c r="C124" s="16" t="s">
        <v>1317</v>
      </c>
      <c r="D124" s="16" t="s">
        <v>2271</v>
      </c>
      <c r="E124" s="85">
        <v>2693984.35</v>
      </c>
      <c r="F124" s="85">
        <v>-390000</v>
      </c>
      <c r="G124" s="85">
        <v>2303984.35</v>
      </c>
      <c r="H124" s="85">
        <v>261871.99</v>
      </c>
      <c r="I124" s="85">
        <v>261871.99</v>
      </c>
      <c r="J124" s="85">
        <v>261871.99</v>
      </c>
      <c r="K124" s="110">
        <v>11.3660489924769</v>
      </c>
      <c r="L124" s="85">
        <v>261871.99</v>
      </c>
    </row>
    <row r="125" spans="1:12" ht="13.8" x14ac:dyDescent="0.2">
      <c r="A125" s="37" t="s">
        <v>73</v>
      </c>
      <c r="B125" s="16" t="s">
        <v>73</v>
      </c>
      <c r="C125" s="16" t="s">
        <v>1318</v>
      </c>
      <c r="D125" s="16" t="s">
        <v>1319</v>
      </c>
      <c r="E125" s="85">
        <v>6000</v>
      </c>
      <c r="F125" s="85">
        <v>0</v>
      </c>
      <c r="G125" s="85">
        <v>6000</v>
      </c>
      <c r="H125" s="85">
        <v>5522.9</v>
      </c>
      <c r="I125" s="85">
        <v>5522.9</v>
      </c>
      <c r="J125" s="85">
        <v>5522.9</v>
      </c>
      <c r="K125" s="110">
        <v>92.048333333333304</v>
      </c>
      <c r="L125" s="85">
        <v>5522.9</v>
      </c>
    </row>
    <row r="126" spans="1:12" ht="13.8" x14ac:dyDescent="0.2">
      <c r="A126" s="37" t="s">
        <v>73</v>
      </c>
      <c r="B126" s="16" t="s">
        <v>73</v>
      </c>
      <c r="C126" s="16" t="s">
        <v>1320</v>
      </c>
      <c r="D126" s="16" t="s">
        <v>1321</v>
      </c>
      <c r="E126" s="85">
        <v>35000</v>
      </c>
      <c r="F126" s="85">
        <v>0</v>
      </c>
      <c r="G126" s="85">
        <v>35000</v>
      </c>
      <c r="H126" s="85">
        <v>5203</v>
      </c>
      <c r="I126" s="85">
        <v>5203</v>
      </c>
      <c r="J126" s="85">
        <v>5203</v>
      </c>
      <c r="K126" s="110">
        <v>14.865714285714301</v>
      </c>
      <c r="L126" s="85">
        <v>5203</v>
      </c>
    </row>
    <row r="127" spans="1:12" ht="13.8" x14ac:dyDescent="0.2">
      <c r="A127" s="37" t="s">
        <v>73</v>
      </c>
      <c r="B127" s="16" t="s">
        <v>73</v>
      </c>
      <c r="C127" s="16" t="s">
        <v>1322</v>
      </c>
      <c r="D127" s="16" t="s">
        <v>1323</v>
      </c>
      <c r="E127" s="85">
        <v>350000</v>
      </c>
      <c r="F127" s="85">
        <v>-120500</v>
      </c>
      <c r="G127" s="85">
        <v>229500</v>
      </c>
      <c r="H127" s="85">
        <v>141304.15</v>
      </c>
      <c r="I127" s="85">
        <v>89538.89</v>
      </c>
      <c r="J127" s="85">
        <v>80668.78</v>
      </c>
      <c r="K127" s="110">
        <v>35.149795206971703</v>
      </c>
      <c r="L127" s="85">
        <v>80668.78</v>
      </c>
    </row>
    <row r="128" spans="1:12" ht="13.8" x14ac:dyDescent="0.2">
      <c r="A128" s="37" t="s">
        <v>73</v>
      </c>
      <c r="B128" s="16" t="s">
        <v>73</v>
      </c>
      <c r="C128" s="16" t="s">
        <v>1324</v>
      </c>
      <c r="D128" s="16" t="s">
        <v>1325</v>
      </c>
      <c r="E128" s="85">
        <v>530000</v>
      </c>
      <c r="F128" s="85">
        <v>-80000</v>
      </c>
      <c r="G128" s="85">
        <v>450000</v>
      </c>
      <c r="H128" s="85">
        <v>455011.32</v>
      </c>
      <c r="I128" s="85">
        <v>296202.67</v>
      </c>
      <c r="J128" s="85">
        <v>31075.57</v>
      </c>
      <c r="K128" s="110">
        <v>6.9056822222222198</v>
      </c>
      <c r="L128" s="85">
        <v>31075.57</v>
      </c>
    </row>
    <row r="129" spans="1:12" ht="13.8" x14ac:dyDescent="0.2">
      <c r="A129" s="37" t="s">
        <v>73</v>
      </c>
      <c r="B129" s="16" t="s">
        <v>73</v>
      </c>
      <c r="C129" s="16" t="s">
        <v>1326</v>
      </c>
      <c r="D129" s="16" t="s">
        <v>1327</v>
      </c>
      <c r="E129" s="85">
        <v>30000</v>
      </c>
      <c r="F129" s="85">
        <v>0</v>
      </c>
      <c r="G129" s="85">
        <v>30000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3.8" x14ac:dyDescent="0.2">
      <c r="A130" s="37" t="s">
        <v>73</v>
      </c>
      <c r="B130" s="16" t="s">
        <v>73</v>
      </c>
      <c r="C130" s="16" t="s">
        <v>1328</v>
      </c>
      <c r="D130" s="16" t="s">
        <v>1329</v>
      </c>
      <c r="E130" s="85">
        <v>5000</v>
      </c>
      <c r="F130" s="85">
        <v>35000</v>
      </c>
      <c r="G130" s="85">
        <v>40000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73</v>
      </c>
      <c r="B131" s="16" t="s">
        <v>73</v>
      </c>
      <c r="C131" s="16" t="s">
        <v>1330</v>
      </c>
      <c r="D131" s="16" t="s">
        <v>1331</v>
      </c>
      <c r="E131" s="85">
        <v>100000</v>
      </c>
      <c r="F131" s="85">
        <v>0</v>
      </c>
      <c r="G131" s="85">
        <v>100000</v>
      </c>
      <c r="H131" s="85">
        <v>87473.37</v>
      </c>
      <c r="I131" s="85">
        <v>63948.5</v>
      </c>
      <c r="J131" s="85">
        <v>24300.43</v>
      </c>
      <c r="K131" s="110">
        <v>24.300429999999999</v>
      </c>
      <c r="L131" s="85">
        <v>24300.43</v>
      </c>
    </row>
    <row r="132" spans="1:12" ht="13.8" x14ac:dyDescent="0.2">
      <c r="A132" s="37" t="s">
        <v>73</v>
      </c>
      <c r="B132" s="16" t="s">
        <v>73</v>
      </c>
      <c r="C132" s="16" t="s">
        <v>1332</v>
      </c>
      <c r="D132" s="16" t="s">
        <v>1333</v>
      </c>
      <c r="E132" s="85">
        <v>210000</v>
      </c>
      <c r="F132" s="85">
        <v>0</v>
      </c>
      <c r="G132" s="85">
        <v>210000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73</v>
      </c>
      <c r="B133" s="16" t="s">
        <v>73</v>
      </c>
      <c r="C133" s="16" t="s">
        <v>1334</v>
      </c>
      <c r="D133" s="16" t="s">
        <v>1335</v>
      </c>
      <c r="E133" s="85">
        <v>1660000</v>
      </c>
      <c r="F133" s="85">
        <v>0</v>
      </c>
      <c r="G133" s="85">
        <v>1660000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73</v>
      </c>
      <c r="B134" s="16" t="s">
        <v>73</v>
      </c>
      <c r="C134" s="16" t="s">
        <v>1336</v>
      </c>
      <c r="D134" s="16" t="s">
        <v>2272</v>
      </c>
      <c r="E134" s="85">
        <v>0</v>
      </c>
      <c r="F134" s="85">
        <v>0</v>
      </c>
      <c r="G134" s="85">
        <v>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73</v>
      </c>
      <c r="B135" s="16" t="s">
        <v>73</v>
      </c>
      <c r="C135" s="16" t="s">
        <v>1337</v>
      </c>
      <c r="D135" s="16" t="s">
        <v>2273</v>
      </c>
      <c r="E135" s="85">
        <v>89000</v>
      </c>
      <c r="F135" s="85">
        <v>0</v>
      </c>
      <c r="G135" s="85">
        <v>89000</v>
      </c>
      <c r="H135" s="85">
        <v>55466.84</v>
      </c>
      <c r="I135" s="85">
        <v>55466.84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73</v>
      </c>
      <c r="B136" s="16" t="s">
        <v>73</v>
      </c>
      <c r="C136" s="16" t="s">
        <v>1338</v>
      </c>
      <c r="D136" s="16" t="s">
        <v>2274</v>
      </c>
      <c r="E136" s="85">
        <v>5735412.6900000004</v>
      </c>
      <c r="F136" s="85">
        <v>0</v>
      </c>
      <c r="G136" s="85">
        <v>5735412.6900000004</v>
      </c>
      <c r="H136" s="85">
        <v>899006.27</v>
      </c>
      <c r="I136" s="85">
        <v>899006.27</v>
      </c>
      <c r="J136" s="85">
        <v>212278.23</v>
      </c>
      <c r="K136" s="110">
        <v>3.7011849272872501</v>
      </c>
      <c r="L136" s="85">
        <v>197562.93</v>
      </c>
    </row>
    <row r="137" spans="1:12" ht="13.8" x14ac:dyDescent="0.2">
      <c r="A137" s="37" t="s">
        <v>73</v>
      </c>
      <c r="B137" s="16" t="s">
        <v>73</v>
      </c>
      <c r="C137" s="16" t="s">
        <v>1339</v>
      </c>
      <c r="D137" s="16" t="s">
        <v>1340</v>
      </c>
      <c r="E137" s="85">
        <v>225165.5</v>
      </c>
      <c r="F137" s="85">
        <v>0</v>
      </c>
      <c r="G137" s="85">
        <v>225165.5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73</v>
      </c>
      <c r="B138" s="16" t="s">
        <v>73</v>
      </c>
      <c r="C138" s="16" t="s">
        <v>1341</v>
      </c>
      <c r="D138" s="16" t="s">
        <v>2275</v>
      </c>
      <c r="E138" s="85">
        <v>4038292.4</v>
      </c>
      <c r="F138" s="85">
        <v>-4100000</v>
      </c>
      <c r="G138" s="85">
        <v>-61707.6</v>
      </c>
      <c r="H138" s="85">
        <v>1810328.69</v>
      </c>
      <c r="I138" s="85">
        <v>1810328.69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73</v>
      </c>
      <c r="B139" s="16" t="s">
        <v>73</v>
      </c>
      <c r="C139" s="16" t="s">
        <v>1342</v>
      </c>
      <c r="D139" s="16" t="s">
        <v>1343</v>
      </c>
      <c r="E139" s="85">
        <v>3588775.7</v>
      </c>
      <c r="F139" s="85">
        <v>-5627014.1799999997</v>
      </c>
      <c r="G139" s="85">
        <v>-2038238.48</v>
      </c>
      <c r="H139" s="85">
        <v>1246420.55</v>
      </c>
      <c r="I139" s="85">
        <v>1246420.55</v>
      </c>
      <c r="J139" s="85">
        <v>17139.68</v>
      </c>
      <c r="K139" s="110">
        <v>-0.84090650668120004</v>
      </c>
      <c r="L139" s="85">
        <v>17139.68</v>
      </c>
    </row>
    <row r="140" spans="1:12" ht="13.8" x14ac:dyDescent="0.2">
      <c r="A140" s="37" t="s">
        <v>73</v>
      </c>
      <c r="B140" s="16" t="s">
        <v>73</v>
      </c>
      <c r="C140" s="16" t="s">
        <v>1344</v>
      </c>
      <c r="D140" s="16" t="s">
        <v>1345</v>
      </c>
      <c r="E140" s="85">
        <v>2610674.8199999998</v>
      </c>
      <c r="F140" s="85">
        <v>0</v>
      </c>
      <c r="G140" s="85">
        <v>2610674.8199999998</v>
      </c>
      <c r="H140" s="85">
        <v>765940.06</v>
      </c>
      <c r="I140" s="85">
        <v>765940.06</v>
      </c>
      <c r="J140" s="85">
        <v>101159.73</v>
      </c>
      <c r="K140" s="110">
        <v>3.8748498750219702</v>
      </c>
      <c r="L140" s="85">
        <v>101159.73</v>
      </c>
    </row>
    <row r="141" spans="1:12" ht="13.8" x14ac:dyDescent="0.2">
      <c r="A141" s="37" t="s">
        <v>73</v>
      </c>
      <c r="B141" s="16" t="s">
        <v>73</v>
      </c>
      <c r="C141" s="16" t="s">
        <v>1346</v>
      </c>
      <c r="D141" s="16" t="s">
        <v>1347</v>
      </c>
      <c r="E141" s="85">
        <v>961005</v>
      </c>
      <c r="F141" s="85">
        <v>0</v>
      </c>
      <c r="G141" s="85">
        <v>961005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73</v>
      </c>
      <c r="B142" s="16" t="s">
        <v>73</v>
      </c>
      <c r="C142" s="16" t="s">
        <v>1348</v>
      </c>
      <c r="D142" s="16" t="s">
        <v>2276</v>
      </c>
      <c r="E142" s="85">
        <v>0</v>
      </c>
      <c r="F142" s="85">
        <v>0</v>
      </c>
      <c r="G142" s="85">
        <v>0</v>
      </c>
      <c r="H142" s="85">
        <v>104450.37</v>
      </c>
      <c r="I142" s="85">
        <v>104450.37</v>
      </c>
      <c r="J142" s="85">
        <v>104450.37</v>
      </c>
      <c r="K142" s="110">
        <v>0</v>
      </c>
      <c r="L142" s="85">
        <v>104450.37</v>
      </c>
    </row>
    <row r="143" spans="1:12" ht="13.8" x14ac:dyDescent="0.2">
      <c r="A143" s="37" t="s">
        <v>73</v>
      </c>
      <c r="B143" s="16" t="s">
        <v>73</v>
      </c>
      <c r="C143" s="16" t="s">
        <v>1349</v>
      </c>
      <c r="D143" s="16" t="s">
        <v>2277</v>
      </c>
      <c r="E143" s="85">
        <v>824613.98</v>
      </c>
      <c r="F143" s="85">
        <v>0</v>
      </c>
      <c r="G143" s="85">
        <v>824613.98</v>
      </c>
      <c r="H143" s="85">
        <v>874744.65</v>
      </c>
      <c r="I143" s="85">
        <v>866513.79</v>
      </c>
      <c r="J143" s="85">
        <v>427736.21</v>
      </c>
      <c r="K143" s="110">
        <v>51.871083970708298</v>
      </c>
      <c r="L143" s="85">
        <v>427736.21</v>
      </c>
    </row>
    <row r="144" spans="1:12" ht="13.8" x14ac:dyDescent="0.2">
      <c r="A144" s="37" t="s">
        <v>73</v>
      </c>
      <c r="B144" s="16" t="s">
        <v>73</v>
      </c>
      <c r="C144" s="16" t="s">
        <v>1350</v>
      </c>
      <c r="D144" s="16" t="s">
        <v>2278</v>
      </c>
      <c r="E144" s="85">
        <v>559370.73</v>
      </c>
      <c r="F144" s="85">
        <v>0</v>
      </c>
      <c r="G144" s="85">
        <v>559370.73</v>
      </c>
      <c r="H144" s="85">
        <v>1142745.57</v>
      </c>
      <c r="I144" s="85">
        <v>1119241.32</v>
      </c>
      <c r="J144" s="85">
        <v>605755.94999999995</v>
      </c>
      <c r="K144" s="110">
        <v>108.29239313254701</v>
      </c>
      <c r="L144" s="85">
        <v>605755.94999999995</v>
      </c>
    </row>
    <row r="145" spans="1:12" ht="13.95" customHeight="1" x14ac:dyDescent="0.2">
      <c r="A145" s="37" t="s">
        <v>73</v>
      </c>
      <c r="B145" s="16" t="s">
        <v>73</v>
      </c>
      <c r="C145" s="16" t="s">
        <v>1351</v>
      </c>
      <c r="D145" s="16" t="s">
        <v>2279</v>
      </c>
      <c r="E145" s="85">
        <v>3067723.11</v>
      </c>
      <c r="F145" s="85">
        <v>-710000</v>
      </c>
      <c r="G145" s="85">
        <v>2357723.11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73</v>
      </c>
      <c r="B146" s="16" t="s">
        <v>73</v>
      </c>
      <c r="C146" s="16" t="s">
        <v>1352</v>
      </c>
      <c r="D146" s="16" t="s">
        <v>1353</v>
      </c>
      <c r="E146" s="85">
        <v>500000</v>
      </c>
      <c r="F146" s="85">
        <v>0</v>
      </c>
      <c r="G146" s="85">
        <v>500000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73</v>
      </c>
      <c r="B147" s="16" t="s">
        <v>73</v>
      </c>
      <c r="C147" s="16" t="s">
        <v>1354</v>
      </c>
      <c r="D147" s="16" t="s">
        <v>1267</v>
      </c>
      <c r="E147" s="85">
        <v>10000</v>
      </c>
      <c r="F147" s="85">
        <v>0</v>
      </c>
      <c r="G147" s="85">
        <v>10000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73</v>
      </c>
      <c r="B148" s="16" t="s">
        <v>73</v>
      </c>
      <c r="C148" s="16" t="s">
        <v>1355</v>
      </c>
      <c r="D148" s="16" t="s">
        <v>1356</v>
      </c>
      <c r="E148" s="85">
        <v>0</v>
      </c>
      <c r="F148" s="85">
        <v>0</v>
      </c>
      <c r="G148" s="85">
        <v>0</v>
      </c>
      <c r="H148" s="85">
        <v>1664172.46</v>
      </c>
      <c r="I148" s="85">
        <v>1534926.92</v>
      </c>
      <c r="J148" s="85">
        <v>350716.38</v>
      </c>
      <c r="K148" s="110">
        <v>0</v>
      </c>
      <c r="L148" s="85">
        <v>350716.38</v>
      </c>
    </row>
    <row r="149" spans="1:12" ht="13.8" x14ac:dyDescent="0.2">
      <c r="A149" s="37" t="s">
        <v>73</v>
      </c>
      <c r="B149" s="16" t="s">
        <v>73</v>
      </c>
      <c r="C149" s="16" t="s">
        <v>1357</v>
      </c>
      <c r="D149" s="16" t="s">
        <v>1358</v>
      </c>
      <c r="E149" s="85">
        <v>200000</v>
      </c>
      <c r="F149" s="85">
        <v>0</v>
      </c>
      <c r="G149" s="85">
        <v>200000</v>
      </c>
      <c r="H149" s="85">
        <v>344052.38</v>
      </c>
      <c r="I149" s="85">
        <v>344052.38</v>
      </c>
      <c r="J149" s="85">
        <v>14798.78</v>
      </c>
      <c r="K149" s="110">
        <v>7.3993900000000004</v>
      </c>
      <c r="L149" s="85">
        <v>14798.78</v>
      </c>
    </row>
    <row r="150" spans="1:12" ht="13.8" x14ac:dyDescent="0.2">
      <c r="A150" s="37" t="s">
        <v>73</v>
      </c>
      <c r="B150" s="16" t="s">
        <v>73</v>
      </c>
      <c r="C150" s="16" t="s">
        <v>1359</v>
      </c>
      <c r="D150" s="16" t="s">
        <v>1360</v>
      </c>
      <c r="E150" s="85">
        <v>3702061.55</v>
      </c>
      <c r="F150" s="85">
        <v>0</v>
      </c>
      <c r="G150" s="85">
        <v>3702061.55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73</v>
      </c>
      <c r="B151" s="16" t="s">
        <v>73</v>
      </c>
      <c r="C151" s="16" t="s">
        <v>1361</v>
      </c>
      <c r="D151" s="16" t="s">
        <v>1267</v>
      </c>
      <c r="E151" s="85">
        <v>0</v>
      </c>
      <c r="F151" s="85">
        <v>0</v>
      </c>
      <c r="G151" s="85">
        <v>0</v>
      </c>
      <c r="H151" s="85">
        <v>142.99</v>
      </c>
      <c r="I151" s="85">
        <v>142.99</v>
      </c>
      <c r="J151" s="85">
        <v>142.99</v>
      </c>
      <c r="K151" s="110">
        <v>0</v>
      </c>
      <c r="L151" s="85">
        <v>142.99</v>
      </c>
    </row>
    <row r="152" spans="1:12" ht="13.8" x14ac:dyDescent="0.2">
      <c r="A152" s="37" t="s">
        <v>73</v>
      </c>
      <c r="B152" s="16" t="s">
        <v>73</v>
      </c>
      <c r="C152" s="16" t="s">
        <v>1362</v>
      </c>
      <c r="D152" s="16" t="s">
        <v>2280</v>
      </c>
      <c r="E152" s="85">
        <v>60000</v>
      </c>
      <c r="F152" s="85">
        <v>0</v>
      </c>
      <c r="G152" s="85">
        <v>60000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3.8" x14ac:dyDescent="0.2">
      <c r="A153" s="37" t="s">
        <v>73</v>
      </c>
      <c r="B153" s="16" t="s">
        <v>73</v>
      </c>
      <c r="C153" s="16" t="s">
        <v>1363</v>
      </c>
      <c r="D153" s="16" t="s">
        <v>1364</v>
      </c>
      <c r="E153" s="85">
        <v>144158.41</v>
      </c>
      <c r="F153" s="85">
        <v>0</v>
      </c>
      <c r="G153" s="85">
        <v>144158.41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73</v>
      </c>
      <c r="B154" s="16" t="s">
        <v>73</v>
      </c>
      <c r="C154" s="16" t="s">
        <v>1365</v>
      </c>
      <c r="D154" s="16" t="s">
        <v>1366</v>
      </c>
      <c r="E154" s="85">
        <v>350000</v>
      </c>
      <c r="F154" s="85">
        <v>103853.43</v>
      </c>
      <c r="G154" s="85">
        <v>453853.43</v>
      </c>
      <c r="H154" s="85">
        <v>103853.43</v>
      </c>
      <c r="I154" s="85">
        <v>103853.43</v>
      </c>
      <c r="J154" s="85">
        <v>103853.43</v>
      </c>
      <c r="K154" s="110">
        <v>22.8825922941686</v>
      </c>
      <c r="L154" s="85">
        <v>103853.43</v>
      </c>
    </row>
    <row r="155" spans="1:12" ht="13.8" x14ac:dyDescent="0.2">
      <c r="A155" s="37" t="s">
        <v>73</v>
      </c>
      <c r="B155" s="16" t="s">
        <v>73</v>
      </c>
      <c r="C155" s="16" t="s">
        <v>1367</v>
      </c>
      <c r="D155" s="16" t="s">
        <v>2281</v>
      </c>
      <c r="E155" s="85">
        <v>42911.6</v>
      </c>
      <c r="F155" s="85">
        <v>0</v>
      </c>
      <c r="G155" s="85">
        <v>42911.6</v>
      </c>
      <c r="H155" s="85">
        <v>29151.98</v>
      </c>
      <c r="I155" s="85">
        <v>29151.98</v>
      </c>
      <c r="J155" s="85">
        <v>0</v>
      </c>
      <c r="K155" s="110">
        <v>0</v>
      </c>
      <c r="L155" s="85">
        <v>0</v>
      </c>
    </row>
    <row r="156" spans="1:12" ht="13.8" x14ac:dyDescent="0.2">
      <c r="A156" s="37" t="s">
        <v>73</v>
      </c>
      <c r="B156" s="16" t="s">
        <v>73</v>
      </c>
      <c r="C156" s="16" t="s">
        <v>1368</v>
      </c>
      <c r="D156" s="16" t="s">
        <v>2282</v>
      </c>
      <c r="E156" s="85">
        <v>1463134</v>
      </c>
      <c r="F156" s="85">
        <v>0</v>
      </c>
      <c r="G156" s="85">
        <v>1463134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73</v>
      </c>
      <c r="B157" s="16" t="s">
        <v>73</v>
      </c>
      <c r="C157" s="16" t="s">
        <v>1369</v>
      </c>
      <c r="D157" s="16" t="s">
        <v>1370</v>
      </c>
      <c r="E157" s="85">
        <v>0</v>
      </c>
      <c r="F157" s="85">
        <v>0</v>
      </c>
      <c r="G157" s="85">
        <v>0</v>
      </c>
      <c r="H157" s="85">
        <v>611050</v>
      </c>
      <c r="I157" s="85">
        <v>611050</v>
      </c>
      <c r="J157" s="85">
        <v>131661.67000000001</v>
      </c>
      <c r="K157" s="110">
        <v>0</v>
      </c>
      <c r="L157" s="85">
        <v>131661.67000000001</v>
      </c>
    </row>
    <row r="158" spans="1:12" ht="13.8" x14ac:dyDescent="0.2">
      <c r="A158" s="37" t="s">
        <v>73</v>
      </c>
      <c r="B158" s="16" t="s">
        <v>73</v>
      </c>
      <c r="C158" s="16" t="s">
        <v>1371</v>
      </c>
      <c r="D158" s="16" t="s">
        <v>1372</v>
      </c>
      <c r="E158" s="85">
        <v>0</v>
      </c>
      <c r="F158" s="85">
        <v>0</v>
      </c>
      <c r="G158" s="85">
        <v>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.8" x14ac:dyDescent="0.2">
      <c r="A159" s="37" t="s">
        <v>73</v>
      </c>
      <c r="B159" s="16" t="s">
        <v>73</v>
      </c>
      <c r="C159" s="16" t="s">
        <v>1373</v>
      </c>
      <c r="D159" s="16" t="s">
        <v>1374</v>
      </c>
      <c r="E159" s="85">
        <v>1100000</v>
      </c>
      <c r="F159" s="85">
        <v>0</v>
      </c>
      <c r="G159" s="85">
        <v>1100000</v>
      </c>
      <c r="H159" s="85">
        <v>371710.86</v>
      </c>
      <c r="I159" s="85">
        <v>371710.86</v>
      </c>
      <c r="J159" s="85">
        <v>81819.039999999994</v>
      </c>
      <c r="K159" s="110">
        <v>7.4380945454545504</v>
      </c>
      <c r="L159" s="85">
        <v>81819.039999999994</v>
      </c>
    </row>
    <row r="160" spans="1:12" ht="13.8" x14ac:dyDescent="0.2">
      <c r="A160" s="37" t="s">
        <v>73</v>
      </c>
      <c r="B160" s="16" t="s">
        <v>73</v>
      </c>
      <c r="C160" s="16" t="s">
        <v>1375</v>
      </c>
      <c r="D160" s="16" t="s">
        <v>1376</v>
      </c>
      <c r="E160" s="85">
        <v>2000000</v>
      </c>
      <c r="F160" s="85">
        <v>-2000000</v>
      </c>
      <c r="G160" s="85">
        <v>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73</v>
      </c>
      <c r="B161" s="16" t="s">
        <v>73</v>
      </c>
      <c r="C161" s="16" t="s">
        <v>1377</v>
      </c>
      <c r="D161" s="16" t="s">
        <v>1378</v>
      </c>
      <c r="E161" s="85">
        <v>1984710.27</v>
      </c>
      <c r="F161" s="85">
        <v>0</v>
      </c>
      <c r="G161" s="85">
        <v>1984710.27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73</v>
      </c>
      <c r="B162" s="16" t="s">
        <v>73</v>
      </c>
      <c r="C162" s="16" t="s">
        <v>1379</v>
      </c>
      <c r="D162" s="16" t="s">
        <v>1380</v>
      </c>
      <c r="E162" s="85">
        <v>2500000</v>
      </c>
      <c r="F162" s="85">
        <v>0</v>
      </c>
      <c r="G162" s="85">
        <v>2500000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73</v>
      </c>
      <c r="B163" s="16" t="s">
        <v>73</v>
      </c>
      <c r="C163" s="16" t="s">
        <v>1381</v>
      </c>
      <c r="D163" s="16" t="s">
        <v>1382</v>
      </c>
      <c r="E163" s="85">
        <v>1500000</v>
      </c>
      <c r="F163" s="85">
        <v>0</v>
      </c>
      <c r="G163" s="85">
        <v>1500000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73</v>
      </c>
      <c r="B164" s="16" t="s">
        <v>73</v>
      </c>
      <c r="C164" s="16" t="s">
        <v>1383</v>
      </c>
      <c r="D164" s="16" t="s">
        <v>1384</v>
      </c>
      <c r="E164" s="85">
        <v>2300000</v>
      </c>
      <c r="F164" s="85">
        <v>0</v>
      </c>
      <c r="G164" s="85">
        <v>2300000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73</v>
      </c>
      <c r="B165" s="16" t="s">
        <v>73</v>
      </c>
      <c r="C165" s="16" t="s">
        <v>1385</v>
      </c>
      <c r="D165" s="16" t="s">
        <v>1386</v>
      </c>
      <c r="E165" s="85">
        <v>150000</v>
      </c>
      <c r="F165" s="85">
        <v>0</v>
      </c>
      <c r="G165" s="85">
        <v>150000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73</v>
      </c>
      <c r="B166" s="16" t="s">
        <v>73</v>
      </c>
      <c r="C166" s="16" t="s">
        <v>1387</v>
      </c>
      <c r="D166" s="16" t="s">
        <v>1388</v>
      </c>
      <c r="E166" s="85">
        <v>0</v>
      </c>
      <c r="F166" s="85">
        <v>0</v>
      </c>
      <c r="G166" s="85">
        <v>0</v>
      </c>
      <c r="H166" s="85">
        <v>49492.06</v>
      </c>
      <c r="I166" s="85">
        <v>49492.06</v>
      </c>
      <c r="J166" s="85">
        <v>38908.019999999997</v>
      </c>
      <c r="K166" s="110">
        <v>0</v>
      </c>
      <c r="L166" s="85">
        <v>0</v>
      </c>
    </row>
    <row r="167" spans="1:12" ht="13.8" x14ac:dyDescent="0.2">
      <c r="A167" s="37" t="s">
        <v>73</v>
      </c>
      <c r="B167" s="16" t="s">
        <v>73</v>
      </c>
      <c r="C167" s="16" t="s">
        <v>1389</v>
      </c>
      <c r="D167" s="16" t="s">
        <v>1390</v>
      </c>
      <c r="E167" s="85">
        <v>250000</v>
      </c>
      <c r="F167" s="85">
        <v>0</v>
      </c>
      <c r="G167" s="85">
        <v>250000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73</v>
      </c>
      <c r="B168" s="16" t="s">
        <v>73</v>
      </c>
      <c r="C168" s="16" t="s">
        <v>1391</v>
      </c>
      <c r="D168" s="16" t="s">
        <v>1392</v>
      </c>
      <c r="E168" s="85">
        <v>100000</v>
      </c>
      <c r="F168" s="85">
        <v>0</v>
      </c>
      <c r="G168" s="85">
        <v>100000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73</v>
      </c>
      <c r="B169" s="16" t="s">
        <v>73</v>
      </c>
      <c r="C169" s="16" t="s">
        <v>1393</v>
      </c>
      <c r="D169" s="16" t="s">
        <v>1394</v>
      </c>
      <c r="E169" s="85">
        <v>400000</v>
      </c>
      <c r="F169" s="85">
        <v>0</v>
      </c>
      <c r="G169" s="85">
        <v>400000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73</v>
      </c>
      <c r="B170" s="16" t="s">
        <v>73</v>
      </c>
      <c r="C170" s="16" t="s">
        <v>1395</v>
      </c>
      <c r="D170" s="16" t="s">
        <v>1396</v>
      </c>
      <c r="E170" s="85">
        <v>200000</v>
      </c>
      <c r="F170" s="85">
        <v>0</v>
      </c>
      <c r="G170" s="85">
        <v>200000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73</v>
      </c>
      <c r="B171" s="16" t="s">
        <v>73</v>
      </c>
      <c r="C171" s="16" t="s">
        <v>1397</v>
      </c>
      <c r="D171" s="16" t="s">
        <v>1398</v>
      </c>
      <c r="E171" s="85">
        <v>100000</v>
      </c>
      <c r="F171" s="85">
        <v>0</v>
      </c>
      <c r="G171" s="85">
        <v>100000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73</v>
      </c>
      <c r="B172" s="16" t="s">
        <v>73</v>
      </c>
      <c r="C172" s="16" t="s">
        <v>1399</v>
      </c>
      <c r="D172" s="16" t="s">
        <v>2283</v>
      </c>
      <c r="E172" s="85">
        <v>0</v>
      </c>
      <c r="F172" s="85">
        <v>0</v>
      </c>
      <c r="G172" s="85">
        <v>0</v>
      </c>
      <c r="H172" s="85">
        <v>1414024.02</v>
      </c>
      <c r="I172" s="85">
        <v>1414024.02</v>
      </c>
      <c r="J172" s="85">
        <v>10925.81</v>
      </c>
      <c r="K172" s="110">
        <v>0</v>
      </c>
      <c r="L172" s="85">
        <v>10925.81</v>
      </c>
    </row>
    <row r="173" spans="1:12" ht="13.8" x14ac:dyDescent="0.2">
      <c r="A173" s="37" t="s">
        <v>73</v>
      </c>
      <c r="B173" s="16" t="s">
        <v>73</v>
      </c>
      <c r="C173" s="16" t="s">
        <v>1400</v>
      </c>
      <c r="D173" s="16" t="s">
        <v>2284</v>
      </c>
      <c r="E173" s="85">
        <v>0</v>
      </c>
      <c r="F173" s="85">
        <v>0</v>
      </c>
      <c r="G173" s="85">
        <v>0</v>
      </c>
      <c r="H173" s="85">
        <v>448567.45</v>
      </c>
      <c r="I173" s="85">
        <v>384269.03</v>
      </c>
      <c r="J173" s="85">
        <v>54658.2</v>
      </c>
      <c r="K173" s="110">
        <v>0</v>
      </c>
      <c r="L173" s="85">
        <v>54658.2</v>
      </c>
    </row>
    <row r="174" spans="1:12" ht="13.8" x14ac:dyDescent="0.2">
      <c r="A174" s="37" t="s">
        <v>73</v>
      </c>
      <c r="B174" s="16" t="s">
        <v>73</v>
      </c>
      <c r="C174" s="16" t="s">
        <v>1401</v>
      </c>
      <c r="D174" s="16" t="s">
        <v>1402</v>
      </c>
      <c r="E174" s="85">
        <v>0</v>
      </c>
      <c r="F174" s="85">
        <v>0</v>
      </c>
      <c r="G174" s="85">
        <v>0</v>
      </c>
      <c r="H174" s="85">
        <v>4879.33</v>
      </c>
      <c r="I174" s="85">
        <v>4879.33</v>
      </c>
      <c r="J174" s="85">
        <v>4879.33</v>
      </c>
      <c r="K174" s="110">
        <v>0</v>
      </c>
      <c r="L174" s="85">
        <v>4879.33</v>
      </c>
    </row>
    <row r="175" spans="1:12" ht="13.8" x14ac:dyDescent="0.2">
      <c r="A175" s="37" t="s">
        <v>73</v>
      </c>
      <c r="B175" s="16" t="s">
        <v>73</v>
      </c>
      <c r="C175" s="16" t="s">
        <v>1403</v>
      </c>
      <c r="D175" s="16" t="s">
        <v>1404</v>
      </c>
      <c r="E175" s="85">
        <v>0</v>
      </c>
      <c r="F175" s="85">
        <v>0</v>
      </c>
      <c r="G175" s="85">
        <v>0</v>
      </c>
      <c r="H175" s="85">
        <v>48347.15</v>
      </c>
      <c r="I175" s="85">
        <v>48347.15</v>
      </c>
      <c r="J175" s="85">
        <v>48347.15</v>
      </c>
      <c r="K175" s="110">
        <v>0</v>
      </c>
      <c r="L175" s="85">
        <v>48347.15</v>
      </c>
    </row>
    <row r="176" spans="1:12" ht="13.8" x14ac:dyDescent="0.2">
      <c r="A176" s="37" t="s">
        <v>73</v>
      </c>
      <c r="B176" s="16" t="s">
        <v>73</v>
      </c>
      <c r="C176" s="16" t="s">
        <v>1405</v>
      </c>
      <c r="D176" s="16" t="s">
        <v>1406</v>
      </c>
      <c r="E176" s="85">
        <v>0</v>
      </c>
      <c r="F176" s="85">
        <v>0</v>
      </c>
      <c r="G176" s="85">
        <v>0</v>
      </c>
      <c r="H176" s="85">
        <v>2284.0300000000002</v>
      </c>
      <c r="I176" s="85">
        <v>2284.0300000000002</v>
      </c>
      <c r="J176" s="85">
        <v>2284.0300000000002</v>
      </c>
      <c r="K176" s="110">
        <v>0</v>
      </c>
      <c r="L176" s="85">
        <v>2284.0300000000002</v>
      </c>
    </row>
    <row r="177" spans="1:12" ht="13.8" x14ac:dyDescent="0.2">
      <c r="A177" s="37" t="s">
        <v>73</v>
      </c>
      <c r="B177" s="16" t="s">
        <v>73</v>
      </c>
      <c r="C177" s="16" t="s">
        <v>1407</v>
      </c>
      <c r="D177" s="16" t="s">
        <v>1408</v>
      </c>
      <c r="E177" s="85">
        <v>0</v>
      </c>
      <c r="F177" s="85">
        <v>0</v>
      </c>
      <c r="G177" s="85">
        <v>0</v>
      </c>
      <c r="H177" s="85">
        <v>1146746.79</v>
      </c>
      <c r="I177" s="85">
        <v>92217.29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73</v>
      </c>
      <c r="B178" s="16" t="s">
        <v>73</v>
      </c>
      <c r="C178" s="16" t="s">
        <v>1409</v>
      </c>
      <c r="D178" s="16" t="s">
        <v>2285</v>
      </c>
      <c r="E178" s="85">
        <v>0</v>
      </c>
      <c r="F178" s="85">
        <v>246976.72</v>
      </c>
      <c r="G178" s="85">
        <v>246976.72</v>
      </c>
      <c r="H178" s="85">
        <v>200819.05</v>
      </c>
      <c r="I178" s="85">
        <v>200819.05</v>
      </c>
      <c r="J178" s="85">
        <v>200816.19</v>
      </c>
      <c r="K178" s="110">
        <v>81.309764742199206</v>
      </c>
      <c r="L178" s="85">
        <v>200816.19</v>
      </c>
    </row>
    <row r="179" spans="1:12" ht="13.8" x14ac:dyDescent="0.2">
      <c r="A179" s="37" t="s">
        <v>73</v>
      </c>
      <c r="B179" s="16" t="s">
        <v>73</v>
      </c>
      <c r="C179" s="16" t="s">
        <v>1410</v>
      </c>
      <c r="D179" s="16" t="s">
        <v>2286</v>
      </c>
      <c r="E179" s="85">
        <v>0</v>
      </c>
      <c r="F179" s="85">
        <v>188804</v>
      </c>
      <c r="G179" s="85">
        <v>188804</v>
      </c>
      <c r="H179" s="85">
        <v>32367.5</v>
      </c>
      <c r="I179" s="85">
        <v>32367.5</v>
      </c>
      <c r="J179" s="85">
        <v>0</v>
      </c>
      <c r="K179" s="110">
        <v>0</v>
      </c>
      <c r="L179" s="85">
        <v>0</v>
      </c>
    </row>
    <row r="180" spans="1:12" ht="13.8" x14ac:dyDescent="0.2">
      <c r="A180" s="37" t="s">
        <v>73</v>
      </c>
      <c r="B180" s="16" t="s">
        <v>73</v>
      </c>
      <c r="C180" s="16" t="s">
        <v>1411</v>
      </c>
      <c r="D180" s="16" t="s">
        <v>2287</v>
      </c>
      <c r="E180" s="85">
        <v>0</v>
      </c>
      <c r="F180" s="85">
        <v>370836.38</v>
      </c>
      <c r="G180" s="85">
        <v>370836.38</v>
      </c>
      <c r="H180" s="85">
        <v>38720</v>
      </c>
      <c r="I180" s="85">
        <v>38720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73</v>
      </c>
      <c r="B181" s="16" t="s">
        <v>73</v>
      </c>
      <c r="C181" s="16" t="s">
        <v>1412</v>
      </c>
      <c r="D181" s="16" t="s">
        <v>1413</v>
      </c>
      <c r="E181" s="85">
        <v>0</v>
      </c>
      <c r="F181" s="85">
        <v>0</v>
      </c>
      <c r="G181" s="85">
        <v>0</v>
      </c>
      <c r="H181" s="85">
        <v>568804.22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73</v>
      </c>
      <c r="B182" s="16" t="s">
        <v>73</v>
      </c>
      <c r="C182" s="16" t="s">
        <v>1414</v>
      </c>
      <c r="D182" s="16" t="s">
        <v>1415</v>
      </c>
      <c r="E182" s="85">
        <v>0</v>
      </c>
      <c r="F182" s="85">
        <v>0</v>
      </c>
      <c r="G182" s="85">
        <v>0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73</v>
      </c>
      <c r="B183" s="16" t="s">
        <v>73</v>
      </c>
      <c r="C183" s="16" t="s">
        <v>1416</v>
      </c>
      <c r="D183" s="16" t="s">
        <v>1417</v>
      </c>
      <c r="E183" s="85">
        <v>0</v>
      </c>
      <c r="F183" s="85">
        <v>0</v>
      </c>
      <c r="G183" s="85">
        <v>0</v>
      </c>
      <c r="H183" s="85">
        <v>1546112.52</v>
      </c>
      <c r="I183" s="85">
        <v>1546112.52</v>
      </c>
      <c r="J183" s="85">
        <v>1546112.52</v>
      </c>
      <c r="K183" s="110">
        <v>0</v>
      </c>
      <c r="L183" s="85">
        <v>1546112.52</v>
      </c>
    </row>
    <row r="184" spans="1:12" ht="13.8" x14ac:dyDescent="0.2">
      <c r="A184" s="37" t="s">
        <v>73</v>
      </c>
      <c r="B184" s="16" t="s">
        <v>73</v>
      </c>
      <c r="C184" s="16" t="s">
        <v>1418</v>
      </c>
      <c r="D184" s="16" t="s">
        <v>1419</v>
      </c>
      <c r="E184" s="85">
        <v>0</v>
      </c>
      <c r="F184" s="85">
        <v>0</v>
      </c>
      <c r="G184" s="85">
        <v>0</v>
      </c>
      <c r="H184" s="85">
        <v>297008.59000000003</v>
      </c>
      <c r="I184" s="85">
        <v>297008.59000000003</v>
      </c>
      <c r="J184" s="85">
        <v>297008.56</v>
      </c>
      <c r="K184" s="110">
        <v>0</v>
      </c>
      <c r="L184" s="85">
        <v>297008.56</v>
      </c>
    </row>
    <row r="185" spans="1:12" ht="13.8" x14ac:dyDescent="0.2">
      <c r="A185" s="37" t="s">
        <v>73</v>
      </c>
      <c r="B185" s="16" t="s">
        <v>73</v>
      </c>
      <c r="C185" s="16" t="s">
        <v>1420</v>
      </c>
      <c r="D185" s="16" t="s">
        <v>1421</v>
      </c>
      <c r="E185" s="85">
        <v>0</v>
      </c>
      <c r="F185" s="85">
        <v>0</v>
      </c>
      <c r="G185" s="85">
        <v>0</v>
      </c>
      <c r="H185" s="85">
        <v>992907.15</v>
      </c>
      <c r="I185" s="85">
        <v>937135.06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73</v>
      </c>
      <c r="B186" s="16" t="s">
        <v>73</v>
      </c>
      <c r="C186" s="16" t="s">
        <v>1422</v>
      </c>
      <c r="D186" s="16" t="s">
        <v>1423</v>
      </c>
      <c r="E186" s="85">
        <v>0</v>
      </c>
      <c r="F186" s="85">
        <v>0</v>
      </c>
      <c r="G186" s="85">
        <v>0</v>
      </c>
      <c r="H186" s="85">
        <v>26018.3</v>
      </c>
      <c r="I186" s="85">
        <v>0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73</v>
      </c>
      <c r="B187" s="16" t="s">
        <v>73</v>
      </c>
      <c r="C187" s="16" t="s">
        <v>1424</v>
      </c>
      <c r="D187" s="16" t="s">
        <v>1425</v>
      </c>
      <c r="E187" s="85">
        <v>0</v>
      </c>
      <c r="F187" s="85">
        <v>0</v>
      </c>
      <c r="G187" s="85">
        <v>0</v>
      </c>
      <c r="H187" s="85">
        <v>195156.4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73</v>
      </c>
      <c r="B188" s="16" t="s">
        <v>73</v>
      </c>
      <c r="C188" s="16" t="s">
        <v>1426</v>
      </c>
      <c r="D188" s="16" t="s">
        <v>1427</v>
      </c>
      <c r="E188" s="85">
        <v>0</v>
      </c>
      <c r="F188" s="85">
        <v>0</v>
      </c>
      <c r="G188" s="85">
        <v>0</v>
      </c>
      <c r="H188" s="85">
        <v>250232.97</v>
      </c>
      <c r="I188" s="85">
        <v>250232.97</v>
      </c>
      <c r="J188" s="85">
        <v>250232.97</v>
      </c>
      <c r="K188" s="110">
        <v>0</v>
      </c>
      <c r="L188" s="85">
        <v>250232.97</v>
      </c>
    </row>
    <row r="189" spans="1:12" ht="13.8" x14ac:dyDescent="0.2">
      <c r="A189" s="37" t="s">
        <v>73</v>
      </c>
      <c r="B189" s="16" t="s">
        <v>73</v>
      </c>
      <c r="C189" s="16" t="s">
        <v>1428</v>
      </c>
      <c r="D189" s="16" t="s">
        <v>1429</v>
      </c>
      <c r="E189" s="85">
        <v>0</v>
      </c>
      <c r="F189" s="85">
        <v>0</v>
      </c>
      <c r="G189" s="85">
        <v>0</v>
      </c>
      <c r="H189" s="85">
        <v>2137552.79</v>
      </c>
      <c r="I189" s="85">
        <v>2137552.79</v>
      </c>
      <c r="J189" s="85">
        <v>1757843.05</v>
      </c>
      <c r="K189" s="110">
        <v>0</v>
      </c>
      <c r="L189" s="85">
        <v>1757843.05</v>
      </c>
    </row>
    <row r="190" spans="1:12" ht="13.8" x14ac:dyDescent="0.2">
      <c r="A190" s="37" t="s">
        <v>73</v>
      </c>
      <c r="B190" s="16" t="s">
        <v>73</v>
      </c>
      <c r="C190" s="16" t="s">
        <v>1430</v>
      </c>
      <c r="D190" s="16" t="s">
        <v>1431</v>
      </c>
      <c r="E190" s="85">
        <v>0</v>
      </c>
      <c r="F190" s="85">
        <v>0</v>
      </c>
      <c r="G190" s="85">
        <v>0</v>
      </c>
      <c r="H190" s="85">
        <v>2038019.53</v>
      </c>
      <c r="I190" s="85">
        <v>1863565.06</v>
      </c>
      <c r="J190" s="85">
        <v>0</v>
      </c>
      <c r="K190" s="110">
        <v>0</v>
      </c>
      <c r="L190" s="85">
        <v>0</v>
      </c>
    </row>
    <row r="191" spans="1:12" s="88" customFormat="1" ht="13.8" x14ac:dyDescent="0.2">
      <c r="A191" s="37" t="s">
        <v>73</v>
      </c>
      <c r="B191" s="16" t="s">
        <v>73</v>
      </c>
      <c r="C191" s="16" t="s">
        <v>1432</v>
      </c>
      <c r="D191" s="16" t="s">
        <v>1433</v>
      </c>
      <c r="E191" s="85">
        <v>0</v>
      </c>
      <c r="F191" s="85">
        <v>0</v>
      </c>
      <c r="G191" s="85">
        <v>0</v>
      </c>
      <c r="H191" s="85">
        <v>309811.03000000003</v>
      </c>
      <c r="I191" s="85">
        <v>290974.52</v>
      </c>
      <c r="J191" s="85">
        <v>0</v>
      </c>
      <c r="K191" s="110">
        <v>0</v>
      </c>
      <c r="L191" s="85">
        <v>0</v>
      </c>
    </row>
    <row r="192" spans="1:12" s="88" customFormat="1" ht="13.8" x14ac:dyDescent="0.2">
      <c r="A192" s="37" t="s">
        <v>73</v>
      </c>
      <c r="B192" s="16" t="s">
        <v>73</v>
      </c>
      <c r="C192" s="16" t="s">
        <v>1434</v>
      </c>
      <c r="D192" s="16" t="s">
        <v>1435</v>
      </c>
      <c r="E192" s="85">
        <v>0</v>
      </c>
      <c r="F192" s="85">
        <v>0</v>
      </c>
      <c r="G192" s="85">
        <v>0</v>
      </c>
      <c r="H192" s="85">
        <v>578241.19999999995</v>
      </c>
      <c r="I192" s="85">
        <v>0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73</v>
      </c>
      <c r="B193" s="16" t="s">
        <v>73</v>
      </c>
      <c r="C193" s="16" t="s">
        <v>1436</v>
      </c>
      <c r="D193" s="16" t="s">
        <v>1437</v>
      </c>
      <c r="E193" s="85">
        <v>0</v>
      </c>
      <c r="F193" s="85">
        <v>0</v>
      </c>
      <c r="G193" s="85">
        <v>0</v>
      </c>
      <c r="H193" s="85">
        <v>1074741.56</v>
      </c>
      <c r="I193" s="85">
        <v>1074741.56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73</v>
      </c>
      <c r="B194" s="16" t="s">
        <v>73</v>
      </c>
      <c r="C194" s="27" t="s">
        <v>130</v>
      </c>
      <c r="D194" s="27" t="s">
        <v>73</v>
      </c>
      <c r="E194" s="90">
        <v>71040894.200000003</v>
      </c>
      <c r="F194" s="90">
        <v>-12117043.65</v>
      </c>
      <c r="G194" s="90">
        <v>58923850.549999997</v>
      </c>
      <c r="H194" s="90">
        <v>40225178.740000002</v>
      </c>
      <c r="I194" s="90">
        <v>36794398.060000002</v>
      </c>
      <c r="J194" s="90">
        <v>11342780.76</v>
      </c>
      <c r="K194" s="111">
        <v>19.249897374536101</v>
      </c>
      <c r="L194" s="90">
        <v>11252530.35</v>
      </c>
    </row>
    <row r="195" spans="1:12" ht="13.8" x14ac:dyDescent="0.2">
      <c r="A195" s="37" t="s">
        <v>441</v>
      </c>
      <c r="B195" s="16" t="s">
        <v>442</v>
      </c>
      <c r="C195" s="16" t="s">
        <v>1438</v>
      </c>
      <c r="D195" s="16" t="s">
        <v>1439</v>
      </c>
      <c r="E195" s="85">
        <v>250000</v>
      </c>
      <c r="F195" s="85">
        <v>-250000</v>
      </c>
      <c r="G195" s="85">
        <v>0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73</v>
      </c>
      <c r="B196" s="16" t="s">
        <v>73</v>
      </c>
      <c r="C196" s="16" t="s">
        <v>1440</v>
      </c>
      <c r="D196" s="16" t="s">
        <v>1441</v>
      </c>
      <c r="E196" s="85">
        <v>10000</v>
      </c>
      <c r="F196" s="85">
        <v>0</v>
      </c>
      <c r="G196" s="85">
        <v>10000</v>
      </c>
      <c r="H196" s="85">
        <v>5832.2</v>
      </c>
      <c r="I196" s="85">
        <v>5832.2</v>
      </c>
      <c r="J196" s="85">
        <v>5832.2</v>
      </c>
      <c r="K196" s="110">
        <v>58.322000000000003</v>
      </c>
      <c r="L196" s="85">
        <v>5832.2</v>
      </c>
    </row>
    <row r="197" spans="1:12" ht="13.8" x14ac:dyDescent="0.2">
      <c r="A197" s="37" t="s">
        <v>73</v>
      </c>
      <c r="B197" s="16" t="s">
        <v>73</v>
      </c>
      <c r="C197" s="16" t="s">
        <v>1442</v>
      </c>
      <c r="D197" s="16" t="s">
        <v>1443</v>
      </c>
      <c r="E197" s="85">
        <v>60000</v>
      </c>
      <c r="F197" s="85">
        <v>100000</v>
      </c>
      <c r="G197" s="85">
        <v>160000</v>
      </c>
      <c r="H197" s="85">
        <v>51602.87</v>
      </c>
      <c r="I197" s="85">
        <v>51602.87</v>
      </c>
      <c r="J197" s="85">
        <v>16698</v>
      </c>
      <c r="K197" s="110">
        <v>10.436249999999999</v>
      </c>
      <c r="L197" s="85">
        <v>0</v>
      </c>
    </row>
    <row r="198" spans="1:12" ht="13.8" x14ac:dyDescent="0.2">
      <c r="A198" s="37" t="s">
        <v>73</v>
      </c>
      <c r="B198" s="16" t="s">
        <v>73</v>
      </c>
      <c r="C198" s="16" t="s">
        <v>1444</v>
      </c>
      <c r="D198" s="16" t="s">
        <v>2288</v>
      </c>
      <c r="E198" s="85">
        <v>30000</v>
      </c>
      <c r="F198" s="85">
        <v>0</v>
      </c>
      <c r="G198" s="85">
        <v>30000</v>
      </c>
      <c r="H198" s="85">
        <v>6392.15</v>
      </c>
      <c r="I198" s="85">
        <v>6392.15</v>
      </c>
      <c r="J198" s="85">
        <v>6392.15</v>
      </c>
      <c r="K198" s="110">
        <v>21.307166666666699</v>
      </c>
      <c r="L198" s="85">
        <v>6392.15</v>
      </c>
    </row>
    <row r="199" spans="1:12" ht="13.8" x14ac:dyDescent="0.2">
      <c r="A199" s="37" t="s">
        <v>73</v>
      </c>
      <c r="B199" s="16" t="s">
        <v>73</v>
      </c>
      <c r="C199" s="16" t="s">
        <v>1445</v>
      </c>
      <c r="D199" s="16" t="s">
        <v>1446</v>
      </c>
      <c r="E199" s="85">
        <v>80018.559999999998</v>
      </c>
      <c r="F199" s="85">
        <v>0</v>
      </c>
      <c r="G199" s="85">
        <v>80018.559999999998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73</v>
      </c>
      <c r="B200" s="16" t="s">
        <v>73</v>
      </c>
      <c r="C200" s="16" t="s">
        <v>1447</v>
      </c>
      <c r="D200" s="16" t="s">
        <v>2289</v>
      </c>
      <c r="E200" s="85">
        <v>3000</v>
      </c>
      <c r="F200" s="85">
        <v>0</v>
      </c>
      <c r="G200" s="85">
        <v>3000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73</v>
      </c>
      <c r="B201" s="16" t="s">
        <v>73</v>
      </c>
      <c r="C201" s="16" t="s">
        <v>1448</v>
      </c>
      <c r="D201" s="16" t="s">
        <v>1449</v>
      </c>
      <c r="E201" s="85">
        <v>60000</v>
      </c>
      <c r="F201" s="85">
        <v>0</v>
      </c>
      <c r="G201" s="85">
        <v>60000</v>
      </c>
      <c r="H201" s="85">
        <v>12259.33</v>
      </c>
      <c r="I201" s="85">
        <v>12259.33</v>
      </c>
      <c r="J201" s="85">
        <v>12259.33</v>
      </c>
      <c r="K201" s="110">
        <v>20.432216666666701</v>
      </c>
      <c r="L201" s="85">
        <v>12259.33</v>
      </c>
    </row>
    <row r="202" spans="1:12" ht="13.8" x14ac:dyDescent="0.2">
      <c r="A202" s="37" t="s">
        <v>73</v>
      </c>
      <c r="B202" s="16" t="s">
        <v>73</v>
      </c>
      <c r="C202" s="16" t="s">
        <v>1450</v>
      </c>
      <c r="D202" s="16" t="s">
        <v>1451</v>
      </c>
      <c r="E202" s="85">
        <v>155182.5</v>
      </c>
      <c r="F202" s="85">
        <v>0</v>
      </c>
      <c r="G202" s="85">
        <v>155182.5</v>
      </c>
      <c r="H202" s="85">
        <v>179851.44</v>
      </c>
      <c r="I202" s="85">
        <v>179851.44</v>
      </c>
      <c r="J202" s="85">
        <v>102075.62</v>
      </c>
      <c r="K202" s="110">
        <v>65.777790665828903</v>
      </c>
      <c r="L202" s="85">
        <v>86729.79</v>
      </c>
    </row>
    <row r="203" spans="1:12" ht="13.8" x14ac:dyDescent="0.2">
      <c r="A203" s="37" t="s">
        <v>73</v>
      </c>
      <c r="B203" s="16" t="s">
        <v>73</v>
      </c>
      <c r="C203" s="16" t="s">
        <v>1452</v>
      </c>
      <c r="D203" s="16" t="s">
        <v>2290</v>
      </c>
      <c r="E203" s="85">
        <v>400000</v>
      </c>
      <c r="F203" s="85">
        <v>0</v>
      </c>
      <c r="G203" s="85">
        <v>400000</v>
      </c>
      <c r="H203" s="85">
        <v>617743.57999999996</v>
      </c>
      <c r="I203" s="85">
        <v>617743.57999999996</v>
      </c>
      <c r="J203" s="85">
        <v>331151.52</v>
      </c>
      <c r="K203" s="110">
        <v>82.787880000000001</v>
      </c>
      <c r="L203" s="85">
        <v>222630.41</v>
      </c>
    </row>
    <row r="204" spans="1:12" ht="13.8" x14ac:dyDescent="0.2">
      <c r="A204" s="37" t="s">
        <v>73</v>
      </c>
      <c r="B204" s="16" t="s">
        <v>73</v>
      </c>
      <c r="C204" s="16" t="s">
        <v>1453</v>
      </c>
      <c r="D204" s="16" t="s">
        <v>1454</v>
      </c>
      <c r="E204" s="85">
        <v>585738.21</v>
      </c>
      <c r="F204" s="85">
        <v>0</v>
      </c>
      <c r="G204" s="85">
        <v>585738.21</v>
      </c>
      <c r="H204" s="85">
        <v>122916.54</v>
      </c>
      <c r="I204" s="85">
        <v>122916.54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73</v>
      </c>
      <c r="B205" s="16" t="s">
        <v>73</v>
      </c>
      <c r="C205" s="16" t="s">
        <v>1455</v>
      </c>
      <c r="D205" s="16" t="s">
        <v>1456</v>
      </c>
      <c r="E205" s="85">
        <v>275000</v>
      </c>
      <c r="F205" s="85">
        <v>0</v>
      </c>
      <c r="G205" s="85">
        <v>275000</v>
      </c>
      <c r="H205" s="85">
        <v>231669.18</v>
      </c>
      <c r="I205" s="85">
        <v>231669.18</v>
      </c>
      <c r="J205" s="85">
        <v>47358.879999999997</v>
      </c>
      <c r="K205" s="110">
        <v>17.221410909090899</v>
      </c>
      <c r="L205" s="85">
        <v>47358.879999999997</v>
      </c>
    </row>
    <row r="206" spans="1:12" ht="13.8" x14ac:dyDescent="0.2">
      <c r="A206" s="37" t="s">
        <v>73</v>
      </c>
      <c r="B206" s="16" t="s">
        <v>73</v>
      </c>
      <c r="C206" s="16" t="s">
        <v>1457</v>
      </c>
      <c r="D206" s="16" t="s">
        <v>1458</v>
      </c>
      <c r="E206" s="85">
        <v>250000</v>
      </c>
      <c r="F206" s="85">
        <v>-273540</v>
      </c>
      <c r="G206" s="85">
        <v>-23540</v>
      </c>
      <c r="H206" s="85">
        <v>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73</v>
      </c>
      <c r="B207" s="16" t="s">
        <v>73</v>
      </c>
      <c r="C207" s="16" t="s">
        <v>1459</v>
      </c>
      <c r="D207" s="16" t="s">
        <v>2291</v>
      </c>
      <c r="E207" s="85">
        <v>0</v>
      </c>
      <c r="F207" s="85">
        <v>0</v>
      </c>
      <c r="G207" s="85">
        <v>0</v>
      </c>
      <c r="H207" s="85">
        <v>3090.05</v>
      </c>
      <c r="I207" s="85">
        <v>3090.05</v>
      </c>
      <c r="J207" s="85">
        <v>3090.05</v>
      </c>
      <c r="K207" s="110">
        <v>0</v>
      </c>
      <c r="L207" s="85">
        <v>3090.05</v>
      </c>
    </row>
    <row r="208" spans="1:12" ht="13.8" x14ac:dyDescent="0.2">
      <c r="A208" s="37" t="s">
        <v>73</v>
      </c>
      <c r="B208" s="16" t="s">
        <v>73</v>
      </c>
      <c r="C208" s="16" t="s">
        <v>1460</v>
      </c>
      <c r="D208" s="16" t="s">
        <v>1461</v>
      </c>
      <c r="E208" s="85">
        <v>0</v>
      </c>
      <c r="F208" s="85">
        <v>0</v>
      </c>
      <c r="G208" s="85">
        <v>0</v>
      </c>
      <c r="H208" s="85">
        <v>16677.43</v>
      </c>
      <c r="I208" s="85">
        <v>16677.43</v>
      </c>
      <c r="J208" s="85">
        <v>16677.43</v>
      </c>
      <c r="K208" s="110">
        <v>0</v>
      </c>
      <c r="L208" s="85">
        <v>16677.43</v>
      </c>
    </row>
    <row r="209" spans="1:12" ht="13.8" x14ac:dyDescent="0.2">
      <c r="A209" s="37" t="s">
        <v>73</v>
      </c>
      <c r="B209" s="16" t="s">
        <v>73</v>
      </c>
      <c r="C209" s="16" t="s">
        <v>1462</v>
      </c>
      <c r="D209" s="16" t="s">
        <v>2292</v>
      </c>
      <c r="E209" s="85">
        <v>1729917.3</v>
      </c>
      <c r="F209" s="85">
        <v>447501.54</v>
      </c>
      <c r="G209" s="85">
        <v>2177418.84</v>
      </c>
      <c r="H209" s="85">
        <v>1625580.96</v>
      </c>
      <c r="I209" s="85">
        <v>1617204.01</v>
      </c>
      <c r="J209" s="85">
        <v>98118.9</v>
      </c>
      <c r="K209" s="110">
        <v>4.5062023987998598</v>
      </c>
      <c r="L209" s="85">
        <v>85118.66</v>
      </c>
    </row>
    <row r="210" spans="1:12" s="88" customFormat="1" ht="13.8" x14ac:dyDescent="0.2">
      <c r="A210" s="37" t="s">
        <v>73</v>
      </c>
      <c r="B210" s="16" t="s">
        <v>73</v>
      </c>
      <c r="C210" s="16" t="s">
        <v>1463</v>
      </c>
      <c r="D210" s="16" t="s">
        <v>1464</v>
      </c>
      <c r="E210" s="85">
        <v>925000</v>
      </c>
      <c r="F210" s="85">
        <v>-276963.34999999998</v>
      </c>
      <c r="G210" s="85">
        <v>648036.65</v>
      </c>
      <c r="H210" s="85">
        <v>18915.93</v>
      </c>
      <c r="I210" s="85">
        <v>18915.93</v>
      </c>
      <c r="J210" s="85">
        <v>18915.93</v>
      </c>
      <c r="K210" s="110">
        <v>2.9189599075916499</v>
      </c>
      <c r="L210" s="85">
        <v>18915.93</v>
      </c>
    </row>
    <row r="211" spans="1:12" ht="13.8" x14ac:dyDescent="0.2">
      <c r="A211" s="37" t="s">
        <v>73</v>
      </c>
      <c r="B211" s="16" t="s">
        <v>73</v>
      </c>
      <c r="C211" s="16" t="s">
        <v>1465</v>
      </c>
      <c r="D211" s="16" t="s">
        <v>1466</v>
      </c>
      <c r="E211" s="85">
        <v>830000</v>
      </c>
      <c r="F211" s="85">
        <v>0</v>
      </c>
      <c r="G211" s="85">
        <v>830000</v>
      </c>
      <c r="H211" s="85">
        <v>8244.43</v>
      </c>
      <c r="I211" s="85">
        <v>8244.43</v>
      </c>
      <c r="J211" s="85">
        <v>8244.43</v>
      </c>
      <c r="K211" s="110">
        <v>0.99330481927711001</v>
      </c>
      <c r="L211" s="85">
        <v>0</v>
      </c>
    </row>
    <row r="212" spans="1:12" ht="13.8" x14ac:dyDescent="0.2">
      <c r="A212" s="37" t="s">
        <v>73</v>
      </c>
      <c r="B212" s="16" t="s">
        <v>73</v>
      </c>
      <c r="C212" s="16" t="s">
        <v>1467</v>
      </c>
      <c r="D212" s="16" t="s">
        <v>2293</v>
      </c>
      <c r="E212" s="85">
        <v>1239208.7</v>
      </c>
      <c r="F212" s="85">
        <v>-423101.15</v>
      </c>
      <c r="G212" s="85">
        <v>816107.55</v>
      </c>
      <c r="H212" s="85">
        <v>1239208.7</v>
      </c>
      <c r="I212" s="85">
        <v>1239208.7</v>
      </c>
      <c r="J212" s="85">
        <v>398219.05</v>
      </c>
      <c r="K212" s="110">
        <v>48.794922924067997</v>
      </c>
      <c r="L212" s="85">
        <v>398219.05</v>
      </c>
    </row>
    <row r="213" spans="1:12" ht="13.8" x14ac:dyDescent="0.2">
      <c r="A213" s="37" t="s">
        <v>73</v>
      </c>
      <c r="B213" s="16" t="s">
        <v>73</v>
      </c>
      <c r="C213" s="16" t="s">
        <v>1468</v>
      </c>
      <c r="D213" s="16" t="s">
        <v>2294</v>
      </c>
      <c r="E213" s="85">
        <v>12000</v>
      </c>
      <c r="F213" s="85">
        <v>0</v>
      </c>
      <c r="G213" s="85">
        <v>12000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73</v>
      </c>
      <c r="B214" s="16" t="s">
        <v>73</v>
      </c>
      <c r="C214" s="16" t="s">
        <v>1469</v>
      </c>
      <c r="D214" s="16" t="s">
        <v>1470</v>
      </c>
      <c r="E214" s="85">
        <v>20000</v>
      </c>
      <c r="F214" s="85">
        <v>0</v>
      </c>
      <c r="G214" s="85">
        <v>20000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73</v>
      </c>
      <c r="B215" s="16" t="s">
        <v>73</v>
      </c>
      <c r="C215" s="16" t="s">
        <v>1471</v>
      </c>
      <c r="D215" s="16" t="s">
        <v>1472</v>
      </c>
      <c r="E215" s="85">
        <v>64038.39</v>
      </c>
      <c r="F215" s="85">
        <v>0</v>
      </c>
      <c r="G215" s="85">
        <v>64038.39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73</v>
      </c>
      <c r="B216" s="16" t="s">
        <v>73</v>
      </c>
      <c r="C216" s="16" t="s">
        <v>1473</v>
      </c>
      <c r="D216" s="16" t="s">
        <v>1474</v>
      </c>
      <c r="E216" s="85">
        <v>0</v>
      </c>
      <c r="F216" s="85">
        <v>1569157.1</v>
      </c>
      <c r="G216" s="85">
        <v>1569157.1</v>
      </c>
      <c r="H216" s="85">
        <v>1647614.95</v>
      </c>
      <c r="I216" s="85">
        <v>1647614.95</v>
      </c>
      <c r="J216" s="85">
        <v>161653.54</v>
      </c>
      <c r="K216" s="110">
        <v>10.3019347138664</v>
      </c>
      <c r="L216" s="85">
        <v>161653.54</v>
      </c>
    </row>
    <row r="217" spans="1:12" ht="13.8" x14ac:dyDescent="0.2">
      <c r="A217" s="37" t="s">
        <v>73</v>
      </c>
      <c r="B217" s="16" t="s">
        <v>73</v>
      </c>
      <c r="C217" s="16" t="s">
        <v>1475</v>
      </c>
      <c r="D217" s="16" t="s">
        <v>1476</v>
      </c>
      <c r="E217" s="85">
        <v>0</v>
      </c>
      <c r="F217" s="85">
        <v>0</v>
      </c>
      <c r="G217" s="85">
        <v>0</v>
      </c>
      <c r="H217" s="85">
        <v>54995.81</v>
      </c>
      <c r="I217" s="85">
        <v>54995.81</v>
      </c>
      <c r="J217" s="85">
        <v>17545</v>
      </c>
      <c r="K217" s="110">
        <v>0</v>
      </c>
      <c r="L217" s="85">
        <v>0</v>
      </c>
    </row>
    <row r="218" spans="1:12" ht="13.8" x14ac:dyDescent="0.2">
      <c r="A218" s="37" t="s">
        <v>73</v>
      </c>
      <c r="B218" s="16" t="s">
        <v>73</v>
      </c>
      <c r="C218" s="16" t="s">
        <v>1477</v>
      </c>
      <c r="D218" s="16" t="s">
        <v>1478</v>
      </c>
      <c r="E218" s="85">
        <v>0</v>
      </c>
      <c r="F218" s="85">
        <v>114000</v>
      </c>
      <c r="G218" s="85">
        <v>114000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73</v>
      </c>
      <c r="B219" s="16" t="s">
        <v>73</v>
      </c>
      <c r="C219" s="16" t="s">
        <v>1479</v>
      </c>
      <c r="D219" s="16" t="s">
        <v>1480</v>
      </c>
      <c r="E219" s="85">
        <v>200000</v>
      </c>
      <c r="F219" s="85">
        <v>0</v>
      </c>
      <c r="G219" s="85">
        <v>200000</v>
      </c>
      <c r="H219" s="85">
        <v>114112.93</v>
      </c>
      <c r="I219" s="85">
        <v>114112.93</v>
      </c>
      <c r="J219" s="85">
        <v>114112.93</v>
      </c>
      <c r="K219" s="110">
        <v>57.056465000000003</v>
      </c>
      <c r="L219" s="85">
        <v>104697.1</v>
      </c>
    </row>
    <row r="220" spans="1:12" ht="13.8" x14ac:dyDescent="0.2">
      <c r="A220" s="37" t="s">
        <v>73</v>
      </c>
      <c r="B220" s="16" t="s">
        <v>73</v>
      </c>
      <c r="C220" s="16" t="s">
        <v>1481</v>
      </c>
      <c r="D220" s="16" t="s">
        <v>2295</v>
      </c>
      <c r="E220" s="85">
        <v>13122.39</v>
      </c>
      <c r="F220" s="85">
        <v>0</v>
      </c>
      <c r="G220" s="85">
        <v>13122.39</v>
      </c>
      <c r="H220" s="85">
        <v>19230.66</v>
      </c>
      <c r="I220" s="85">
        <v>19230.66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73</v>
      </c>
      <c r="B221" s="16" t="s">
        <v>73</v>
      </c>
      <c r="C221" s="16" t="s">
        <v>1482</v>
      </c>
      <c r="D221" s="16" t="s">
        <v>2296</v>
      </c>
      <c r="E221" s="85">
        <v>33746.36</v>
      </c>
      <c r="F221" s="85">
        <v>0</v>
      </c>
      <c r="G221" s="85">
        <v>33746.36</v>
      </c>
      <c r="H221" s="85">
        <v>29337.3</v>
      </c>
      <c r="I221" s="85">
        <v>29337.3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73</v>
      </c>
      <c r="B222" s="16" t="s">
        <v>73</v>
      </c>
      <c r="C222" s="16" t="s">
        <v>1483</v>
      </c>
      <c r="D222" s="16" t="s">
        <v>1484</v>
      </c>
      <c r="E222" s="85">
        <v>55708.01</v>
      </c>
      <c r="F222" s="85">
        <v>0</v>
      </c>
      <c r="G222" s="85">
        <v>55708.01</v>
      </c>
      <c r="H222" s="85">
        <v>0</v>
      </c>
      <c r="I222" s="85">
        <v>0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73</v>
      </c>
      <c r="B223" s="16" t="s">
        <v>73</v>
      </c>
      <c r="C223" s="16" t="s">
        <v>1485</v>
      </c>
      <c r="D223" s="16" t="s">
        <v>2297</v>
      </c>
      <c r="E223" s="85">
        <v>0</v>
      </c>
      <c r="F223" s="85">
        <v>0</v>
      </c>
      <c r="G223" s="85">
        <v>0</v>
      </c>
      <c r="H223" s="85">
        <v>61214.55</v>
      </c>
      <c r="I223" s="85">
        <v>61214.55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73</v>
      </c>
      <c r="B224" s="16" t="s">
        <v>73</v>
      </c>
      <c r="C224" s="16" t="s">
        <v>1486</v>
      </c>
      <c r="D224" s="16" t="s">
        <v>1487</v>
      </c>
      <c r="E224" s="85">
        <v>340000</v>
      </c>
      <c r="F224" s="85">
        <v>0</v>
      </c>
      <c r="G224" s="85">
        <v>340000</v>
      </c>
      <c r="H224" s="85">
        <v>233409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73</v>
      </c>
      <c r="B225" s="16" t="s">
        <v>73</v>
      </c>
      <c r="C225" s="16" t="s">
        <v>1488</v>
      </c>
      <c r="D225" s="16" t="s">
        <v>1489</v>
      </c>
      <c r="E225" s="85">
        <v>980000</v>
      </c>
      <c r="F225" s="85">
        <v>3434374.97</v>
      </c>
      <c r="G225" s="85">
        <v>4414374.97</v>
      </c>
      <c r="H225" s="85">
        <v>3929976.72</v>
      </c>
      <c r="I225" s="85">
        <v>3929976.72</v>
      </c>
      <c r="J225" s="85">
        <v>1272521.57</v>
      </c>
      <c r="K225" s="110">
        <v>28.826766612442999</v>
      </c>
      <c r="L225" s="85">
        <v>749930.22</v>
      </c>
    </row>
    <row r="226" spans="1:12" ht="13.8" x14ac:dyDescent="0.2">
      <c r="A226" s="37" t="s">
        <v>73</v>
      </c>
      <c r="B226" s="16" t="s">
        <v>73</v>
      </c>
      <c r="C226" s="16" t="s">
        <v>1490</v>
      </c>
      <c r="D226" s="16" t="s">
        <v>1491</v>
      </c>
      <c r="E226" s="85">
        <v>132496.45000000001</v>
      </c>
      <c r="F226" s="85">
        <v>0</v>
      </c>
      <c r="G226" s="85">
        <v>132496.45000000001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73</v>
      </c>
      <c r="B227" s="16" t="s">
        <v>73</v>
      </c>
      <c r="C227" s="16" t="s">
        <v>1492</v>
      </c>
      <c r="D227" s="16" t="s">
        <v>1493</v>
      </c>
      <c r="E227" s="85">
        <v>71863.33</v>
      </c>
      <c r="F227" s="85">
        <v>0</v>
      </c>
      <c r="G227" s="85">
        <v>71863.33</v>
      </c>
      <c r="H227" s="85">
        <v>73118.16</v>
      </c>
      <c r="I227" s="85">
        <v>73118.16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73</v>
      </c>
      <c r="B228" s="16" t="s">
        <v>73</v>
      </c>
      <c r="C228" s="16" t="s">
        <v>1494</v>
      </c>
      <c r="D228" s="16" t="s">
        <v>1495</v>
      </c>
      <c r="E228" s="85">
        <v>120000</v>
      </c>
      <c r="F228" s="85">
        <v>0</v>
      </c>
      <c r="G228" s="85">
        <v>120000</v>
      </c>
      <c r="H228" s="85">
        <v>70000</v>
      </c>
      <c r="I228" s="85">
        <v>70000</v>
      </c>
      <c r="J228" s="85">
        <v>18547.060000000001</v>
      </c>
      <c r="K228" s="110">
        <v>15.455883333333301</v>
      </c>
      <c r="L228" s="85">
        <v>18547.060000000001</v>
      </c>
    </row>
    <row r="229" spans="1:12" ht="13.8" x14ac:dyDescent="0.2">
      <c r="A229" s="37" t="s">
        <v>73</v>
      </c>
      <c r="B229" s="16" t="s">
        <v>73</v>
      </c>
      <c r="C229" s="16" t="s">
        <v>1496</v>
      </c>
      <c r="D229" s="16" t="s">
        <v>1497</v>
      </c>
      <c r="E229" s="85">
        <v>0</v>
      </c>
      <c r="F229" s="85">
        <v>0</v>
      </c>
      <c r="G229" s="85">
        <v>0</v>
      </c>
      <c r="H229" s="85">
        <v>11192.5</v>
      </c>
      <c r="I229" s="85">
        <v>11192.5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73</v>
      </c>
      <c r="B230" s="16" t="s">
        <v>73</v>
      </c>
      <c r="C230" s="16" t="s">
        <v>1498</v>
      </c>
      <c r="D230" s="16" t="s">
        <v>1499</v>
      </c>
      <c r="E230" s="85">
        <v>8076705.54</v>
      </c>
      <c r="F230" s="85">
        <v>0</v>
      </c>
      <c r="G230" s="85">
        <v>8076705.54</v>
      </c>
      <c r="H230" s="85">
        <v>8176705.54</v>
      </c>
      <c r="I230" s="85">
        <v>8176705.54</v>
      </c>
      <c r="J230" s="85">
        <v>2419718.8199999998</v>
      </c>
      <c r="K230" s="110">
        <v>29.959230381946099</v>
      </c>
      <c r="L230" s="85">
        <v>2419718.8199999998</v>
      </c>
    </row>
    <row r="231" spans="1:12" ht="13.8" x14ac:dyDescent="0.2">
      <c r="A231" s="37" t="s">
        <v>73</v>
      </c>
      <c r="B231" s="16" t="s">
        <v>73</v>
      </c>
      <c r="C231" s="16" t="s">
        <v>1500</v>
      </c>
      <c r="D231" s="16" t="s">
        <v>2298</v>
      </c>
      <c r="E231" s="85">
        <v>187208.23</v>
      </c>
      <c r="F231" s="85">
        <v>0</v>
      </c>
      <c r="G231" s="85">
        <v>187208.23</v>
      </c>
      <c r="H231" s="85">
        <v>109882.15</v>
      </c>
      <c r="I231" s="85">
        <v>109882.15</v>
      </c>
      <c r="J231" s="85">
        <v>0</v>
      </c>
      <c r="K231" s="110">
        <v>0</v>
      </c>
      <c r="L231" s="85">
        <v>0</v>
      </c>
    </row>
    <row r="232" spans="1:12" ht="13.8" x14ac:dyDescent="0.2">
      <c r="A232" s="37" t="s">
        <v>73</v>
      </c>
      <c r="B232" s="16" t="s">
        <v>73</v>
      </c>
      <c r="C232" s="16" t="s">
        <v>1501</v>
      </c>
      <c r="D232" s="16" t="s">
        <v>1502</v>
      </c>
      <c r="E232" s="85">
        <v>228009.27</v>
      </c>
      <c r="F232" s="85">
        <v>0</v>
      </c>
      <c r="G232" s="85">
        <v>228009.27</v>
      </c>
      <c r="H232" s="85">
        <v>215803.5</v>
      </c>
      <c r="I232" s="85">
        <v>215803.5</v>
      </c>
      <c r="J232" s="85">
        <v>190987.61</v>
      </c>
      <c r="K232" s="110">
        <v>83.763089983139693</v>
      </c>
      <c r="L232" s="85">
        <v>69523.27</v>
      </c>
    </row>
    <row r="233" spans="1:12" ht="13.8" x14ac:dyDescent="0.2">
      <c r="A233" s="37" t="s">
        <v>73</v>
      </c>
      <c r="B233" s="16" t="s">
        <v>73</v>
      </c>
      <c r="C233" s="16" t="s">
        <v>1503</v>
      </c>
      <c r="D233" s="16" t="s">
        <v>1504</v>
      </c>
      <c r="E233" s="85">
        <v>0</v>
      </c>
      <c r="F233" s="85">
        <v>5236880.43</v>
      </c>
      <c r="G233" s="85">
        <v>5236880.43</v>
      </c>
      <c r="H233" s="85">
        <v>2142184.4500000002</v>
      </c>
      <c r="I233" s="85">
        <v>2142184.4500000002</v>
      </c>
      <c r="J233" s="85">
        <v>636422.88</v>
      </c>
      <c r="K233" s="110">
        <v>12.1527097764957</v>
      </c>
      <c r="L233" s="85">
        <v>588153.48</v>
      </c>
    </row>
    <row r="234" spans="1:12" ht="13.8" x14ac:dyDescent="0.2">
      <c r="A234" s="37" t="s">
        <v>73</v>
      </c>
      <c r="B234" s="16" t="s">
        <v>73</v>
      </c>
      <c r="C234" s="16" t="s">
        <v>1505</v>
      </c>
      <c r="D234" s="16" t="s">
        <v>2299</v>
      </c>
      <c r="E234" s="85">
        <v>94845.98</v>
      </c>
      <c r="F234" s="85">
        <v>0</v>
      </c>
      <c r="G234" s="85">
        <v>94845.98</v>
      </c>
      <c r="H234" s="85">
        <v>0</v>
      </c>
      <c r="I234" s="85">
        <v>0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73</v>
      </c>
      <c r="B235" s="16" t="s">
        <v>73</v>
      </c>
      <c r="C235" s="16" t="s">
        <v>1506</v>
      </c>
      <c r="D235" s="16" t="s">
        <v>1507</v>
      </c>
      <c r="E235" s="85">
        <v>0</v>
      </c>
      <c r="F235" s="85">
        <v>0</v>
      </c>
      <c r="G235" s="85">
        <v>0</v>
      </c>
      <c r="H235" s="85">
        <v>27130.3</v>
      </c>
      <c r="I235" s="85">
        <v>27130.3</v>
      </c>
      <c r="J235" s="85">
        <v>27130.3</v>
      </c>
      <c r="K235" s="110">
        <v>0</v>
      </c>
      <c r="L235" s="85">
        <v>27130.3</v>
      </c>
    </row>
    <row r="236" spans="1:12" ht="13.8" x14ac:dyDescent="0.2">
      <c r="A236" s="37" t="s">
        <v>73</v>
      </c>
      <c r="B236" s="16" t="s">
        <v>73</v>
      </c>
      <c r="C236" s="16" t="s">
        <v>1508</v>
      </c>
      <c r="D236" s="16" t="s">
        <v>2300</v>
      </c>
      <c r="E236" s="85">
        <v>72466.52</v>
      </c>
      <c r="F236" s="85">
        <v>0</v>
      </c>
      <c r="G236" s="85">
        <v>72466.52</v>
      </c>
      <c r="H236" s="85">
        <v>73132.61</v>
      </c>
      <c r="I236" s="85">
        <v>73132.61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73</v>
      </c>
      <c r="B237" s="16" t="s">
        <v>73</v>
      </c>
      <c r="C237" s="16" t="s">
        <v>1509</v>
      </c>
      <c r="D237" s="16" t="s">
        <v>2301</v>
      </c>
      <c r="E237" s="85">
        <v>116383.56</v>
      </c>
      <c r="F237" s="85">
        <v>0</v>
      </c>
      <c r="G237" s="85">
        <v>116383.56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73</v>
      </c>
      <c r="B238" s="16" t="s">
        <v>73</v>
      </c>
      <c r="C238" s="16" t="s">
        <v>1510</v>
      </c>
      <c r="D238" s="16" t="s">
        <v>1511</v>
      </c>
      <c r="E238" s="85">
        <v>137046.6</v>
      </c>
      <c r="F238" s="85">
        <v>0</v>
      </c>
      <c r="G238" s="85">
        <v>137046.6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73</v>
      </c>
      <c r="B239" s="16" t="s">
        <v>73</v>
      </c>
      <c r="C239" s="16" t="s">
        <v>1512</v>
      </c>
      <c r="D239" s="16" t="s">
        <v>2302</v>
      </c>
      <c r="E239" s="85">
        <v>193587.54</v>
      </c>
      <c r="F239" s="85">
        <v>0</v>
      </c>
      <c r="G239" s="85">
        <v>193587.54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73</v>
      </c>
      <c r="B240" s="16" t="s">
        <v>73</v>
      </c>
      <c r="C240" s="16" t="s">
        <v>1513</v>
      </c>
      <c r="D240" s="16" t="s">
        <v>1514</v>
      </c>
      <c r="E240" s="85">
        <v>21795.08</v>
      </c>
      <c r="F240" s="85">
        <v>0</v>
      </c>
      <c r="G240" s="85">
        <v>21795.08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3.8" x14ac:dyDescent="0.2">
      <c r="A241" s="37" t="s">
        <v>73</v>
      </c>
      <c r="B241" s="16" t="s">
        <v>73</v>
      </c>
      <c r="C241" s="16" t="s">
        <v>1515</v>
      </c>
      <c r="D241" s="16" t="s">
        <v>1516</v>
      </c>
      <c r="E241" s="85">
        <v>1000000</v>
      </c>
      <c r="F241" s="85">
        <v>0</v>
      </c>
      <c r="G241" s="85">
        <v>1000000</v>
      </c>
      <c r="H241" s="85">
        <v>939902.32</v>
      </c>
      <c r="I241" s="85">
        <v>939902.32</v>
      </c>
      <c r="J241" s="85">
        <v>0</v>
      </c>
      <c r="K241" s="110">
        <v>0</v>
      </c>
      <c r="L241" s="85">
        <v>0</v>
      </c>
    </row>
    <row r="242" spans="1:12" ht="13.8" x14ac:dyDescent="0.2">
      <c r="A242" s="37" t="s">
        <v>73</v>
      </c>
      <c r="B242" s="16" t="s">
        <v>73</v>
      </c>
      <c r="C242" s="16" t="s">
        <v>1517</v>
      </c>
      <c r="D242" s="16" t="s">
        <v>1518</v>
      </c>
      <c r="E242" s="85">
        <v>320816</v>
      </c>
      <c r="F242" s="85">
        <v>0</v>
      </c>
      <c r="G242" s="85">
        <v>320816</v>
      </c>
      <c r="H242" s="85">
        <v>50000</v>
      </c>
      <c r="I242" s="85">
        <v>50000</v>
      </c>
      <c r="J242" s="85">
        <v>44631.12</v>
      </c>
      <c r="K242" s="110">
        <v>13.9117500374046</v>
      </c>
      <c r="L242" s="85">
        <v>44631.12</v>
      </c>
    </row>
    <row r="243" spans="1:12" ht="13.8" x14ac:dyDescent="0.2">
      <c r="A243" s="37" t="s">
        <v>73</v>
      </c>
      <c r="B243" s="16" t="s">
        <v>73</v>
      </c>
      <c r="C243" s="16" t="s">
        <v>1519</v>
      </c>
      <c r="D243" s="16" t="s">
        <v>1520</v>
      </c>
      <c r="E243" s="85">
        <v>117158</v>
      </c>
      <c r="F243" s="85">
        <v>-8322.73</v>
      </c>
      <c r="G243" s="85">
        <v>108835.27</v>
      </c>
      <c r="H243" s="85">
        <v>92148.29</v>
      </c>
      <c r="I243" s="85">
        <v>92148.29</v>
      </c>
      <c r="J243" s="85">
        <v>92148.29</v>
      </c>
      <c r="K243" s="110">
        <v>84.667672529318907</v>
      </c>
      <c r="L243" s="85">
        <v>92148.29</v>
      </c>
    </row>
    <row r="244" spans="1:12" ht="13.8" x14ac:dyDescent="0.2">
      <c r="A244" s="37" t="s">
        <v>73</v>
      </c>
      <c r="B244" s="16" t="s">
        <v>73</v>
      </c>
      <c r="C244" s="16" t="s">
        <v>1521</v>
      </c>
      <c r="D244" s="16" t="s">
        <v>1522</v>
      </c>
      <c r="E244" s="85">
        <v>200000</v>
      </c>
      <c r="F244" s="85">
        <v>-114000</v>
      </c>
      <c r="G244" s="85">
        <v>86000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73</v>
      </c>
      <c r="B245" s="16" t="s">
        <v>73</v>
      </c>
      <c r="C245" s="16" t="s">
        <v>1523</v>
      </c>
      <c r="D245" s="16" t="s">
        <v>2303</v>
      </c>
      <c r="E245" s="85">
        <v>60000</v>
      </c>
      <c r="F245" s="85">
        <v>0</v>
      </c>
      <c r="G245" s="85">
        <v>60000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73</v>
      </c>
      <c r="B246" s="16" t="s">
        <v>73</v>
      </c>
      <c r="C246" s="16" t="s">
        <v>1524</v>
      </c>
      <c r="D246" s="16" t="s">
        <v>1525</v>
      </c>
      <c r="E246" s="85">
        <v>515000</v>
      </c>
      <c r="F246" s="85">
        <v>0</v>
      </c>
      <c r="G246" s="85">
        <v>515000</v>
      </c>
      <c r="H246" s="85">
        <v>0</v>
      </c>
      <c r="I246" s="85">
        <v>0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73</v>
      </c>
      <c r="B247" s="16" t="s">
        <v>73</v>
      </c>
      <c r="C247" s="16" t="s">
        <v>1526</v>
      </c>
      <c r="D247" s="16" t="s">
        <v>2304</v>
      </c>
      <c r="E247" s="85">
        <v>105177.8</v>
      </c>
      <c r="F247" s="85">
        <v>-49433.57</v>
      </c>
      <c r="G247" s="85">
        <v>55744.23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73</v>
      </c>
      <c r="B248" s="16" t="s">
        <v>73</v>
      </c>
      <c r="C248" s="16" t="s">
        <v>1527</v>
      </c>
      <c r="D248" s="16" t="s">
        <v>1528</v>
      </c>
      <c r="E248" s="85">
        <v>0</v>
      </c>
      <c r="F248" s="85">
        <v>882207.13</v>
      </c>
      <c r="G248" s="85">
        <v>882207.13</v>
      </c>
      <c r="H248" s="85">
        <v>882207.13</v>
      </c>
      <c r="I248" s="85">
        <v>882207.13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73</v>
      </c>
      <c r="B249" s="16" t="s">
        <v>73</v>
      </c>
      <c r="C249" s="16" t="s">
        <v>1529</v>
      </c>
      <c r="D249" s="16" t="s">
        <v>1530</v>
      </c>
      <c r="E249" s="85">
        <v>0</v>
      </c>
      <c r="F249" s="85">
        <v>0</v>
      </c>
      <c r="G249" s="85">
        <v>0</v>
      </c>
      <c r="H249" s="85">
        <v>49255.87</v>
      </c>
      <c r="I249" s="85">
        <v>49255.87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73</v>
      </c>
      <c r="B250" s="16" t="s">
        <v>73</v>
      </c>
      <c r="C250" s="16" t="s">
        <v>1531</v>
      </c>
      <c r="D250" s="16" t="s">
        <v>1532</v>
      </c>
      <c r="E250" s="85">
        <v>0</v>
      </c>
      <c r="F250" s="85">
        <v>0</v>
      </c>
      <c r="G250" s="85">
        <v>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s="88" customFormat="1" ht="13.8" x14ac:dyDescent="0.2">
      <c r="A251" s="37" t="s">
        <v>73</v>
      </c>
      <c r="B251" s="16" t="s">
        <v>73</v>
      </c>
      <c r="C251" s="16" t="s">
        <v>1533</v>
      </c>
      <c r="D251" s="16" t="s">
        <v>1534</v>
      </c>
      <c r="E251" s="85">
        <v>0</v>
      </c>
      <c r="F251" s="85">
        <v>0</v>
      </c>
      <c r="G251" s="85">
        <v>0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s="88" customFormat="1" ht="13.8" x14ac:dyDescent="0.2">
      <c r="A252" s="37" t="s">
        <v>73</v>
      </c>
      <c r="B252" s="16" t="s">
        <v>73</v>
      </c>
      <c r="C252" s="16" t="s">
        <v>1535</v>
      </c>
      <c r="D252" s="16" t="s">
        <v>1536</v>
      </c>
      <c r="E252" s="85">
        <v>0</v>
      </c>
      <c r="F252" s="85">
        <v>546717.86</v>
      </c>
      <c r="G252" s="85">
        <v>546717.86</v>
      </c>
      <c r="H252" s="85">
        <v>543750.37</v>
      </c>
      <c r="I252" s="85">
        <v>543750.37</v>
      </c>
      <c r="J252" s="85">
        <v>0</v>
      </c>
      <c r="K252" s="110">
        <v>0</v>
      </c>
      <c r="L252" s="85">
        <v>0</v>
      </c>
    </row>
    <row r="253" spans="1:12" s="88" customFormat="1" ht="13.8" x14ac:dyDescent="0.2">
      <c r="A253" s="37" t="s">
        <v>73</v>
      </c>
      <c r="B253" s="16" t="s">
        <v>73</v>
      </c>
      <c r="C253" s="16" t="s">
        <v>1537</v>
      </c>
      <c r="D253" s="16" t="s">
        <v>1538</v>
      </c>
      <c r="E253" s="85">
        <v>0</v>
      </c>
      <c r="F253" s="85">
        <v>0</v>
      </c>
      <c r="G253" s="85">
        <v>0</v>
      </c>
      <c r="H253" s="85">
        <v>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73</v>
      </c>
      <c r="B254" s="16" t="s">
        <v>73</v>
      </c>
      <c r="C254" s="16" t="s">
        <v>1539</v>
      </c>
      <c r="D254" s="16" t="s">
        <v>1540</v>
      </c>
      <c r="E254" s="85">
        <v>0</v>
      </c>
      <c r="F254" s="85">
        <v>1305.44</v>
      </c>
      <c r="G254" s="85">
        <v>1305.44</v>
      </c>
      <c r="H254" s="85">
        <v>1305.44</v>
      </c>
      <c r="I254" s="85">
        <v>1305.44</v>
      </c>
      <c r="J254" s="85">
        <v>1305.44</v>
      </c>
      <c r="K254" s="110">
        <v>100</v>
      </c>
      <c r="L254" s="85">
        <v>1305.44</v>
      </c>
    </row>
    <row r="255" spans="1:12" ht="13.8" x14ac:dyDescent="0.2">
      <c r="A255" s="37" t="s">
        <v>73</v>
      </c>
      <c r="B255" s="16" t="s">
        <v>73</v>
      </c>
      <c r="C255" s="16" t="s">
        <v>1541</v>
      </c>
      <c r="D255" s="16" t="s">
        <v>1542</v>
      </c>
      <c r="E255" s="85">
        <v>0</v>
      </c>
      <c r="F255" s="85">
        <v>0</v>
      </c>
      <c r="G255" s="85">
        <v>0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73</v>
      </c>
      <c r="B256" s="16" t="s">
        <v>73</v>
      </c>
      <c r="C256" s="27" t="s">
        <v>130</v>
      </c>
      <c r="D256" s="27" t="s">
        <v>73</v>
      </c>
      <c r="E256" s="90">
        <v>20372240.32</v>
      </c>
      <c r="F256" s="90">
        <v>10936783.67</v>
      </c>
      <c r="G256" s="90">
        <v>31309023.989999998</v>
      </c>
      <c r="H256" s="90">
        <v>23687595.34</v>
      </c>
      <c r="I256" s="90">
        <v>23445809.390000001</v>
      </c>
      <c r="J256" s="90">
        <v>6061758.0499999998</v>
      </c>
      <c r="K256" s="111">
        <v>19.361057220870599</v>
      </c>
      <c r="L256" s="90">
        <v>5180662.5199999996</v>
      </c>
    </row>
    <row r="257" spans="1:12" s="88" customFormat="1" ht="13.8" x14ac:dyDescent="0.2">
      <c r="A257" s="37" t="s">
        <v>443</v>
      </c>
      <c r="B257" s="16" t="s">
        <v>444</v>
      </c>
      <c r="C257" s="16" t="s">
        <v>1543</v>
      </c>
      <c r="D257" s="16" t="s">
        <v>1544</v>
      </c>
      <c r="E257" s="85">
        <v>10000</v>
      </c>
      <c r="F257" s="85">
        <v>0</v>
      </c>
      <c r="G257" s="85">
        <v>10000</v>
      </c>
      <c r="H257" s="85">
        <v>1721.83</v>
      </c>
      <c r="I257" s="85">
        <v>1721.83</v>
      </c>
      <c r="J257" s="85">
        <v>1721.83</v>
      </c>
      <c r="K257" s="110">
        <v>17.218299999999999</v>
      </c>
      <c r="L257" s="85">
        <v>1721.83</v>
      </c>
    </row>
    <row r="258" spans="1:12" s="88" customFormat="1" ht="13.8" x14ac:dyDescent="0.2">
      <c r="A258" s="37" t="s">
        <v>73</v>
      </c>
      <c r="B258" s="16" t="s">
        <v>73</v>
      </c>
      <c r="C258" s="16" t="s">
        <v>1545</v>
      </c>
      <c r="D258" s="16" t="s">
        <v>1546</v>
      </c>
      <c r="E258" s="85">
        <v>80000</v>
      </c>
      <c r="F258" s="85">
        <v>0</v>
      </c>
      <c r="G258" s="85">
        <v>80000</v>
      </c>
      <c r="H258" s="85">
        <v>53849.440000000002</v>
      </c>
      <c r="I258" s="85">
        <v>53849.440000000002</v>
      </c>
      <c r="J258" s="85">
        <v>0</v>
      </c>
      <c r="K258" s="110">
        <v>0</v>
      </c>
      <c r="L258" s="85">
        <v>0</v>
      </c>
    </row>
    <row r="259" spans="1:12" s="88" customFormat="1" ht="13.8" x14ac:dyDescent="0.2">
      <c r="A259" s="37" t="s">
        <v>73</v>
      </c>
      <c r="B259" s="16" t="s">
        <v>73</v>
      </c>
      <c r="C259" s="16" t="s">
        <v>1547</v>
      </c>
      <c r="D259" s="16" t="s">
        <v>1548</v>
      </c>
      <c r="E259" s="85">
        <v>10000</v>
      </c>
      <c r="F259" s="85">
        <v>0</v>
      </c>
      <c r="G259" s="85">
        <v>10000</v>
      </c>
      <c r="H259" s="85">
        <v>0</v>
      </c>
      <c r="I259" s="85">
        <v>0</v>
      </c>
      <c r="J259" s="85">
        <v>0</v>
      </c>
      <c r="K259" s="110">
        <v>0</v>
      </c>
      <c r="L259" s="85">
        <v>0</v>
      </c>
    </row>
    <row r="260" spans="1:12" s="88" customFormat="1" ht="13.8" x14ac:dyDescent="0.2">
      <c r="A260" s="37" t="s">
        <v>73</v>
      </c>
      <c r="B260" s="16" t="s">
        <v>73</v>
      </c>
      <c r="C260" s="16" t="s">
        <v>1549</v>
      </c>
      <c r="D260" s="16" t="s">
        <v>1550</v>
      </c>
      <c r="E260" s="85">
        <v>0</v>
      </c>
      <c r="F260" s="85">
        <v>7195.76</v>
      </c>
      <c r="G260" s="85">
        <v>7195.76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73</v>
      </c>
      <c r="B261" s="16" t="s">
        <v>73</v>
      </c>
      <c r="C261" s="16" t="s">
        <v>1551</v>
      </c>
      <c r="D261" s="16" t="s">
        <v>1552</v>
      </c>
      <c r="E261" s="85">
        <v>0</v>
      </c>
      <c r="F261" s="85">
        <v>0</v>
      </c>
      <c r="G261" s="85">
        <v>0</v>
      </c>
      <c r="H261" s="85">
        <v>9955.5300000000007</v>
      </c>
      <c r="I261" s="85">
        <v>9955.5300000000007</v>
      </c>
      <c r="J261" s="85">
        <v>334.55</v>
      </c>
      <c r="K261" s="110">
        <v>0</v>
      </c>
      <c r="L261" s="85">
        <v>334.55</v>
      </c>
    </row>
    <row r="262" spans="1:12" ht="13.8" x14ac:dyDescent="0.2">
      <c r="A262" s="37" t="s">
        <v>73</v>
      </c>
      <c r="B262" s="16" t="s">
        <v>73</v>
      </c>
      <c r="C262" s="16" t="s">
        <v>1553</v>
      </c>
      <c r="D262" s="16" t="s">
        <v>1554</v>
      </c>
      <c r="E262" s="85">
        <v>0</v>
      </c>
      <c r="F262" s="85">
        <v>0</v>
      </c>
      <c r="G262" s="85">
        <v>0</v>
      </c>
      <c r="H262" s="85">
        <v>7195.76</v>
      </c>
      <c r="I262" s="85">
        <v>7195.76</v>
      </c>
      <c r="J262" s="85">
        <v>7195.76</v>
      </c>
      <c r="K262" s="110">
        <v>0</v>
      </c>
      <c r="L262" s="85">
        <v>7195.76</v>
      </c>
    </row>
    <row r="263" spans="1:12" ht="13.8" x14ac:dyDescent="0.2">
      <c r="A263" s="37" t="s">
        <v>73</v>
      </c>
      <c r="B263" s="16" t="s">
        <v>73</v>
      </c>
      <c r="C263" s="27" t="s">
        <v>130</v>
      </c>
      <c r="D263" s="27" t="s">
        <v>73</v>
      </c>
      <c r="E263" s="90">
        <v>100000</v>
      </c>
      <c r="F263" s="90">
        <v>7195.76</v>
      </c>
      <c r="G263" s="90">
        <v>107195.76</v>
      </c>
      <c r="H263" s="90">
        <v>72722.559999999998</v>
      </c>
      <c r="I263" s="90">
        <v>72722.559999999998</v>
      </c>
      <c r="J263" s="90">
        <v>9252.14</v>
      </c>
      <c r="K263" s="111">
        <v>8.6310689900421398</v>
      </c>
      <c r="L263" s="90">
        <v>9252.14</v>
      </c>
    </row>
    <row r="264" spans="1:12" ht="13.8" x14ac:dyDescent="0.2">
      <c r="A264" s="37" t="s">
        <v>445</v>
      </c>
      <c r="B264" s="16" t="s">
        <v>446</v>
      </c>
      <c r="C264" s="16" t="s">
        <v>1555</v>
      </c>
      <c r="D264" s="16" t="s">
        <v>1556</v>
      </c>
      <c r="E264" s="85">
        <v>301744.96000000002</v>
      </c>
      <c r="F264" s="85">
        <v>0</v>
      </c>
      <c r="G264" s="85">
        <v>301744.96000000002</v>
      </c>
      <c r="H264" s="85">
        <v>213930.26</v>
      </c>
      <c r="I264" s="85">
        <v>185471.06</v>
      </c>
      <c r="J264" s="85">
        <v>178008.95</v>
      </c>
      <c r="K264" s="110">
        <v>58.9931808637334</v>
      </c>
      <c r="L264" s="85">
        <v>178008.95</v>
      </c>
    </row>
    <row r="265" spans="1:12" ht="13.8" x14ac:dyDescent="0.2">
      <c r="A265" s="37" t="s">
        <v>73</v>
      </c>
      <c r="B265" s="16" t="s">
        <v>73</v>
      </c>
      <c r="C265" s="16" t="s">
        <v>1557</v>
      </c>
      <c r="D265" s="16" t="s">
        <v>1558</v>
      </c>
      <c r="E265" s="85">
        <v>0</v>
      </c>
      <c r="F265" s="85">
        <v>0</v>
      </c>
      <c r="G265" s="85">
        <v>0</v>
      </c>
      <c r="H265" s="85">
        <v>8271.2900000000009</v>
      </c>
      <c r="I265" s="85">
        <v>8271.2900000000009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73</v>
      </c>
      <c r="B266" s="16" t="s">
        <v>73</v>
      </c>
      <c r="C266" s="16" t="s">
        <v>1559</v>
      </c>
      <c r="D266" s="16" t="s">
        <v>1560</v>
      </c>
      <c r="E266" s="85">
        <v>75000</v>
      </c>
      <c r="F266" s="85">
        <v>0</v>
      </c>
      <c r="G266" s="85">
        <v>75000</v>
      </c>
      <c r="H266" s="85">
        <v>2815.25</v>
      </c>
      <c r="I266" s="85">
        <v>2815.25</v>
      </c>
      <c r="J266" s="85">
        <v>2815.25</v>
      </c>
      <c r="K266" s="110">
        <v>3.7536666666666698</v>
      </c>
      <c r="L266" s="85">
        <v>2815.25</v>
      </c>
    </row>
    <row r="267" spans="1:12" s="88" customFormat="1" ht="13.8" x14ac:dyDescent="0.2">
      <c r="A267" s="37" t="s">
        <v>73</v>
      </c>
      <c r="B267" s="16" t="s">
        <v>73</v>
      </c>
      <c r="C267" s="16" t="s">
        <v>1561</v>
      </c>
      <c r="D267" s="16" t="s">
        <v>1562</v>
      </c>
      <c r="E267" s="85">
        <v>1417740.17</v>
      </c>
      <c r="F267" s="85">
        <v>174394.57</v>
      </c>
      <c r="G267" s="85">
        <v>1592134.74</v>
      </c>
      <c r="H267" s="85">
        <v>253720.99</v>
      </c>
      <c r="I267" s="85">
        <v>181701.79</v>
      </c>
      <c r="J267" s="85">
        <v>80564.37</v>
      </c>
      <c r="K267" s="110">
        <v>5.0601477359887301</v>
      </c>
      <c r="L267" s="85">
        <v>0</v>
      </c>
    </row>
    <row r="268" spans="1:12" ht="13.8" x14ac:dyDescent="0.2">
      <c r="A268" s="37" t="s">
        <v>73</v>
      </c>
      <c r="B268" s="16" t="s">
        <v>73</v>
      </c>
      <c r="C268" s="16" t="s">
        <v>1563</v>
      </c>
      <c r="D268" s="16" t="s">
        <v>2305</v>
      </c>
      <c r="E268" s="85">
        <v>75000</v>
      </c>
      <c r="F268" s="85">
        <v>77177.440000000002</v>
      </c>
      <c r="G268" s="85">
        <v>152177.44</v>
      </c>
      <c r="H268" s="85">
        <v>53759.7</v>
      </c>
      <c r="I268" s="85">
        <v>53759.7</v>
      </c>
      <c r="J268" s="85">
        <v>53759.7</v>
      </c>
      <c r="K268" s="110">
        <v>35.3269840785862</v>
      </c>
      <c r="L268" s="85">
        <v>53759.7</v>
      </c>
    </row>
    <row r="269" spans="1:12" s="88" customFormat="1" ht="13.8" x14ac:dyDescent="0.2">
      <c r="A269" s="37" t="s">
        <v>73</v>
      </c>
      <c r="B269" s="16" t="s">
        <v>73</v>
      </c>
      <c r="C269" s="16" t="s">
        <v>1564</v>
      </c>
      <c r="D269" s="16" t="s">
        <v>1565</v>
      </c>
      <c r="E269" s="85">
        <v>15000</v>
      </c>
      <c r="F269" s="85">
        <v>0</v>
      </c>
      <c r="G269" s="85">
        <v>15000</v>
      </c>
      <c r="H269" s="85">
        <v>4789.18</v>
      </c>
      <c r="I269" s="85">
        <v>4789.18</v>
      </c>
      <c r="J269" s="85">
        <v>4789.18</v>
      </c>
      <c r="K269" s="110">
        <v>31.927866666666699</v>
      </c>
      <c r="L269" s="85">
        <v>4789.18</v>
      </c>
    </row>
    <row r="270" spans="1:12" ht="13.8" x14ac:dyDescent="0.2">
      <c r="A270" s="37" t="s">
        <v>73</v>
      </c>
      <c r="B270" s="16" t="s">
        <v>73</v>
      </c>
      <c r="C270" s="16" t="s">
        <v>1566</v>
      </c>
      <c r="D270" s="16" t="s">
        <v>1567</v>
      </c>
      <c r="E270" s="85">
        <v>383000</v>
      </c>
      <c r="F270" s="85">
        <v>0</v>
      </c>
      <c r="G270" s="85">
        <v>383000</v>
      </c>
      <c r="H270" s="85">
        <v>0</v>
      </c>
      <c r="I270" s="85">
        <v>0</v>
      </c>
      <c r="J270" s="85">
        <v>0</v>
      </c>
      <c r="K270" s="110">
        <v>0</v>
      </c>
      <c r="L270" s="85">
        <v>0</v>
      </c>
    </row>
    <row r="271" spans="1:12" ht="13.8" x14ac:dyDescent="0.2">
      <c r="A271" s="37" t="s">
        <v>73</v>
      </c>
      <c r="B271" s="16" t="s">
        <v>73</v>
      </c>
      <c r="C271" s="16" t="s">
        <v>1568</v>
      </c>
      <c r="D271" s="16" t="s">
        <v>1569</v>
      </c>
      <c r="E271" s="85">
        <v>8495196.4600000009</v>
      </c>
      <c r="F271" s="85">
        <v>-2269986.5699999998</v>
      </c>
      <c r="G271" s="85">
        <v>6225209.8899999997</v>
      </c>
      <c r="H271" s="85">
        <v>1186854</v>
      </c>
      <c r="I271" s="85">
        <v>707694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73</v>
      </c>
      <c r="B272" s="16" t="s">
        <v>73</v>
      </c>
      <c r="C272" s="27" t="s">
        <v>130</v>
      </c>
      <c r="D272" s="27" t="s">
        <v>73</v>
      </c>
      <c r="E272" s="90">
        <v>10762681.59</v>
      </c>
      <c r="F272" s="90">
        <v>-2018414.56</v>
      </c>
      <c r="G272" s="90">
        <v>8744267.0299999993</v>
      </c>
      <c r="H272" s="90">
        <v>1724140.67</v>
      </c>
      <c r="I272" s="90">
        <v>1144502.27</v>
      </c>
      <c r="J272" s="90">
        <v>319937.45</v>
      </c>
      <c r="K272" s="111">
        <v>3.6588252497590998</v>
      </c>
      <c r="L272" s="90">
        <v>239373.08</v>
      </c>
    </row>
    <row r="273" spans="1:12" ht="13.8" x14ac:dyDescent="0.2">
      <c r="A273" s="37" t="s">
        <v>447</v>
      </c>
      <c r="B273" s="16" t="s">
        <v>448</v>
      </c>
      <c r="C273" s="16" t="s">
        <v>1570</v>
      </c>
      <c r="D273" s="16" t="s">
        <v>1571</v>
      </c>
      <c r="E273" s="85">
        <v>0</v>
      </c>
      <c r="F273" s="85">
        <v>0</v>
      </c>
      <c r="G273" s="85">
        <v>0</v>
      </c>
      <c r="H273" s="85">
        <v>3932.39</v>
      </c>
      <c r="I273" s="85">
        <v>3932.39</v>
      </c>
      <c r="J273" s="85">
        <v>3932.39</v>
      </c>
      <c r="K273" s="110">
        <v>0</v>
      </c>
      <c r="L273" s="85">
        <v>3932.39</v>
      </c>
    </row>
    <row r="274" spans="1:12" ht="13.8" x14ac:dyDescent="0.2">
      <c r="A274" s="37" t="s">
        <v>73</v>
      </c>
      <c r="B274" s="16" t="s">
        <v>73</v>
      </c>
      <c r="C274" s="16" t="s">
        <v>1572</v>
      </c>
      <c r="D274" s="16" t="s">
        <v>2306</v>
      </c>
      <c r="E274" s="85">
        <v>800000</v>
      </c>
      <c r="F274" s="85">
        <v>621324.5</v>
      </c>
      <c r="G274" s="85">
        <v>1421324.5</v>
      </c>
      <c r="H274" s="85">
        <v>287001.59000000003</v>
      </c>
      <c r="I274" s="85">
        <v>111553.36</v>
      </c>
      <c r="J274" s="85">
        <v>28980.31</v>
      </c>
      <c r="K274" s="110">
        <v>2.0389650639245298</v>
      </c>
      <c r="L274" s="85">
        <v>28980.31</v>
      </c>
    </row>
    <row r="275" spans="1:12" ht="13.8" x14ac:dyDescent="0.2">
      <c r="A275" s="37" t="s">
        <v>73</v>
      </c>
      <c r="B275" s="16" t="s">
        <v>73</v>
      </c>
      <c r="C275" s="16" t="s">
        <v>1573</v>
      </c>
      <c r="D275" s="16" t="s">
        <v>2307</v>
      </c>
      <c r="E275" s="85">
        <v>0</v>
      </c>
      <c r="F275" s="85">
        <v>449267.1</v>
      </c>
      <c r="G275" s="85">
        <v>449267.1</v>
      </c>
      <c r="H275" s="85">
        <v>94231.61</v>
      </c>
      <c r="I275" s="85">
        <v>94231.61</v>
      </c>
      <c r="J275" s="85">
        <v>19501.18</v>
      </c>
      <c r="K275" s="110">
        <v>4.3406650520369698</v>
      </c>
      <c r="L275" s="85">
        <v>19501.18</v>
      </c>
    </row>
    <row r="276" spans="1:12" ht="13.8" x14ac:dyDescent="0.2">
      <c r="A276" s="37" t="s">
        <v>73</v>
      </c>
      <c r="B276" s="16" t="s">
        <v>73</v>
      </c>
      <c r="C276" s="16" t="s">
        <v>1574</v>
      </c>
      <c r="D276" s="16" t="s">
        <v>2308</v>
      </c>
      <c r="E276" s="85">
        <v>0</v>
      </c>
      <c r="F276" s="85">
        <v>304600</v>
      </c>
      <c r="G276" s="85">
        <v>304600</v>
      </c>
      <c r="H276" s="85">
        <v>280702.53999999998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73</v>
      </c>
      <c r="B277" s="16" t="s">
        <v>73</v>
      </c>
      <c r="C277" s="16" t="s">
        <v>1575</v>
      </c>
      <c r="D277" s="16" t="s">
        <v>2309</v>
      </c>
      <c r="E277" s="85">
        <v>250000</v>
      </c>
      <c r="F277" s="85">
        <v>750000</v>
      </c>
      <c r="G277" s="85">
        <v>1000000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73</v>
      </c>
      <c r="B278" s="16" t="s">
        <v>73</v>
      </c>
      <c r="C278" s="16" t="s">
        <v>1576</v>
      </c>
      <c r="D278" s="16" t="s">
        <v>1577</v>
      </c>
      <c r="E278" s="85">
        <v>0</v>
      </c>
      <c r="F278" s="85">
        <v>0</v>
      </c>
      <c r="G278" s="85">
        <v>0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73</v>
      </c>
      <c r="B279" s="16" t="s">
        <v>73</v>
      </c>
      <c r="C279" s="16" t="s">
        <v>1578</v>
      </c>
      <c r="D279" s="16" t="s">
        <v>2310</v>
      </c>
      <c r="E279" s="85">
        <v>2000000</v>
      </c>
      <c r="F279" s="85">
        <v>-467413.25</v>
      </c>
      <c r="G279" s="85">
        <v>1532586.75</v>
      </c>
      <c r="H279" s="85">
        <v>15221.8</v>
      </c>
      <c r="I279" s="85">
        <v>15221.8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73</v>
      </c>
      <c r="B280" s="16" t="s">
        <v>73</v>
      </c>
      <c r="C280" s="16" t="s">
        <v>1579</v>
      </c>
      <c r="D280" s="16" t="s">
        <v>1580</v>
      </c>
      <c r="E280" s="85">
        <v>0</v>
      </c>
      <c r="F280" s="85">
        <v>0</v>
      </c>
      <c r="G280" s="85">
        <v>0</v>
      </c>
      <c r="H280" s="85">
        <v>2728.55</v>
      </c>
      <c r="I280" s="85">
        <v>2728.55</v>
      </c>
      <c r="J280" s="85">
        <v>2728.55</v>
      </c>
      <c r="K280" s="110">
        <v>0</v>
      </c>
      <c r="L280" s="85">
        <v>2728.55</v>
      </c>
    </row>
    <row r="281" spans="1:12" ht="13.8" x14ac:dyDescent="0.2">
      <c r="A281" s="37" t="s">
        <v>73</v>
      </c>
      <c r="B281" s="16" t="s">
        <v>73</v>
      </c>
      <c r="C281" s="16" t="s">
        <v>1581</v>
      </c>
      <c r="D281" s="16" t="s">
        <v>2311</v>
      </c>
      <c r="E281" s="85">
        <v>600000</v>
      </c>
      <c r="F281" s="85">
        <v>280842.56</v>
      </c>
      <c r="G281" s="85">
        <v>880842.56</v>
      </c>
      <c r="H281" s="85">
        <v>468675.96</v>
      </c>
      <c r="I281" s="85">
        <v>468675.96</v>
      </c>
      <c r="J281" s="85">
        <v>212622.3</v>
      </c>
      <c r="K281" s="110">
        <v>24.138513470557101</v>
      </c>
      <c r="L281" s="85">
        <v>212622.3</v>
      </c>
    </row>
    <row r="282" spans="1:12" ht="13.8" x14ac:dyDescent="0.2">
      <c r="A282" s="37" t="s">
        <v>73</v>
      </c>
      <c r="B282" s="16" t="s">
        <v>73</v>
      </c>
      <c r="C282" s="16" t="s">
        <v>1582</v>
      </c>
      <c r="D282" s="16" t="s">
        <v>1583</v>
      </c>
      <c r="E282" s="85">
        <v>20000</v>
      </c>
      <c r="F282" s="85">
        <v>0</v>
      </c>
      <c r="G282" s="85">
        <v>20000</v>
      </c>
      <c r="H282" s="85">
        <v>13440.49</v>
      </c>
      <c r="I282" s="85">
        <v>13440.49</v>
      </c>
      <c r="J282" s="85">
        <v>13440.49</v>
      </c>
      <c r="K282" s="110">
        <v>67.202449999999999</v>
      </c>
      <c r="L282" s="85">
        <v>13440.49</v>
      </c>
    </row>
    <row r="283" spans="1:12" ht="13.8" x14ac:dyDescent="0.2">
      <c r="A283" s="37" t="s">
        <v>73</v>
      </c>
      <c r="B283" s="16" t="s">
        <v>73</v>
      </c>
      <c r="C283" s="16" t="s">
        <v>1584</v>
      </c>
      <c r="D283" s="16" t="s">
        <v>2312</v>
      </c>
      <c r="E283" s="85">
        <v>0</v>
      </c>
      <c r="F283" s="85">
        <v>-937.6</v>
      </c>
      <c r="G283" s="85">
        <v>-937.6</v>
      </c>
      <c r="H283" s="85">
        <v>937.6</v>
      </c>
      <c r="I283" s="85">
        <v>937.6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73</v>
      </c>
      <c r="B284" s="16" t="s">
        <v>73</v>
      </c>
      <c r="C284" s="16" t="s">
        <v>1585</v>
      </c>
      <c r="D284" s="16" t="s">
        <v>1586</v>
      </c>
      <c r="E284" s="85">
        <v>0</v>
      </c>
      <c r="F284" s="85">
        <v>0</v>
      </c>
      <c r="G284" s="85">
        <v>0</v>
      </c>
      <c r="H284" s="85">
        <v>62815.37</v>
      </c>
      <c r="I284" s="85">
        <v>62815.37</v>
      </c>
      <c r="J284" s="85">
        <v>27604.37</v>
      </c>
      <c r="K284" s="110">
        <v>0</v>
      </c>
      <c r="L284" s="85">
        <v>27604.37</v>
      </c>
    </row>
    <row r="285" spans="1:12" ht="13.8" x14ac:dyDescent="0.2">
      <c r="A285" s="37" t="s">
        <v>73</v>
      </c>
      <c r="B285" s="16" t="s">
        <v>73</v>
      </c>
      <c r="C285" s="16" t="s">
        <v>1587</v>
      </c>
      <c r="D285" s="16" t="s">
        <v>2313</v>
      </c>
      <c r="E285" s="85">
        <v>0</v>
      </c>
      <c r="F285" s="85">
        <v>5905.15</v>
      </c>
      <c r="G285" s="85">
        <v>5905.15</v>
      </c>
      <c r="H285" s="85">
        <v>5905.15</v>
      </c>
      <c r="I285" s="85">
        <v>5905.15</v>
      </c>
      <c r="J285" s="85">
        <v>0</v>
      </c>
      <c r="K285" s="110">
        <v>0</v>
      </c>
      <c r="L285" s="85">
        <v>0</v>
      </c>
    </row>
    <row r="286" spans="1:12" ht="13.8" x14ac:dyDescent="0.2">
      <c r="A286" s="37" t="s">
        <v>73</v>
      </c>
      <c r="B286" s="16" t="s">
        <v>73</v>
      </c>
      <c r="C286" s="16" t="s">
        <v>1588</v>
      </c>
      <c r="D286" s="16" t="s">
        <v>2314</v>
      </c>
      <c r="E286" s="85">
        <v>0</v>
      </c>
      <c r="F286" s="85">
        <v>1177.8599999999999</v>
      </c>
      <c r="G286" s="85">
        <v>1177.8599999999999</v>
      </c>
      <c r="H286" s="85">
        <v>1177.8599999999999</v>
      </c>
      <c r="I286" s="85">
        <v>1177.8599999999999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73</v>
      </c>
      <c r="B287" s="16" t="s">
        <v>73</v>
      </c>
      <c r="C287" s="16" t="s">
        <v>1589</v>
      </c>
      <c r="D287" s="16" t="s">
        <v>1590</v>
      </c>
      <c r="E287" s="85">
        <v>302429.2</v>
      </c>
      <c r="F287" s="85">
        <v>1013117</v>
      </c>
      <c r="G287" s="85">
        <v>1315546.2</v>
      </c>
      <c r="H287" s="85">
        <v>823251</v>
      </c>
      <c r="I287" s="85">
        <v>813376.52</v>
      </c>
      <c r="J287" s="85">
        <v>0</v>
      </c>
      <c r="K287" s="110">
        <v>0</v>
      </c>
      <c r="L287" s="85">
        <v>0</v>
      </c>
    </row>
    <row r="288" spans="1:12" ht="13.8" x14ac:dyDescent="0.2">
      <c r="A288" s="37" t="s">
        <v>73</v>
      </c>
      <c r="B288" s="16" t="s">
        <v>73</v>
      </c>
      <c r="C288" s="16" t="s">
        <v>1591</v>
      </c>
      <c r="D288" s="16" t="s">
        <v>1592</v>
      </c>
      <c r="E288" s="85">
        <v>200000</v>
      </c>
      <c r="F288" s="85">
        <v>0</v>
      </c>
      <c r="G288" s="85">
        <v>200000</v>
      </c>
      <c r="H288" s="85">
        <v>0</v>
      </c>
      <c r="I288" s="85">
        <v>0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73</v>
      </c>
      <c r="B289" s="16" t="s">
        <v>73</v>
      </c>
      <c r="C289" s="16" t="s">
        <v>1593</v>
      </c>
      <c r="D289" s="16" t="s">
        <v>2315</v>
      </c>
      <c r="E289" s="85">
        <v>0</v>
      </c>
      <c r="F289" s="85">
        <v>39959.31</v>
      </c>
      <c r="G289" s="85">
        <v>39959.31</v>
      </c>
      <c r="H289" s="85">
        <v>29911.119999999999</v>
      </c>
      <c r="I289" s="85">
        <v>29911.119999999999</v>
      </c>
      <c r="J289" s="85">
        <v>4017.12</v>
      </c>
      <c r="K289" s="110">
        <v>10.053026441147299</v>
      </c>
      <c r="L289" s="85">
        <v>4017.12</v>
      </c>
    </row>
    <row r="290" spans="1:12" ht="13.8" x14ac:dyDescent="0.2">
      <c r="A290" s="37" t="s">
        <v>73</v>
      </c>
      <c r="B290" s="16" t="s">
        <v>73</v>
      </c>
      <c r="C290" s="16" t="s">
        <v>1594</v>
      </c>
      <c r="D290" s="16" t="s">
        <v>2316</v>
      </c>
      <c r="E290" s="85">
        <v>0</v>
      </c>
      <c r="F290" s="85">
        <v>58415.09</v>
      </c>
      <c r="G290" s="85">
        <v>58415.09</v>
      </c>
      <c r="H290" s="85">
        <v>101295.46</v>
      </c>
      <c r="I290" s="85">
        <v>101295.46</v>
      </c>
      <c r="J290" s="85">
        <v>19331.3</v>
      </c>
      <c r="K290" s="110">
        <v>33.092990184556797</v>
      </c>
      <c r="L290" s="85">
        <v>0</v>
      </c>
    </row>
    <row r="291" spans="1:12" ht="13.8" x14ac:dyDescent="0.2">
      <c r="A291" s="37" t="s">
        <v>73</v>
      </c>
      <c r="B291" s="16" t="s">
        <v>73</v>
      </c>
      <c r="C291" s="16" t="s">
        <v>1595</v>
      </c>
      <c r="D291" s="16" t="s">
        <v>2317</v>
      </c>
      <c r="E291" s="85">
        <v>0</v>
      </c>
      <c r="F291" s="85">
        <v>0</v>
      </c>
      <c r="G291" s="85">
        <v>0</v>
      </c>
      <c r="H291" s="85">
        <v>153206.12</v>
      </c>
      <c r="I291" s="85">
        <v>0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73</v>
      </c>
      <c r="B292" s="16" t="s">
        <v>73</v>
      </c>
      <c r="C292" s="16" t="s">
        <v>1596</v>
      </c>
      <c r="D292" s="16" t="s">
        <v>1597</v>
      </c>
      <c r="E292" s="85">
        <v>756447.83</v>
      </c>
      <c r="F292" s="85">
        <v>0</v>
      </c>
      <c r="G292" s="85">
        <v>756447.83</v>
      </c>
      <c r="H292" s="85">
        <v>0</v>
      </c>
      <c r="I292" s="85">
        <v>0</v>
      </c>
      <c r="J292" s="85">
        <v>0</v>
      </c>
      <c r="K292" s="110">
        <v>0</v>
      </c>
      <c r="L292" s="85">
        <v>0</v>
      </c>
    </row>
    <row r="293" spans="1:12" ht="13.8" x14ac:dyDescent="0.2">
      <c r="A293" s="37" t="s">
        <v>73</v>
      </c>
      <c r="B293" s="16" t="s">
        <v>73</v>
      </c>
      <c r="C293" s="16" t="s">
        <v>1598</v>
      </c>
      <c r="D293" s="16" t="s">
        <v>2318</v>
      </c>
      <c r="E293" s="85">
        <v>0</v>
      </c>
      <c r="F293" s="85">
        <v>248874.54</v>
      </c>
      <c r="G293" s="85">
        <v>248874.54</v>
      </c>
      <c r="H293" s="85">
        <v>302476.33</v>
      </c>
      <c r="I293" s="85">
        <v>302476.33</v>
      </c>
      <c r="J293" s="85">
        <v>167326.22</v>
      </c>
      <c r="K293" s="110">
        <v>67.233160933215601</v>
      </c>
      <c r="L293" s="85">
        <v>167326.22</v>
      </c>
    </row>
    <row r="294" spans="1:12" ht="13.8" x14ac:dyDescent="0.2">
      <c r="A294" s="37" t="s">
        <v>73</v>
      </c>
      <c r="B294" s="16" t="s">
        <v>73</v>
      </c>
      <c r="C294" s="16" t="s">
        <v>1599</v>
      </c>
      <c r="D294" s="16" t="s">
        <v>2319</v>
      </c>
      <c r="E294" s="85">
        <v>0</v>
      </c>
      <c r="F294" s="85">
        <v>0</v>
      </c>
      <c r="G294" s="85">
        <v>0</v>
      </c>
      <c r="H294" s="85">
        <v>47605.79</v>
      </c>
      <c r="I294" s="85">
        <v>47605.79</v>
      </c>
      <c r="J294" s="85">
        <v>0</v>
      </c>
      <c r="K294" s="110">
        <v>0</v>
      </c>
      <c r="L294" s="85">
        <v>0</v>
      </c>
    </row>
    <row r="295" spans="1:12" ht="13.8" x14ac:dyDescent="0.2">
      <c r="A295" s="37" t="s">
        <v>73</v>
      </c>
      <c r="B295" s="16" t="s">
        <v>73</v>
      </c>
      <c r="C295" s="16" t="s">
        <v>1600</v>
      </c>
      <c r="D295" s="16" t="s">
        <v>1601</v>
      </c>
      <c r="E295" s="85">
        <v>160000</v>
      </c>
      <c r="F295" s="85">
        <v>0</v>
      </c>
      <c r="G295" s="85">
        <v>160000</v>
      </c>
      <c r="H295" s="85">
        <v>0</v>
      </c>
      <c r="I295" s="85">
        <v>0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73</v>
      </c>
      <c r="B296" s="16" t="s">
        <v>73</v>
      </c>
      <c r="C296" s="16" t="s">
        <v>1602</v>
      </c>
      <c r="D296" s="16" t="s">
        <v>2320</v>
      </c>
      <c r="E296" s="85">
        <v>0</v>
      </c>
      <c r="F296" s="85">
        <v>0</v>
      </c>
      <c r="G296" s="85">
        <v>0</v>
      </c>
      <c r="H296" s="85">
        <v>5747.5</v>
      </c>
      <c r="I296" s="85">
        <v>5747.5</v>
      </c>
      <c r="J296" s="85">
        <v>5747.5</v>
      </c>
      <c r="K296" s="110">
        <v>0</v>
      </c>
      <c r="L296" s="85">
        <v>5747.5</v>
      </c>
    </row>
    <row r="297" spans="1:12" ht="13.8" x14ac:dyDescent="0.2">
      <c r="A297" s="37" t="s">
        <v>73</v>
      </c>
      <c r="B297" s="16" t="s">
        <v>73</v>
      </c>
      <c r="C297" s="16" t="s">
        <v>1603</v>
      </c>
      <c r="D297" s="16" t="s">
        <v>1604</v>
      </c>
      <c r="E297" s="85">
        <v>0</v>
      </c>
      <c r="F297" s="85">
        <v>15360.84</v>
      </c>
      <c r="G297" s="85">
        <v>15360.84</v>
      </c>
      <c r="H297" s="85">
        <v>15360.84</v>
      </c>
      <c r="I297" s="85">
        <v>15360.84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73</v>
      </c>
      <c r="B298" s="16" t="s">
        <v>73</v>
      </c>
      <c r="C298" s="16" t="s">
        <v>1605</v>
      </c>
      <c r="D298" s="16" t="s">
        <v>1606</v>
      </c>
      <c r="E298" s="85">
        <v>0</v>
      </c>
      <c r="F298" s="85">
        <v>0</v>
      </c>
      <c r="G298" s="85">
        <v>0</v>
      </c>
      <c r="H298" s="85">
        <v>0</v>
      </c>
      <c r="I298" s="85">
        <v>0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73</v>
      </c>
      <c r="B299" s="16" t="s">
        <v>73</v>
      </c>
      <c r="C299" s="16" t="s">
        <v>1607</v>
      </c>
      <c r="D299" s="16" t="s">
        <v>1608</v>
      </c>
      <c r="E299" s="85">
        <v>0</v>
      </c>
      <c r="F299" s="85">
        <v>45967.9</v>
      </c>
      <c r="G299" s="85">
        <v>45967.9</v>
      </c>
      <c r="H299" s="85">
        <v>44770</v>
      </c>
      <c r="I299" s="85">
        <v>44770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73</v>
      </c>
      <c r="B300" s="16" t="s">
        <v>73</v>
      </c>
      <c r="C300" s="16" t="s">
        <v>1609</v>
      </c>
      <c r="D300" s="16" t="s">
        <v>1610</v>
      </c>
      <c r="E300" s="85">
        <v>150000</v>
      </c>
      <c r="F300" s="85">
        <v>150000</v>
      </c>
      <c r="G300" s="85">
        <v>300000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73</v>
      </c>
      <c r="B301" s="16" t="s">
        <v>73</v>
      </c>
      <c r="C301" s="16" t="s">
        <v>1611</v>
      </c>
      <c r="D301" s="16" t="s">
        <v>1612</v>
      </c>
      <c r="E301" s="85">
        <v>0</v>
      </c>
      <c r="F301" s="85">
        <v>0</v>
      </c>
      <c r="G301" s="85">
        <v>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3.8" x14ac:dyDescent="0.2">
      <c r="A302" s="37" t="s">
        <v>73</v>
      </c>
      <c r="B302" s="16" t="s">
        <v>73</v>
      </c>
      <c r="C302" s="16" t="s">
        <v>1613</v>
      </c>
      <c r="D302" s="16" t="s">
        <v>1614</v>
      </c>
      <c r="E302" s="85">
        <v>0</v>
      </c>
      <c r="F302" s="85">
        <v>0</v>
      </c>
      <c r="G302" s="85">
        <v>0</v>
      </c>
      <c r="H302" s="85">
        <v>0</v>
      </c>
      <c r="I302" s="85">
        <v>0</v>
      </c>
      <c r="J302" s="85">
        <v>0</v>
      </c>
      <c r="K302" s="110">
        <v>0</v>
      </c>
      <c r="L302" s="85">
        <v>0</v>
      </c>
    </row>
    <row r="303" spans="1:12" ht="13.8" x14ac:dyDescent="0.2">
      <c r="A303" s="37" t="s">
        <v>73</v>
      </c>
      <c r="B303" s="16" t="s">
        <v>73</v>
      </c>
      <c r="C303" s="16" t="s">
        <v>1615</v>
      </c>
      <c r="D303" s="16" t="s">
        <v>1616</v>
      </c>
      <c r="E303" s="85">
        <v>0</v>
      </c>
      <c r="F303" s="85">
        <v>109800.43</v>
      </c>
      <c r="G303" s="85">
        <v>109800.43</v>
      </c>
      <c r="H303" s="85">
        <v>109800.43</v>
      </c>
      <c r="I303" s="85">
        <v>0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73</v>
      </c>
      <c r="B304" s="16" t="s">
        <v>73</v>
      </c>
      <c r="C304" s="16" t="s">
        <v>1617</v>
      </c>
      <c r="D304" s="16" t="s">
        <v>2321</v>
      </c>
      <c r="E304" s="85">
        <v>0</v>
      </c>
      <c r="F304" s="85">
        <v>85620.77</v>
      </c>
      <c r="G304" s="85">
        <v>85620.77</v>
      </c>
      <c r="H304" s="85">
        <v>85620.77</v>
      </c>
      <c r="I304" s="85">
        <v>0</v>
      </c>
      <c r="J304" s="85">
        <v>0</v>
      </c>
      <c r="K304" s="110">
        <v>0</v>
      </c>
      <c r="L304" s="85">
        <v>0</v>
      </c>
    </row>
    <row r="305" spans="1:12" ht="13.8" x14ac:dyDescent="0.2">
      <c r="A305" s="37" t="s">
        <v>73</v>
      </c>
      <c r="B305" s="16" t="s">
        <v>73</v>
      </c>
      <c r="C305" s="16" t="s">
        <v>1618</v>
      </c>
      <c r="D305" s="16" t="s">
        <v>2322</v>
      </c>
      <c r="E305" s="85">
        <v>0</v>
      </c>
      <c r="F305" s="85">
        <v>0</v>
      </c>
      <c r="G305" s="85">
        <v>0</v>
      </c>
      <c r="H305" s="85">
        <v>41152.15</v>
      </c>
      <c r="I305" s="85">
        <v>41152.15</v>
      </c>
      <c r="J305" s="85">
        <v>0</v>
      </c>
      <c r="K305" s="110">
        <v>0</v>
      </c>
      <c r="L305" s="85">
        <v>0</v>
      </c>
    </row>
    <row r="306" spans="1:12" ht="13.8" x14ac:dyDescent="0.2">
      <c r="A306" s="37" t="s">
        <v>73</v>
      </c>
      <c r="B306" s="16" t="s">
        <v>73</v>
      </c>
      <c r="C306" s="16" t="s">
        <v>1619</v>
      </c>
      <c r="D306" s="16" t="s">
        <v>2323</v>
      </c>
      <c r="E306" s="85">
        <v>0</v>
      </c>
      <c r="F306" s="85">
        <v>11405.23</v>
      </c>
      <c r="G306" s="85">
        <v>11405.23</v>
      </c>
      <c r="H306" s="85">
        <v>11405.23</v>
      </c>
      <c r="I306" s="85">
        <v>11405.23</v>
      </c>
      <c r="J306" s="85">
        <v>11405.23</v>
      </c>
      <c r="K306" s="110">
        <v>100</v>
      </c>
      <c r="L306" s="85">
        <v>11405.23</v>
      </c>
    </row>
    <row r="307" spans="1:12" ht="13.8" x14ac:dyDescent="0.2">
      <c r="A307" s="37" t="s">
        <v>73</v>
      </c>
      <c r="B307" s="16" t="s">
        <v>73</v>
      </c>
      <c r="C307" s="16" t="s">
        <v>1620</v>
      </c>
      <c r="D307" s="16" t="s">
        <v>1621</v>
      </c>
      <c r="E307" s="85">
        <v>60000</v>
      </c>
      <c r="F307" s="85">
        <v>0</v>
      </c>
      <c r="G307" s="85">
        <v>60000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3.8" x14ac:dyDescent="0.2">
      <c r="A308" s="37" t="s">
        <v>73</v>
      </c>
      <c r="B308" s="16" t="s">
        <v>73</v>
      </c>
      <c r="C308" s="16" t="s">
        <v>1622</v>
      </c>
      <c r="D308" s="16" t="s">
        <v>1623</v>
      </c>
      <c r="E308" s="85">
        <v>0</v>
      </c>
      <c r="F308" s="85">
        <v>275262.63</v>
      </c>
      <c r="G308" s="85">
        <v>275262.63</v>
      </c>
      <c r="H308" s="85">
        <v>241680.26</v>
      </c>
      <c r="I308" s="85">
        <v>241680.26</v>
      </c>
      <c r="J308" s="85">
        <v>241680.26</v>
      </c>
      <c r="K308" s="110">
        <v>87.799880426921703</v>
      </c>
      <c r="L308" s="85">
        <v>241680.26</v>
      </c>
    </row>
    <row r="309" spans="1:12" ht="13.8" x14ac:dyDescent="0.2">
      <c r="A309" s="37" t="s">
        <v>73</v>
      </c>
      <c r="B309" s="16" t="s">
        <v>73</v>
      </c>
      <c r="C309" s="16" t="s">
        <v>1624</v>
      </c>
      <c r="D309" s="16" t="s">
        <v>1625</v>
      </c>
      <c r="E309" s="85">
        <v>0</v>
      </c>
      <c r="F309" s="85">
        <v>0</v>
      </c>
      <c r="G309" s="85">
        <v>0</v>
      </c>
      <c r="H309" s="85">
        <v>48103.55</v>
      </c>
      <c r="I309" s="85">
        <v>48103.55</v>
      </c>
      <c r="J309" s="85">
        <v>48103.55</v>
      </c>
      <c r="K309" s="110">
        <v>0</v>
      </c>
      <c r="L309" s="85">
        <v>48103.55</v>
      </c>
    </row>
    <row r="310" spans="1:12" ht="13.8" x14ac:dyDescent="0.2">
      <c r="A310" s="37" t="s">
        <v>73</v>
      </c>
      <c r="B310" s="16" t="s">
        <v>73</v>
      </c>
      <c r="C310" s="16" t="s">
        <v>1626</v>
      </c>
      <c r="D310" s="16" t="s">
        <v>1627</v>
      </c>
      <c r="E310" s="85">
        <v>0</v>
      </c>
      <c r="F310" s="85">
        <v>4601.96</v>
      </c>
      <c r="G310" s="85">
        <v>4601.96</v>
      </c>
      <c r="H310" s="85">
        <v>4601.96</v>
      </c>
      <c r="I310" s="85">
        <v>4601.96</v>
      </c>
      <c r="J310" s="85">
        <v>0</v>
      </c>
      <c r="K310" s="110">
        <v>0</v>
      </c>
      <c r="L310" s="85">
        <v>0</v>
      </c>
    </row>
    <row r="311" spans="1:12" ht="13.8" x14ac:dyDescent="0.2">
      <c r="A311" s="37" t="s">
        <v>73</v>
      </c>
      <c r="B311" s="16" t="s">
        <v>73</v>
      </c>
      <c r="C311" s="16" t="s">
        <v>1628</v>
      </c>
      <c r="D311" s="16" t="s">
        <v>2324</v>
      </c>
      <c r="E311" s="85">
        <v>0</v>
      </c>
      <c r="F311" s="85">
        <v>0</v>
      </c>
      <c r="G311" s="85">
        <v>0</v>
      </c>
      <c r="H311" s="85">
        <v>1815</v>
      </c>
      <c r="I311" s="85">
        <v>1815</v>
      </c>
      <c r="J311" s="85">
        <v>1815</v>
      </c>
      <c r="K311" s="110">
        <v>0</v>
      </c>
      <c r="L311" s="85">
        <v>0</v>
      </c>
    </row>
    <row r="312" spans="1:12" ht="13.8" x14ac:dyDescent="0.2">
      <c r="A312" s="37" t="s">
        <v>73</v>
      </c>
      <c r="B312" s="16" t="s">
        <v>73</v>
      </c>
      <c r="C312" s="16" t="s">
        <v>1629</v>
      </c>
      <c r="D312" s="16" t="s">
        <v>2325</v>
      </c>
      <c r="E312" s="85">
        <v>0</v>
      </c>
      <c r="F312" s="85">
        <v>0</v>
      </c>
      <c r="G312" s="85">
        <v>0</v>
      </c>
      <c r="H312" s="85">
        <v>32848.980000000003</v>
      </c>
      <c r="I312" s="85">
        <v>32848.980000000003</v>
      </c>
      <c r="J312" s="85">
        <v>0</v>
      </c>
      <c r="K312" s="110">
        <v>0</v>
      </c>
      <c r="L312" s="85">
        <v>0</v>
      </c>
    </row>
    <row r="313" spans="1:12" ht="13.8" x14ac:dyDescent="0.2">
      <c r="A313" s="37" t="s">
        <v>73</v>
      </c>
      <c r="B313" s="16" t="s">
        <v>73</v>
      </c>
      <c r="C313" s="16" t="s">
        <v>1630</v>
      </c>
      <c r="D313" s="16" t="s">
        <v>1631</v>
      </c>
      <c r="E313" s="85">
        <v>0</v>
      </c>
      <c r="F313" s="85">
        <v>41535.19</v>
      </c>
      <c r="G313" s="85">
        <v>41535.19</v>
      </c>
      <c r="H313" s="85">
        <v>41535.19</v>
      </c>
      <c r="I313" s="85">
        <v>41535.19</v>
      </c>
      <c r="J313" s="85">
        <v>17945.03</v>
      </c>
      <c r="K313" s="110">
        <v>43.204400894759402</v>
      </c>
      <c r="L313" s="85">
        <v>17945.03</v>
      </c>
    </row>
    <row r="314" spans="1:12" ht="13.8" x14ac:dyDescent="0.2">
      <c r="A314" s="37" t="s">
        <v>73</v>
      </c>
      <c r="B314" s="16" t="s">
        <v>73</v>
      </c>
      <c r="C314" s="16" t="s">
        <v>1632</v>
      </c>
      <c r="D314" s="16" t="s">
        <v>2326</v>
      </c>
      <c r="E314" s="85">
        <v>0</v>
      </c>
      <c r="F314" s="85">
        <v>9738.51</v>
      </c>
      <c r="G314" s="85">
        <v>9738.51</v>
      </c>
      <c r="H314" s="85">
        <v>9738.51</v>
      </c>
      <c r="I314" s="85">
        <v>9738.51</v>
      </c>
      <c r="J314" s="85">
        <v>4082.4</v>
      </c>
      <c r="K314" s="110">
        <v>41.920170539435702</v>
      </c>
      <c r="L314" s="85">
        <v>4082.4</v>
      </c>
    </row>
    <row r="315" spans="1:12" ht="13.8" x14ac:dyDescent="0.2">
      <c r="A315" s="37" t="s">
        <v>73</v>
      </c>
      <c r="B315" s="16" t="s">
        <v>73</v>
      </c>
      <c r="C315" s="16" t="s">
        <v>1633</v>
      </c>
      <c r="D315" s="16" t="s">
        <v>2327</v>
      </c>
      <c r="E315" s="85">
        <v>0</v>
      </c>
      <c r="F315" s="85">
        <v>8459.11</v>
      </c>
      <c r="G315" s="85">
        <v>8459.11</v>
      </c>
      <c r="H315" s="85">
        <v>8459.11</v>
      </c>
      <c r="I315" s="85">
        <v>8459.11</v>
      </c>
      <c r="J315" s="85">
        <v>8459.11</v>
      </c>
      <c r="K315" s="110">
        <v>100</v>
      </c>
      <c r="L315" s="85">
        <v>0</v>
      </c>
    </row>
    <row r="316" spans="1:12" ht="13.8" x14ac:dyDescent="0.2">
      <c r="A316" s="37" t="s">
        <v>73</v>
      </c>
      <c r="B316" s="16" t="s">
        <v>73</v>
      </c>
      <c r="C316" s="16" t="s">
        <v>1634</v>
      </c>
      <c r="D316" s="16" t="s">
        <v>2328</v>
      </c>
      <c r="E316" s="85">
        <v>0</v>
      </c>
      <c r="F316" s="85">
        <v>2323.2399999999998</v>
      </c>
      <c r="G316" s="85">
        <v>2323.2399999999998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2" ht="13.8" x14ac:dyDescent="0.2">
      <c r="A317" s="37" t="s">
        <v>73</v>
      </c>
      <c r="B317" s="16" t="s">
        <v>73</v>
      </c>
      <c r="C317" s="16" t="s">
        <v>1635</v>
      </c>
      <c r="D317" s="16" t="s">
        <v>1636</v>
      </c>
      <c r="E317" s="85">
        <v>0</v>
      </c>
      <c r="F317" s="85">
        <v>0</v>
      </c>
      <c r="G317" s="85">
        <v>0</v>
      </c>
      <c r="H317" s="85">
        <v>4912.4799999999996</v>
      </c>
      <c r="I317" s="85">
        <v>4912.4799999999996</v>
      </c>
      <c r="J317" s="85">
        <v>4912.4799999999996</v>
      </c>
      <c r="K317" s="110">
        <v>0</v>
      </c>
      <c r="L317" s="85">
        <v>4912.4799999999996</v>
      </c>
    </row>
    <row r="318" spans="1:12" ht="13.8" x14ac:dyDescent="0.2">
      <c r="A318" s="37" t="s">
        <v>73</v>
      </c>
      <c r="B318" s="16" t="s">
        <v>73</v>
      </c>
      <c r="C318" s="16" t="s">
        <v>1637</v>
      </c>
      <c r="D318" s="16" t="s">
        <v>1638</v>
      </c>
      <c r="E318" s="85">
        <v>0</v>
      </c>
      <c r="F318" s="85">
        <v>31124.74</v>
      </c>
      <c r="G318" s="85">
        <v>31124.74</v>
      </c>
      <c r="H318" s="85">
        <v>31124.74</v>
      </c>
      <c r="I318" s="85">
        <v>31124.74</v>
      </c>
      <c r="J318" s="85">
        <v>0</v>
      </c>
      <c r="K318" s="110">
        <v>0</v>
      </c>
      <c r="L318" s="85">
        <v>0</v>
      </c>
    </row>
    <row r="319" spans="1:12" ht="13.8" x14ac:dyDescent="0.2">
      <c r="A319" s="37" t="s">
        <v>73</v>
      </c>
      <c r="B319" s="16" t="s">
        <v>73</v>
      </c>
      <c r="C319" s="16" t="s">
        <v>1639</v>
      </c>
      <c r="D319" s="16" t="s">
        <v>1640</v>
      </c>
      <c r="E319" s="85">
        <v>0</v>
      </c>
      <c r="F319" s="85">
        <v>98629.28</v>
      </c>
      <c r="G319" s="85">
        <v>98629.28</v>
      </c>
      <c r="H319" s="85">
        <v>98629.28</v>
      </c>
      <c r="I319" s="85">
        <v>3615.84</v>
      </c>
      <c r="J319" s="85">
        <v>3615.84</v>
      </c>
      <c r="K319" s="110">
        <v>3.66609185426478</v>
      </c>
      <c r="L319" s="85">
        <v>3615.84</v>
      </c>
    </row>
    <row r="320" spans="1:12" ht="13.8" x14ac:dyDescent="0.2">
      <c r="A320" s="37" t="s">
        <v>73</v>
      </c>
      <c r="B320" s="16" t="s">
        <v>73</v>
      </c>
      <c r="C320" s="16" t="s">
        <v>1641</v>
      </c>
      <c r="D320" s="16" t="s">
        <v>1642</v>
      </c>
      <c r="E320" s="85">
        <v>0</v>
      </c>
      <c r="F320" s="85">
        <v>0</v>
      </c>
      <c r="G320" s="85">
        <v>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73</v>
      </c>
      <c r="B321" s="16" t="s">
        <v>73</v>
      </c>
      <c r="C321" s="16" t="s">
        <v>1643</v>
      </c>
      <c r="D321" s="16" t="s">
        <v>1319</v>
      </c>
      <c r="E321" s="85">
        <v>3834528</v>
      </c>
      <c r="F321" s="85">
        <v>2371717.69</v>
      </c>
      <c r="G321" s="85">
        <v>6206245.6900000004</v>
      </c>
      <c r="H321" s="85">
        <v>2559998.0099999998</v>
      </c>
      <c r="I321" s="85">
        <v>1766569.79</v>
      </c>
      <c r="J321" s="85">
        <v>1125273.98</v>
      </c>
      <c r="K321" s="110">
        <v>18.131315391092699</v>
      </c>
      <c r="L321" s="85">
        <v>1044954.06</v>
      </c>
    </row>
    <row r="322" spans="1:12" ht="13.8" x14ac:dyDescent="0.2">
      <c r="A322" s="37" t="s">
        <v>73</v>
      </c>
      <c r="B322" s="16" t="s">
        <v>73</v>
      </c>
      <c r="C322" s="16" t="s">
        <v>1644</v>
      </c>
      <c r="D322" s="16" t="s">
        <v>2329</v>
      </c>
      <c r="E322" s="85">
        <v>0</v>
      </c>
      <c r="F322" s="85">
        <v>0</v>
      </c>
      <c r="G322" s="85">
        <v>0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3.8" x14ac:dyDescent="0.2">
      <c r="A323" s="37" t="s">
        <v>73</v>
      </c>
      <c r="B323" s="16" t="s">
        <v>73</v>
      </c>
      <c r="C323" s="16" t="s">
        <v>1645</v>
      </c>
      <c r="D323" s="16" t="s">
        <v>1646</v>
      </c>
      <c r="E323" s="85">
        <v>0</v>
      </c>
      <c r="F323" s="85">
        <v>0</v>
      </c>
      <c r="G323" s="85">
        <v>0</v>
      </c>
      <c r="H323" s="85">
        <v>20021.48</v>
      </c>
      <c r="I323" s="85">
        <v>20021.48</v>
      </c>
      <c r="J323" s="85">
        <v>0</v>
      </c>
      <c r="K323" s="110">
        <v>0</v>
      </c>
      <c r="L323" s="85">
        <v>0</v>
      </c>
    </row>
    <row r="324" spans="1:12" ht="13.8" x14ac:dyDescent="0.2">
      <c r="A324" s="37" t="s">
        <v>73</v>
      </c>
      <c r="B324" s="16" t="s">
        <v>73</v>
      </c>
      <c r="C324" s="16" t="s">
        <v>1647</v>
      </c>
      <c r="D324" s="16" t="s">
        <v>1648</v>
      </c>
      <c r="E324" s="85">
        <v>0</v>
      </c>
      <c r="F324" s="85">
        <v>0</v>
      </c>
      <c r="G324" s="85">
        <v>0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3.8" x14ac:dyDescent="0.2">
      <c r="A325" s="37" t="s">
        <v>73</v>
      </c>
      <c r="B325" s="16" t="s">
        <v>73</v>
      </c>
      <c r="C325" s="16" t="s">
        <v>1649</v>
      </c>
      <c r="D325" s="16" t="s">
        <v>1650</v>
      </c>
      <c r="E325" s="85">
        <v>0</v>
      </c>
      <c r="F325" s="85">
        <v>0</v>
      </c>
      <c r="G325" s="85">
        <v>0</v>
      </c>
      <c r="H325" s="85">
        <v>18029</v>
      </c>
      <c r="I325" s="85">
        <v>18029</v>
      </c>
      <c r="J325" s="85">
        <v>0</v>
      </c>
      <c r="K325" s="110">
        <v>0</v>
      </c>
      <c r="L325" s="85">
        <v>0</v>
      </c>
    </row>
    <row r="326" spans="1:12" ht="13.8" x14ac:dyDescent="0.2">
      <c r="A326" s="37" t="s">
        <v>73</v>
      </c>
      <c r="B326" s="16" t="s">
        <v>73</v>
      </c>
      <c r="C326" s="16" t="s">
        <v>1651</v>
      </c>
      <c r="D326" s="16" t="s">
        <v>1652</v>
      </c>
      <c r="E326" s="85">
        <v>0</v>
      </c>
      <c r="F326" s="85">
        <v>5994.3</v>
      </c>
      <c r="G326" s="85">
        <v>5994.3</v>
      </c>
      <c r="H326" s="85">
        <v>5994.3</v>
      </c>
      <c r="I326" s="85">
        <v>5994.3</v>
      </c>
      <c r="J326" s="85">
        <v>5716</v>
      </c>
      <c r="K326" s="110">
        <v>95.3572560599236</v>
      </c>
      <c r="L326" s="85">
        <v>0</v>
      </c>
    </row>
    <row r="327" spans="1:12" ht="13.8" x14ac:dyDescent="0.2">
      <c r="A327" s="37" t="s">
        <v>73</v>
      </c>
      <c r="B327" s="16" t="s">
        <v>73</v>
      </c>
      <c r="C327" s="16" t="s">
        <v>1653</v>
      </c>
      <c r="D327" s="16" t="s">
        <v>1654</v>
      </c>
      <c r="E327" s="85">
        <v>0</v>
      </c>
      <c r="F327" s="85">
        <v>0</v>
      </c>
      <c r="G327" s="85">
        <v>0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3.8" x14ac:dyDescent="0.2">
      <c r="A328" s="37" t="s">
        <v>73</v>
      </c>
      <c r="B328" s="16" t="s">
        <v>73</v>
      </c>
      <c r="C328" s="16" t="s">
        <v>1655</v>
      </c>
      <c r="D328" s="16" t="s">
        <v>1656</v>
      </c>
      <c r="E328" s="85">
        <v>0</v>
      </c>
      <c r="F328" s="85">
        <v>6486615.9000000004</v>
      </c>
      <c r="G328" s="85">
        <v>6486615.9000000004</v>
      </c>
      <c r="H328" s="85">
        <v>6486615.9000000004</v>
      </c>
      <c r="I328" s="85">
        <v>6486615.9000000004</v>
      </c>
      <c r="J328" s="85">
        <v>5006700.32</v>
      </c>
      <c r="K328" s="110">
        <v>77.185089994306594</v>
      </c>
      <c r="L328" s="85">
        <v>3414703.89</v>
      </c>
    </row>
    <row r="329" spans="1:12" ht="13.8" x14ac:dyDescent="0.2">
      <c r="A329" s="37" t="s">
        <v>73</v>
      </c>
      <c r="B329" s="16" t="s">
        <v>73</v>
      </c>
      <c r="C329" s="16" t="s">
        <v>1657</v>
      </c>
      <c r="D329" s="16" t="s">
        <v>1658</v>
      </c>
      <c r="E329" s="85">
        <v>120000</v>
      </c>
      <c r="F329" s="85">
        <v>97174.73</v>
      </c>
      <c r="G329" s="85">
        <v>217174.73</v>
      </c>
      <c r="H329" s="85">
        <v>17011.16</v>
      </c>
      <c r="I329" s="85">
        <v>17011.16</v>
      </c>
      <c r="J329" s="85">
        <v>17011.16</v>
      </c>
      <c r="K329" s="110">
        <v>7.8329371009233002</v>
      </c>
      <c r="L329" s="85">
        <v>17011.16</v>
      </c>
    </row>
    <row r="330" spans="1:12" ht="13.8" x14ac:dyDescent="0.2">
      <c r="A330" s="37" t="s">
        <v>73</v>
      </c>
      <c r="B330" s="16" t="s">
        <v>73</v>
      </c>
      <c r="C330" s="16" t="s">
        <v>1659</v>
      </c>
      <c r="D330" s="16" t="s">
        <v>1660</v>
      </c>
      <c r="E330" s="85">
        <v>0</v>
      </c>
      <c r="F330" s="85">
        <v>15299.48</v>
      </c>
      <c r="G330" s="85">
        <v>15299.48</v>
      </c>
      <c r="H330" s="85">
        <v>15299.48</v>
      </c>
      <c r="I330" s="85">
        <v>15299.48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73</v>
      </c>
      <c r="B331" s="16" t="s">
        <v>73</v>
      </c>
      <c r="C331" s="16" t="s">
        <v>1661</v>
      </c>
      <c r="D331" s="16" t="s">
        <v>1662</v>
      </c>
      <c r="E331" s="85">
        <v>0</v>
      </c>
      <c r="F331" s="85">
        <v>72147.42</v>
      </c>
      <c r="G331" s="85">
        <v>72147.42</v>
      </c>
      <c r="H331" s="85">
        <v>59689.26</v>
      </c>
      <c r="I331" s="85">
        <v>59689.26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73</v>
      </c>
      <c r="B332" s="16" t="s">
        <v>73</v>
      </c>
      <c r="C332" s="16" t="s">
        <v>1663</v>
      </c>
      <c r="D332" s="16" t="s">
        <v>1664</v>
      </c>
      <c r="E332" s="85">
        <v>0</v>
      </c>
      <c r="F332" s="85">
        <v>362325.77</v>
      </c>
      <c r="G332" s="85">
        <v>362325.77</v>
      </c>
      <c r="H332" s="85">
        <v>405621.5</v>
      </c>
      <c r="I332" s="85">
        <v>400754.04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73</v>
      </c>
      <c r="B333" s="16" t="s">
        <v>73</v>
      </c>
      <c r="C333" s="16" t="s">
        <v>1665</v>
      </c>
      <c r="D333" s="16" t="s">
        <v>1666</v>
      </c>
      <c r="E333" s="85">
        <v>0</v>
      </c>
      <c r="F333" s="85">
        <v>24960.81</v>
      </c>
      <c r="G333" s="85">
        <v>24960.81</v>
      </c>
      <c r="H333" s="85">
        <v>24960.81</v>
      </c>
      <c r="I333" s="85">
        <v>24960.81</v>
      </c>
      <c r="J333" s="85">
        <v>24960.81</v>
      </c>
      <c r="K333" s="110">
        <v>100</v>
      </c>
      <c r="L333" s="85">
        <v>24960.81</v>
      </c>
    </row>
    <row r="334" spans="1:12" ht="13.8" x14ac:dyDescent="0.2">
      <c r="A334" s="37" t="s">
        <v>73</v>
      </c>
      <c r="B334" s="16" t="s">
        <v>73</v>
      </c>
      <c r="C334" s="16" t="s">
        <v>1667</v>
      </c>
      <c r="D334" s="16" t="s">
        <v>1668</v>
      </c>
      <c r="E334" s="85">
        <v>0</v>
      </c>
      <c r="F334" s="85">
        <v>0</v>
      </c>
      <c r="G334" s="85">
        <v>0</v>
      </c>
      <c r="H334" s="85">
        <v>5929</v>
      </c>
      <c r="I334" s="85">
        <v>5929</v>
      </c>
      <c r="J334" s="85">
        <v>5929</v>
      </c>
      <c r="K334" s="110">
        <v>0</v>
      </c>
      <c r="L334" s="85">
        <v>0</v>
      </c>
    </row>
    <row r="335" spans="1:12" ht="13.8" x14ac:dyDescent="0.2">
      <c r="A335" s="37" t="s">
        <v>73</v>
      </c>
      <c r="B335" s="16" t="s">
        <v>73</v>
      </c>
      <c r="C335" s="16" t="s">
        <v>1669</v>
      </c>
      <c r="D335" s="16" t="s">
        <v>1670</v>
      </c>
      <c r="E335" s="85">
        <v>0</v>
      </c>
      <c r="F335" s="85">
        <v>0</v>
      </c>
      <c r="G335" s="85">
        <v>0</v>
      </c>
      <c r="H335" s="85">
        <v>2432.54</v>
      </c>
      <c r="I335" s="85">
        <v>2432.54</v>
      </c>
      <c r="J335" s="85">
        <v>2432.54</v>
      </c>
      <c r="K335" s="110">
        <v>0</v>
      </c>
      <c r="L335" s="85">
        <v>2432.54</v>
      </c>
    </row>
    <row r="336" spans="1:12" ht="13.8" x14ac:dyDescent="0.2">
      <c r="A336" s="37" t="s">
        <v>73</v>
      </c>
      <c r="B336" s="16" t="s">
        <v>73</v>
      </c>
      <c r="C336" s="16" t="s">
        <v>1671</v>
      </c>
      <c r="D336" s="16" t="s">
        <v>1672</v>
      </c>
      <c r="E336" s="85">
        <v>0</v>
      </c>
      <c r="F336" s="85">
        <v>13491.77</v>
      </c>
      <c r="G336" s="85">
        <v>13491.77</v>
      </c>
      <c r="H336" s="85">
        <v>33062.31</v>
      </c>
      <c r="I336" s="85">
        <v>33062.31</v>
      </c>
      <c r="J336" s="85">
        <v>2323.4699999999998</v>
      </c>
      <c r="K336" s="110">
        <v>17.221387557006999</v>
      </c>
      <c r="L336" s="85">
        <v>0</v>
      </c>
    </row>
    <row r="337" spans="1:12" ht="13.8" x14ac:dyDescent="0.2">
      <c r="A337" s="37" t="s">
        <v>73</v>
      </c>
      <c r="B337" s="16" t="s">
        <v>73</v>
      </c>
      <c r="C337" s="16" t="s">
        <v>1673</v>
      </c>
      <c r="D337" s="16" t="s">
        <v>1674</v>
      </c>
      <c r="E337" s="85">
        <v>0</v>
      </c>
      <c r="F337" s="85">
        <v>10301.9</v>
      </c>
      <c r="G337" s="85">
        <v>10301.9</v>
      </c>
      <c r="H337" s="85">
        <v>10301.9</v>
      </c>
      <c r="I337" s="85">
        <v>10301.9</v>
      </c>
      <c r="J337" s="85">
        <v>10301.9</v>
      </c>
      <c r="K337" s="110">
        <v>100</v>
      </c>
      <c r="L337" s="85">
        <v>10301.9</v>
      </c>
    </row>
    <row r="338" spans="1:12" ht="13.8" x14ac:dyDescent="0.2">
      <c r="A338" s="37" t="s">
        <v>73</v>
      </c>
      <c r="B338" s="16" t="s">
        <v>73</v>
      </c>
      <c r="C338" s="16" t="s">
        <v>1675</v>
      </c>
      <c r="D338" s="16" t="s">
        <v>1676</v>
      </c>
      <c r="E338" s="85">
        <v>0</v>
      </c>
      <c r="F338" s="85">
        <v>4655.1099999999997</v>
      </c>
      <c r="G338" s="85">
        <v>4655.1099999999997</v>
      </c>
      <c r="H338" s="85">
        <v>4655.1099999999997</v>
      </c>
      <c r="I338" s="85">
        <v>4655.1099999999997</v>
      </c>
      <c r="J338" s="85">
        <v>2347.4</v>
      </c>
      <c r="K338" s="110">
        <v>50.426305715654401</v>
      </c>
      <c r="L338" s="85">
        <v>2347.4</v>
      </c>
    </row>
    <row r="339" spans="1:12" ht="13.8" x14ac:dyDescent="0.2">
      <c r="A339" s="37" t="s">
        <v>73</v>
      </c>
      <c r="B339" s="16" t="s">
        <v>73</v>
      </c>
      <c r="C339" s="16" t="s">
        <v>1677</v>
      </c>
      <c r="D339" s="16" t="s">
        <v>1678</v>
      </c>
      <c r="E339" s="85">
        <v>0</v>
      </c>
      <c r="F339" s="85">
        <v>2753.96</v>
      </c>
      <c r="G339" s="85">
        <v>2753.96</v>
      </c>
      <c r="H339" s="85">
        <v>41616.61</v>
      </c>
      <c r="I339" s="85">
        <v>41616.61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73</v>
      </c>
      <c r="B340" s="16" t="s">
        <v>73</v>
      </c>
      <c r="C340" s="16" t="s">
        <v>1679</v>
      </c>
      <c r="D340" s="16" t="s">
        <v>1680</v>
      </c>
      <c r="E340" s="85">
        <v>4012981.9</v>
      </c>
      <c r="F340" s="85">
        <v>-2601040.9300000002</v>
      </c>
      <c r="G340" s="85">
        <v>1411940.97</v>
      </c>
      <c r="H340" s="85">
        <v>1279924.8700000001</v>
      </c>
      <c r="I340" s="85">
        <v>1279924.8700000001</v>
      </c>
      <c r="J340" s="85">
        <v>27517.82</v>
      </c>
      <c r="K340" s="110">
        <v>1.9489355847504</v>
      </c>
      <c r="L340" s="85">
        <v>27517.82</v>
      </c>
    </row>
    <row r="341" spans="1:12" ht="13.8" x14ac:dyDescent="0.2">
      <c r="A341" s="37" t="s">
        <v>73</v>
      </c>
      <c r="B341" s="16" t="s">
        <v>73</v>
      </c>
      <c r="C341" s="16" t="s">
        <v>1681</v>
      </c>
      <c r="D341" s="16" t="s">
        <v>1682</v>
      </c>
      <c r="E341" s="85">
        <v>5576935.6399999997</v>
      </c>
      <c r="F341" s="85">
        <v>-4339548.04</v>
      </c>
      <c r="G341" s="85">
        <v>1237387.6000000001</v>
      </c>
      <c r="H341" s="85">
        <v>1237387.6000000001</v>
      </c>
      <c r="I341" s="85">
        <v>1237387.6000000001</v>
      </c>
      <c r="J341" s="85">
        <v>1237387.6000000001</v>
      </c>
      <c r="K341" s="110">
        <v>100</v>
      </c>
      <c r="L341" s="85">
        <v>1237387.6000000001</v>
      </c>
    </row>
    <row r="342" spans="1:12" ht="13.8" x14ac:dyDescent="0.2">
      <c r="A342" s="37" t="s">
        <v>73</v>
      </c>
      <c r="B342" s="16" t="s">
        <v>73</v>
      </c>
      <c r="C342" s="16" t="s">
        <v>1683</v>
      </c>
      <c r="D342" s="16" t="s">
        <v>1684</v>
      </c>
      <c r="E342" s="85">
        <v>0</v>
      </c>
      <c r="F342" s="85">
        <v>315651.09999999998</v>
      </c>
      <c r="G342" s="85">
        <v>315651.09999999998</v>
      </c>
      <c r="H342" s="85">
        <v>315591.7</v>
      </c>
      <c r="I342" s="85">
        <v>266195.89</v>
      </c>
      <c r="J342" s="85">
        <v>131704.39000000001</v>
      </c>
      <c r="K342" s="110">
        <v>41.724673223061799</v>
      </c>
      <c r="L342" s="85">
        <v>131704.39000000001</v>
      </c>
    </row>
    <row r="343" spans="1:12" ht="13.8" x14ac:dyDescent="0.2">
      <c r="A343" s="37" t="s">
        <v>73</v>
      </c>
      <c r="B343" s="16" t="s">
        <v>73</v>
      </c>
      <c r="C343" s="16" t="s">
        <v>1685</v>
      </c>
      <c r="D343" s="16" t="s">
        <v>1686</v>
      </c>
      <c r="E343" s="85">
        <v>0</v>
      </c>
      <c r="F343" s="85">
        <v>0</v>
      </c>
      <c r="G343" s="85">
        <v>0</v>
      </c>
      <c r="H343" s="85">
        <v>18089.5</v>
      </c>
      <c r="I343" s="85">
        <v>18089.5</v>
      </c>
      <c r="J343" s="85">
        <v>18089.5</v>
      </c>
      <c r="K343" s="110">
        <v>0</v>
      </c>
      <c r="L343" s="85">
        <v>18089.5</v>
      </c>
    </row>
    <row r="344" spans="1:12" ht="13.8" x14ac:dyDescent="0.2">
      <c r="A344" s="37" t="s">
        <v>73</v>
      </c>
      <c r="B344" s="16" t="s">
        <v>73</v>
      </c>
      <c r="C344" s="16" t="s">
        <v>1687</v>
      </c>
      <c r="D344" s="16" t="s">
        <v>1688</v>
      </c>
      <c r="E344" s="85">
        <v>0</v>
      </c>
      <c r="F344" s="85">
        <v>0</v>
      </c>
      <c r="G344" s="85">
        <v>0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2" ht="13.8" x14ac:dyDescent="0.2">
      <c r="A345" s="37" t="s">
        <v>73</v>
      </c>
      <c r="B345" s="16" t="s">
        <v>73</v>
      </c>
      <c r="C345" s="16" t="s">
        <v>1689</v>
      </c>
      <c r="D345" s="16" t="s">
        <v>1690</v>
      </c>
      <c r="E345" s="85">
        <v>30000</v>
      </c>
      <c r="F345" s="85">
        <v>0</v>
      </c>
      <c r="G345" s="85">
        <v>30000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ht="13.8" x14ac:dyDescent="0.2">
      <c r="A346" s="37" t="s">
        <v>73</v>
      </c>
      <c r="B346" s="16" t="s">
        <v>73</v>
      </c>
      <c r="C346" s="16" t="s">
        <v>1691</v>
      </c>
      <c r="D346" s="16" t="s">
        <v>1692</v>
      </c>
      <c r="E346" s="85">
        <v>25000</v>
      </c>
      <c r="F346" s="85">
        <v>25000</v>
      </c>
      <c r="G346" s="85">
        <v>50000</v>
      </c>
      <c r="H346" s="85">
        <v>4706.8999999999996</v>
      </c>
      <c r="I346" s="85">
        <v>4706.8999999999996</v>
      </c>
      <c r="J346" s="85">
        <v>4706.8999999999996</v>
      </c>
      <c r="K346" s="110">
        <v>9.4138000000000002</v>
      </c>
      <c r="L346" s="85">
        <v>4706.8999999999996</v>
      </c>
    </row>
    <row r="347" spans="1:12" ht="13.8" x14ac:dyDescent="0.2">
      <c r="A347" s="37" t="s">
        <v>73</v>
      </c>
      <c r="B347" s="16" t="s">
        <v>73</v>
      </c>
      <c r="C347" s="16" t="s">
        <v>1693</v>
      </c>
      <c r="D347" s="16" t="s">
        <v>1694</v>
      </c>
      <c r="E347" s="85">
        <v>1739483.96</v>
      </c>
      <c r="F347" s="85">
        <v>0</v>
      </c>
      <c r="G347" s="85">
        <v>1739483.96</v>
      </c>
      <c r="H347" s="85">
        <v>727443.36</v>
      </c>
      <c r="I347" s="85">
        <v>727433.36</v>
      </c>
      <c r="J347" s="85">
        <v>601130.34</v>
      </c>
      <c r="K347" s="110">
        <v>34.557969709591298</v>
      </c>
      <c r="L347" s="85">
        <v>582074.31999999995</v>
      </c>
    </row>
    <row r="348" spans="1:12" ht="13.8" x14ac:dyDescent="0.2">
      <c r="A348" s="37" t="s">
        <v>73</v>
      </c>
      <c r="B348" s="16" t="s">
        <v>73</v>
      </c>
      <c r="C348" s="16" t="s">
        <v>1695</v>
      </c>
      <c r="D348" s="16" t="s">
        <v>1696</v>
      </c>
      <c r="E348" s="85">
        <v>0</v>
      </c>
      <c r="F348" s="85">
        <v>0</v>
      </c>
      <c r="G348" s="85">
        <v>0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95" customHeight="1" x14ac:dyDescent="0.2">
      <c r="A349" s="37" t="s">
        <v>73</v>
      </c>
      <c r="B349" s="16" t="s">
        <v>73</v>
      </c>
      <c r="C349" s="16" t="s">
        <v>1697</v>
      </c>
      <c r="D349" s="16" t="s">
        <v>1698</v>
      </c>
      <c r="E349" s="85">
        <v>0</v>
      </c>
      <c r="F349" s="85">
        <v>0</v>
      </c>
      <c r="G349" s="85">
        <v>0</v>
      </c>
      <c r="H349" s="85">
        <v>45810</v>
      </c>
      <c r="I349" s="85">
        <v>45810</v>
      </c>
      <c r="J349" s="85">
        <v>0</v>
      </c>
      <c r="K349" s="110">
        <v>0</v>
      </c>
      <c r="L349" s="85">
        <v>0</v>
      </c>
    </row>
    <row r="350" spans="1:12" ht="13.8" x14ac:dyDescent="0.2">
      <c r="A350" s="37" t="s">
        <v>73</v>
      </c>
      <c r="B350" s="16" t="s">
        <v>73</v>
      </c>
      <c r="C350" s="16" t="s">
        <v>1699</v>
      </c>
      <c r="D350" s="16" t="s">
        <v>1700</v>
      </c>
      <c r="E350" s="85">
        <v>0</v>
      </c>
      <c r="F350" s="85">
        <v>-12698.01</v>
      </c>
      <c r="G350" s="85">
        <v>-12698.01</v>
      </c>
      <c r="H350" s="85">
        <v>12698.01</v>
      </c>
      <c r="I350" s="85">
        <v>12698.01</v>
      </c>
      <c r="J350" s="85">
        <v>1619.85</v>
      </c>
      <c r="K350" s="110">
        <v>-12.7567232975876</v>
      </c>
      <c r="L350" s="85">
        <v>1619.85</v>
      </c>
    </row>
    <row r="351" spans="1:12" ht="13.8" x14ac:dyDescent="0.2">
      <c r="A351" s="37" t="s">
        <v>73</v>
      </c>
      <c r="B351" s="16" t="s">
        <v>73</v>
      </c>
      <c r="C351" s="16" t="s">
        <v>1701</v>
      </c>
      <c r="D351" s="16" t="s">
        <v>1702</v>
      </c>
      <c r="E351" s="85">
        <v>4137407.54</v>
      </c>
      <c r="F351" s="85">
        <v>-4137407.54</v>
      </c>
      <c r="G351" s="85">
        <v>0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ht="13.8" x14ac:dyDescent="0.2">
      <c r="A352" s="37" t="s">
        <v>73</v>
      </c>
      <c r="B352" s="16" t="s">
        <v>73</v>
      </c>
      <c r="C352" s="16" t="s">
        <v>1703</v>
      </c>
      <c r="D352" s="16" t="s">
        <v>1704</v>
      </c>
      <c r="E352" s="85">
        <v>40000</v>
      </c>
      <c r="F352" s="85">
        <v>0</v>
      </c>
      <c r="G352" s="85">
        <v>40000</v>
      </c>
      <c r="H352" s="85">
        <v>1284.44</v>
      </c>
      <c r="I352" s="85">
        <v>1284.44</v>
      </c>
      <c r="J352" s="85">
        <v>1284.44</v>
      </c>
      <c r="K352" s="110">
        <v>3.2111000000000001</v>
      </c>
      <c r="L352" s="85">
        <v>1284.44</v>
      </c>
    </row>
    <row r="353" spans="1:13" ht="13.8" x14ac:dyDescent="0.2">
      <c r="A353" s="37" t="s">
        <v>73</v>
      </c>
      <c r="B353" s="16" t="s">
        <v>73</v>
      </c>
      <c r="C353" s="16" t="s">
        <v>1705</v>
      </c>
      <c r="D353" s="16" t="s">
        <v>1706</v>
      </c>
      <c r="E353" s="85">
        <v>0</v>
      </c>
      <c r="F353" s="85">
        <v>7766.07</v>
      </c>
      <c r="G353" s="85">
        <v>7766.07</v>
      </c>
      <c r="H353" s="85">
        <v>7766.07</v>
      </c>
      <c r="I353" s="85">
        <v>7766.07</v>
      </c>
      <c r="J353" s="85">
        <v>0</v>
      </c>
      <c r="K353" s="110">
        <v>0</v>
      </c>
      <c r="L353" s="85">
        <v>0</v>
      </c>
      <c r="M353" s="114"/>
    </row>
    <row r="354" spans="1:13" ht="13.8" x14ac:dyDescent="0.2">
      <c r="A354" s="37" t="s">
        <v>73</v>
      </c>
      <c r="B354" s="16" t="s">
        <v>73</v>
      </c>
      <c r="C354" s="16" t="s">
        <v>1707</v>
      </c>
      <c r="D354" s="16" t="s">
        <v>1708</v>
      </c>
      <c r="E354" s="85">
        <v>0</v>
      </c>
      <c r="F354" s="85">
        <v>69661.55</v>
      </c>
      <c r="G354" s="85">
        <v>69661.55</v>
      </c>
      <c r="H354" s="85">
        <v>69661.55</v>
      </c>
      <c r="I354" s="85">
        <v>0</v>
      </c>
      <c r="J354" s="85">
        <v>0</v>
      </c>
      <c r="K354" s="110">
        <v>0</v>
      </c>
      <c r="L354" s="85">
        <v>0</v>
      </c>
    </row>
    <row r="355" spans="1:13" ht="13.8" x14ac:dyDescent="0.2">
      <c r="A355" s="37" t="s">
        <v>73</v>
      </c>
      <c r="B355" s="16" t="s">
        <v>73</v>
      </c>
      <c r="C355" s="16" t="s">
        <v>1709</v>
      </c>
      <c r="D355" s="16" t="s">
        <v>1710</v>
      </c>
      <c r="E355" s="85">
        <v>15000</v>
      </c>
      <c r="F355" s="85">
        <v>15000</v>
      </c>
      <c r="G355" s="85">
        <v>30000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3" ht="13.8" x14ac:dyDescent="0.2">
      <c r="A356" s="37" t="s">
        <v>73</v>
      </c>
      <c r="B356" s="16" t="s">
        <v>73</v>
      </c>
      <c r="C356" s="16" t="s">
        <v>1711</v>
      </c>
      <c r="D356" s="16" t="s">
        <v>1712</v>
      </c>
      <c r="E356" s="85">
        <v>40000</v>
      </c>
      <c r="F356" s="85">
        <v>45000</v>
      </c>
      <c r="G356" s="85">
        <v>85000</v>
      </c>
      <c r="H356" s="85">
        <v>99538.51</v>
      </c>
      <c r="I356" s="85">
        <v>0</v>
      </c>
      <c r="J356" s="85">
        <v>0</v>
      </c>
      <c r="K356" s="110">
        <v>0</v>
      </c>
      <c r="L356" s="85">
        <v>0</v>
      </c>
    </row>
    <row r="357" spans="1:13" ht="13.8" x14ac:dyDescent="0.2">
      <c r="A357" s="37" t="s">
        <v>73</v>
      </c>
      <c r="B357" s="16" t="s">
        <v>73</v>
      </c>
      <c r="C357" s="16" t="s">
        <v>1713</v>
      </c>
      <c r="D357" s="16" t="s">
        <v>1714</v>
      </c>
      <c r="E357" s="85">
        <v>2991188.01</v>
      </c>
      <c r="F357" s="85">
        <v>-2991188.01</v>
      </c>
      <c r="G357" s="85">
        <v>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3" ht="13.8" x14ac:dyDescent="0.2">
      <c r="A358" s="37" t="s">
        <v>73</v>
      </c>
      <c r="B358" s="16" t="s">
        <v>73</v>
      </c>
      <c r="C358" s="16" t="s">
        <v>1715</v>
      </c>
      <c r="D358" s="16" t="s">
        <v>1716</v>
      </c>
      <c r="E358" s="85">
        <v>0</v>
      </c>
      <c r="F358" s="85">
        <v>5979</v>
      </c>
      <c r="G358" s="85">
        <v>5979</v>
      </c>
      <c r="H358" s="85">
        <v>5979</v>
      </c>
      <c r="I358" s="85">
        <v>5979</v>
      </c>
      <c r="J358" s="85">
        <v>5555.5</v>
      </c>
      <c r="K358" s="110">
        <v>92.9168757317277</v>
      </c>
      <c r="L358" s="85">
        <v>0</v>
      </c>
    </row>
    <row r="359" spans="1:13" ht="13.8" x14ac:dyDescent="0.2">
      <c r="A359" s="37" t="s">
        <v>73</v>
      </c>
      <c r="B359" s="16" t="s">
        <v>73</v>
      </c>
      <c r="C359" s="16" t="s">
        <v>1717</v>
      </c>
      <c r="D359" s="16" t="s">
        <v>1718</v>
      </c>
      <c r="E359" s="85">
        <v>0</v>
      </c>
      <c r="F359" s="85">
        <v>0</v>
      </c>
      <c r="G359" s="85">
        <v>0</v>
      </c>
      <c r="H359" s="85">
        <v>3279.1</v>
      </c>
      <c r="I359" s="85">
        <v>3279.1</v>
      </c>
      <c r="J359" s="85">
        <v>3279.1</v>
      </c>
      <c r="K359" s="110">
        <v>0</v>
      </c>
      <c r="L359" s="85">
        <v>3279.1</v>
      </c>
    </row>
    <row r="360" spans="1:13" ht="13.8" x14ac:dyDescent="0.2">
      <c r="A360" s="37" t="s">
        <v>73</v>
      </c>
      <c r="B360" s="16" t="s">
        <v>73</v>
      </c>
      <c r="C360" s="16" t="s">
        <v>1719</v>
      </c>
      <c r="D360" s="16" t="s">
        <v>1720</v>
      </c>
      <c r="E360" s="85">
        <v>0</v>
      </c>
      <c r="F360" s="85">
        <v>0</v>
      </c>
      <c r="G360" s="85">
        <v>0</v>
      </c>
      <c r="H360" s="85">
        <v>1974.07</v>
      </c>
      <c r="I360" s="85">
        <v>1974.07</v>
      </c>
      <c r="J360" s="85">
        <v>1974.07</v>
      </c>
      <c r="K360" s="110">
        <v>0</v>
      </c>
      <c r="L360" s="85">
        <v>1974.07</v>
      </c>
    </row>
    <row r="361" spans="1:13" ht="13.8" x14ac:dyDescent="0.2">
      <c r="A361" s="37" t="s">
        <v>73</v>
      </c>
      <c r="B361" s="16" t="s">
        <v>73</v>
      </c>
      <c r="C361" s="16" t="s">
        <v>1721</v>
      </c>
      <c r="D361" s="16" t="s">
        <v>1722</v>
      </c>
      <c r="E361" s="85">
        <v>155647.46</v>
      </c>
      <c r="F361" s="85">
        <v>1050517.3400000001</v>
      </c>
      <c r="G361" s="85">
        <v>1206164.8</v>
      </c>
      <c r="H361" s="85">
        <v>1268781.1599999999</v>
      </c>
      <c r="I361" s="85">
        <v>1268781.1599999999</v>
      </c>
      <c r="J361" s="85">
        <v>1141491.1299999999</v>
      </c>
      <c r="K361" s="110">
        <v>94.638073503720193</v>
      </c>
      <c r="L361" s="85">
        <v>1141491.1299999999</v>
      </c>
    </row>
    <row r="362" spans="1:13" ht="13.8" x14ac:dyDescent="0.2">
      <c r="A362" s="37" t="s">
        <v>73</v>
      </c>
      <c r="B362" s="16" t="s">
        <v>73</v>
      </c>
      <c r="C362" s="16" t="s">
        <v>1723</v>
      </c>
      <c r="D362" s="16" t="s">
        <v>1724</v>
      </c>
      <c r="E362" s="85">
        <v>0</v>
      </c>
      <c r="F362" s="85">
        <v>166774.29999999999</v>
      </c>
      <c r="G362" s="85">
        <v>166774.29999999999</v>
      </c>
      <c r="H362" s="85">
        <v>166774.29999999999</v>
      </c>
      <c r="I362" s="85">
        <v>11579.7</v>
      </c>
      <c r="J362" s="85">
        <v>4864.2</v>
      </c>
      <c r="K362" s="110">
        <v>2.9166364361895099</v>
      </c>
      <c r="L362" s="85">
        <v>4864.2</v>
      </c>
    </row>
    <row r="363" spans="1:13" ht="13.8" x14ac:dyDescent="0.2">
      <c r="A363" s="37" t="s">
        <v>73</v>
      </c>
      <c r="B363" s="16" t="s">
        <v>73</v>
      </c>
      <c r="C363" s="16" t="s">
        <v>1725</v>
      </c>
      <c r="D363" s="16" t="s">
        <v>1726</v>
      </c>
      <c r="E363" s="85">
        <v>2092425.88</v>
      </c>
      <c r="F363" s="85">
        <v>2200412.9700000002</v>
      </c>
      <c r="G363" s="85">
        <v>4292838.8499999996</v>
      </c>
      <c r="H363" s="85">
        <v>4260080.99</v>
      </c>
      <c r="I363" s="85">
        <v>4260080.99</v>
      </c>
      <c r="J363" s="85">
        <v>3249166.09</v>
      </c>
      <c r="K363" s="110">
        <v>75.688051742263795</v>
      </c>
      <c r="L363" s="85">
        <v>3070851.41</v>
      </c>
    </row>
    <row r="364" spans="1:13" ht="13.8" x14ac:dyDescent="0.2">
      <c r="A364" s="37" t="s">
        <v>73</v>
      </c>
      <c r="B364" s="16" t="s">
        <v>73</v>
      </c>
      <c r="C364" s="16" t="s">
        <v>1727</v>
      </c>
      <c r="D364" s="16" t="s">
        <v>1728</v>
      </c>
      <c r="E364" s="85">
        <v>0</v>
      </c>
      <c r="F364" s="85">
        <v>0</v>
      </c>
      <c r="G364" s="85">
        <v>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3" ht="13.8" x14ac:dyDescent="0.2">
      <c r="A365" s="37" t="s">
        <v>73</v>
      </c>
      <c r="B365" s="16" t="s">
        <v>73</v>
      </c>
      <c r="C365" s="16" t="s">
        <v>1729</v>
      </c>
      <c r="D365" s="16" t="s">
        <v>1730</v>
      </c>
      <c r="E365" s="85">
        <v>131435.39000000001</v>
      </c>
      <c r="F365" s="85">
        <v>0</v>
      </c>
      <c r="G365" s="85">
        <v>131435.39000000001</v>
      </c>
      <c r="H365" s="85">
        <v>83956.39</v>
      </c>
      <c r="I365" s="85">
        <v>0</v>
      </c>
      <c r="J365" s="85">
        <v>0</v>
      </c>
      <c r="K365" s="110">
        <v>0</v>
      </c>
      <c r="L365" s="85">
        <v>0</v>
      </c>
    </row>
    <row r="366" spans="1:13" ht="13.8" x14ac:dyDescent="0.2">
      <c r="A366" s="37" t="s">
        <v>73</v>
      </c>
      <c r="B366" s="16" t="s">
        <v>73</v>
      </c>
      <c r="C366" s="16" t="s">
        <v>1731</v>
      </c>
      <c r="D366" s="16" t="s">
        <v>1732</v>
      </c>
      <c r="E366" s="85">
        <v>0</v>
      </c>
      <c r="F366" s="85">
        <v>0</v>
      </c>
      <c r="G366" s="85">
        <v>0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3" ht="13.8" x14ac:dyDescent="0.2">
      <c r="A367" s="37" t="s">
        <v>73</v>
      </c>
      <c r="B367" s="16" t="s">
        <v>73</v>
      </c>
      <c r="C367" s="16" t="s">
        <v>1733</v>
      </c>
      <c r="D367" s="16" t="s">
        <v>1734</v>
      </c>
      <c r="E367" s="85">
        <v>75000</v>
      </c>
      <c r="F367" s="85">
        <v>0</v>
      </c>
      <c r="G367" s="85">
        <v>75000</v>
      </c>
      <c r="H367" s="85">
        <v>0</v>
      </c>
      <c r="I367" s="85">
        <v>0</v>
      </c>
      <c r="J367" s="85">
        <v>0</v>
      </c>
      <c r="K367" s="110">
        <v>0</v>
      </c>
      <c r="L367" s="85">
        <v>0</v>
      </c>
    </row>
    <row r="368" spans="1:13" ht="13.8" x14ac:dyDescent="0.2">
      <c r="A368" s="37" t="s">
        <v>73</v>
      </c>
      <c r="B368" s="16" t="s">
        <v>73</v>
      </c>
      <c r="C368" s="16" t="s">
        <v>1735</v>
      </c>
      <c r="D368" s="16" t="s">
        <v>1736</v>
      </c>
      <c r="E368" s="85">
        <v>0</v>
      </c>
      <c r="F368" s="85">
        <v>1985096</v>
      </c>
      <c r="G368" s="85">
        <v>1985096</v>
      </c>
      <c r="H368" s="85">
        <v>1420332.4</v>
      </c>
      <c r="I368" s="85">
        <v>1415520.88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73</v>
      </c>
      <c r="B369" s="16" t="s">
        <v>73</v>
      </c>
      <c r="C369" s="16" t="s">
        <v>1737</v>
      </c>
      <c r="D369" s="16" t="s">
        <v>1738</v>
      </c>
      <c r="E369" s="85">
        <v>616915.68999999994</v>
      </c>
      <c r="F369" s="85">
        <v>-376340.25</v>
      </c>
      <c r="G369" s="85">
        <v>240575.44</v>
      </c>
      <c r="H369" s="85">
        <v>240509.52</v>
      </c>
      <c r="I369" s="85">
        <v>240509.52</v>
      </c>
      <c r="J369" s="85">
        <v>240509.52</v>
      </c>
      <c r="K369" s="110">
        <v>99.9725990317216</v>
      </c>
      <c r="L369" s="85">
        <v>240509.52</v>
      </c>
    </row>
    <row r="370" spans="1:12" ht="13.8" x14ac:dyDescent="0.2">
      <c r="A370" s="37" t="s">
        <v>73</v>
      </c>
      <c r="B370" s="16" t="s">
        <v>73</v>
      </c>
      <c r="C370" s="16" t="s">
        <v>1739</v>
      </c>
      <c r="D370" s="16" t="s">
        <v>2330</v>
      </c>
      <c r="E370" s="85">
        <v>60000</v>
      </c>
      <c r="F370" s="85">
        <v>-60000</v>
      </c>
      <c r="G370" s="85">
        <v>0</v>
      </c>
      <c r="H370" s="85">
        <v>0</v>
      </c>
      <c r="I370" s="85">
        <v>0</v>
      </c>
      <c r="J370" s="85">
        <v>0</v>
      </c>
      <c r="K370" s="110">
        <v>0</v>
      </c>
      <c r="L370" s="85">
        <v>0</v>
      </c>
    </row>
    <row r="371" spans="1:12" ht="13.8" x14ac:dyDescent="0.2">
      <c r="A371" s="37" t="s">
        <v>73</v>
      </c>
      <c r="B371" s="16" t="s">
        <v>73</v>
      </c>
      <c r="C371" s="16" t="s">
        <v>1740</v>
      </c>
      <c r="D371" s="16" t="s">
        <v>1741</v>
      </c>
      <c r="E371" s="85">
        <v>0</v>
      </c>
      <c r="F371" s="85">
        <v>950303.81</v>
      </c>
      <c r="G371" s="85">
        <v>950303.81</v>
      </c>
      <c r="H371" s="85">
        <v>946538.46</v>
      </c>
      <c r="I371" s="85">
        <v>155139.63</v>
      </c>
      <c r="J371" s="85">
        <v>4598</v>
      </c>
      <c r="K371" s="110">
        <v>0.48384526628384</v>
      </c>
      <c r="L371" s="85">
        <v>4598</v>
      </c>
    </row>
    <row r="372" spans="1:12" ht="13.8" x14ac:dyDescent="0.2">
      <c r="A372" s="37" t="s">
        <v>73</v>
      </c>
      <c r="B372" s="16" t="s">
        <v>73</v>
      </c>
      <c r="C372" s="16" t="s">
        <v>1742</v>
      </c>
      <c r="D372" s="16" t="s">
        <v>1743</v>
      </c>
      <c r="E372" s="85">
        <v>200000</v>
      </c>
      <c r="F372" s="85">
        <v>-200000</v>
      </c>
      <c r="G372" s="85">
        <v>0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73</v>
      </c>
      <c r="B373" s="16" t="s">
        <v>73</v>
      </c>
      <c r="C373" s="16" t="s">
        <v>1744</v>
      </c>
      <c r="D373" s="16" t="s">
        <v>1745</v>
      </c>
      <c r="E373" s="85">
        <v>20754005.640000001</v>
      </c>
      <c r="F373" s="85">
        <v>-4644508.9400000004</v>
      </c>
      <c r="G373" s="85">
        <v>16109496.699999999</v>
      </c>
      <c r="H373" s="85">
        <v>4211739.76</v>
      </c>
      <c r="I373" s="85">
        <v>4211739.76</v>
      </c>
      <c r="J373" s="85">
        <v>2241784.38</v>
      </c>
      <c r="K373" s="110">
        <v>13.915918180113</v>
      </c>
      <c r="L373" s="85">
        <v>2241784.38</v>
      </c>
    </row>
    <row r="374" spans="1:12" ht="13.8" x14ac:dyDescent="0.2">
      <c r="A374" s="37" t="s">
        <v>73</v>
      </c>
      <c r="B374" s="16" t="s">
        <v>73</v>
      </c>
      <c r="C374" s="16" t="s">
        <v>1746</v>
      </c>
      <c r="D374" s="16" t="s">
        <v>1747</v>
      </c>
      <c r="E374" s="85">
        <v>552011</v>
      </c>
      <c r="F374" s="85">
        <v>-448352.72</v>
      </c>
      <c r="G374" s="85">
        <v>103658.28</v>
      </c>
      <c r="H374" s="85">
        <v>103658.28</v>
      </c>
      <c r="I374" s="85">
        <v>103658.28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73</v>
      </c>
      <c r="B375" s="16" t="s">
        <v>73</v>
      </c>
      <c r="C375" s="16" t="s">
        <v>1748</v>
      </c>
      <c r="D375" s="16" t="s">
        <v>1749</v>
      </c>
      <c r="E375" s="85">
        <v>916666.67</v>
      </c>
      <c r="F375" s="85">
        <v>0</v>
      </c>
      <c r="G375" s="85">
        <v>916666.67</v>
      </c>
      <c r="H375" s="85">
        <v>856194.63</v>
      </c>
      <c r="I375" s="85">
        <v>394945.72</v>
      </c>
      <c r="J375" s="85">
        <v>296652.82</v>
      </c>
      <c r="K375" s="110">
        <v>32.362125700501402</v>
      </c>
      <c r="L375" s="85">
        <v>296652.82</v>
      </c>
    </row>
    <row r="376" spans="1:12" ht="13.8" x14ac:dyDescent="0.2">
      <c r="A376" s="37" t="s">
        <v>73</v>
      </c>
      <c r="B376" s="16" t="s">
        <v>73</v>
      </c>
      <c r="C376" s="16" t="s">
        <v>1750</v>
      </c>
      <c r="D376" s="16" t="s">
        <v>1751</v>
      </c>
      <c r="E376" s="85">
        <v>1833333.33</v>
      </c>
      <c r="F376" s="85">
        <v>-959464.65</v>
      </c>
      <c r="G376" s="85">
        <v>873868.68</v>
      </c>
      <c r="H376" s="85">
        <v>849194.08</v>
      </c>
      <c r="I376" s="85">
        <v>848478.43</v>
      </c>
      <c r="J376" s="85">
        <v>565396.28</v>
      </c>
      <c r="K376" s="110">
        <v>64.7003712274023</v>
      </c>
      <c r="L376" s="85">
        <v>527441.56000000006</v>
      </c>
    </row>
    <row r="377" spans="1:12" ht="13.8" x14ac:dyDescent="0.2">
      <c r="A377" s="37" t="s">
        <v>73</v>
      </c>
      <c r="B377" s="16" t="s">
        <v>73</v>
      </c>
      <c r="C377" s="16" t="s">
        <v>1752</v>
      </c>
      <c r="D377" s="16" t="s">
        <v>1753</v>
      </c>
      <c r="E377" s="85">
        <v>100000</v>
      </c>
      <c r="F377" s="85">
        <v>0</v>
      </c>
      <c r="G377" s="85">
        <v>100000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3.8" x14ac:dyDescent="0.2">
      <c r="A378" s="37" t="s">
        <v>73</v>
      </c>
      <c r="B378" s="16" t="s">
        <v>73</v>
      </c>
      <c r="C378" s="16" t="s">
        <v>1754</v>
      </c>
      <c r="D378" s="16" t="s">
        <v>1755</v>
      </c>
      <c r="E378" s="85">
        <v>145487.6</v>
      </c>
      <c r="F378" s="85">
        <v>0</v>
      </c>
      <c r="G378" s="85">
        <v>145487.6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ht="13.8" x14ac:dyDescent="0.2">
      <c r="A379" s="37" t="s">
        <v>73</v>
      </c>
      <c r="B379" s="16" t="s">
        <v>73</v>
      </c>
      <c r="C379" s="16" t="s">
        <v>1756</v>
      </c>
      <c r="D379" s="16" t="s">
        <v>1757</v>
      </c>
      <c r="E379" s="85">
        <v>1280000</v>
      </c>
      <c r="F379" s="85">
        <v>0</v>
      </c>
      <c r="G379" s="85">
        <v>1280000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73</v>
      </c>
      <c r="B380" s="16" t="s">
        <v>73</v>
      </c>
      <c r="C380" s="16" t="s">
        <v>65</v>
      </c>
      <c r="D380" s="16" t="s">
        <v>64</v>
      </c>
      <c r="E380" s="85">
        <v>2000000</v>
      </c>
      <c r="F380" s="85">
        <v>-1987125.36</v>
      </c>
      <c r="G380" s="85">
        <v>12874.64</v>
      </c>
      <c r="H380" s="85">
        <v>41754.92</v>
      </c>
      <c r="I380" s="85">
        <v>41754.92</v>
      </c>
      <c r="J380" s="85">
        <v>12874.64</v>
      </c>
      <c r="K380" s="110">
        <v>100</v>
      </c>
      <c r="L380" s="85">
        <v>12874.64</v>
      </c>
    </row>
    <row r="381" spans="1:12" ht="13.8" x14ac:dyDescent="0.2">
      <c r="A381" s="37" t="s">
        <v>73</v>
      </c>
      <c r="B381" s="16" t="s">
        <v>73</v>
      </c>
      <c r="C381" s="16" t="s">
        <v>1758</v>
      </c>
      <c r="D381" s="16" t="s">
        <v>1759</v>
      </c>
      <c r="E381" s="85">
        <v>0</v>
      </c>
      <c r="F381" s="85">
        <v>6101725</v>
      </c>
      <c r="G381" s="85">
        <v>6101725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3.8" x14ac:dyDescent="0.2">
      <c r="A382" s="37" t="s">
        <v>73</v>
      </c>
      <c r="B382" s="16" t="s">
        <v>73</v>
      </c>
      <c r="C382" s="16" t="s">
        <v>1760</v>
      </c>
      <c r="D382" s="16" t="s">
        <v>1761</v>
      </c>
      <c r="E382" s="85">
        <v>400000</v>
      </c>
      <c r="F382" s="85">
        <v>0</v>
      </c>
      <c r="G382" s="85">
        <v>400000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s="88" customFormat="1" ht="13.8" x14ac:dyDescent="0.2">
      <c r="A383" s="37" t="s">
        <v>73</v>
      </c>
      <c r="B383" s="16" t="s">
        <v>73</v>
      </c>
      <c r="C383" s="16" t="s">
        <v>1762</v>
      </c>
      <c r="D383" s="16" t="s">
        <v>1763</v>
      </c>
      <c r="E383" s="85">
        <v>0</v>
      </c>
      <c r="F383" s="85">
        <v>177014.23</v>
      </c>
      <c r="G383" s="85">
        <v>177014.23</v>
      </c>
      <c r="H383" s="85">
        <v>118295.02</v>
      </c>
      <c r="I383" s="85">
        <v>118295.02</v>
      </c>
      <c r="J383" s="85">
        <v>39431.67</v>
      </c>
      <c r="K383" s="110">
        <v>22.275988772202101</v>
      </c>
      <c r="L383" s="85">
        <v>39431.67</v>
      </c>
    </row>
    <row r="384" spans="1:12" ht="13.8" x14ac:dyDescent="0.2">
      <c r="A384" s="37" t="s">
        <v>73</v>
      </c>
      <c r="B384" s="16" t="s">
        <v>73</v>
      </c>
      <c r="C384" s="16" t="s">
        <v>1764</v>
      </c>
      <c r="D384" s="16" t="s">
        <v>1765</v>
      </c>
      <c r="E384" s="85">
        <v>0</v>
      </c>
      <c r="F384" s="85">
        <v>1030919.96</v>
      </c>
      <c r="G384" s="85">
        <v>1030919.96</v>
      </c>
      <c r="H384" s="85">
        <v>932682.37</v>
      </c>
      <c r="I384" s="85">
        <v>46794.35</v>
      </c>
      <c r="J384" s="85">
        <v>3025</v>
      </c>
      <c r="K384" s="110">
        <v>0.29342724143200999</v>
      </c>
      <c r="L384" s="85">
        <v>3025</v>
      </c>
    </row>
    <row r="385" spans="1:12" s="88" customFormat="1" ht="13.8" x14ac:dyDescent="0.2">
      <c r="A385" s="37" t="s">
        <v>73</v>
      </c>
      <c r="B385" s="16" t="s">
        <v>73</v>
      </c>
      <c r="C385" s="16" t="s">
        <v>1766</v>
      </c>
      <c r="D385" s="16" t="s">
        <v>1767</v>
      </c>
      <c r="E385" s="85">
        <v>0</v>
      </c>
      <c r="F385" s="85">
        <v>1181796.31</v>
      </c>
      <c r="G385" s="85">
        <v>1181796.31</v>
      </c>
      <c r="H385" s="85">
        <v>950349.7</v>
      </c>
      <c r="I385" s="85">
        <v>778216.3</v>
      </c>
      <c r="J385" s="85">
        <v>101832.16</v>
      </c>
      <c r="K385" s="110">
        <v>8.6167268537164396</v>
      </c>
      <c r="L385" s="85">
        <v>101832.16</v>
      </c>
    </row>
    <row r="386" spans="1:12" s="88" customFormat="1" ht="13.8" x14ac:dyDescent="0.2">
      <c r="A386" s="37" t="s">
        <v>73</v>
      </c>
      <c r="B386" s="16" t="s">
        <v>73</v>
      </c>
      <c r="C386" s="16" t="s">
        <v>1768</v>
      </c>
      <c r="D386" s="16" t="s">
        <v>1769</v>
      </c>
      <c r="E386" s="85">
        <v>0</v>
      </c>
      <c r="F386" s="85">
        <v>0</v>
      </c>
      <c r="G386" s="85">
        <v>0</v>
      </c>
      <c r="H386" s="85">
        <v>4256.32</v>
      </c>
      <c r="I386" s="85">
        <v>4256.32</v>
      </c>
      <c r="J386" s="85">
        <v>4256.32</v>
      </c>
      <c r="K386" s="110">
        <v>0</v>
      </c>
      <c r="L386" s="85">
        <v>4256.32</v>
      </c>
    </row>
    <row r="387" spans="1:12" s="88" customFormat="1" ht="13.8" x14ac:dyDescent="0.2">
      <c r="A387" s="37" t="s">
        <v>73</v>
      </c>
      <c r="B387" s="16" t="s">
        <v>73</v>
      </c>
      <c r="C387" s="16" t="s">
        <v>1770</v>
      </c>
      <c r="D387" s="16" t="s">
        <v>1771</v>
      </c>
      <c r="E387" s="85">
        <v>0</v>
      </c>
      <c r="F387" s="85">
        <v>2278858.83</v>
      </c>
      <c r="G387" s="85">
        <v>2278858.83</v>
      </c>
      <c r="H387" s="85">
        <v>2448612</v>
      </c>
      <c r="I387" s="85">
        <v>2448612</v>
      </c>
      <c r="J387" s="85">
        <v>1255114.8</v>
      </c>
      <c r="K387" s="110">
        <v>55.0764612303782</v>
      </c>
      <c r="L387" s="85">
        <v>1255114.8</v>
      </c>
    </row>
    <row r="388" spans="1:12" s="88" customFormat="1" ht="13.8" x14ac:dyDescent="0.2">
      <c r="A388" s="37" t="s">
        <v>73</v>
      </c>
      <c r="B388" s="16" t="s">
        <v>73</v>
      </c>
      <c r="C388" s="16" t="s">
        <v>1772</v>
      </c>
      <c r="D388" s="16" t="s">
        <v>1773</v>
      </c>
      <c r="E388" s="85">
        <v>0</v>
      </c>
      <c r="F388" s="85">
        <v>12686.85</v>
      </c>
      <c r="G388" s="85">
        <v>12686.85</v>
      </c>
      <c r="H388" s="85">
        <v>12686.85</v>
      </c>
      <c r="I388" s="85">
        <v>12686.85</v>
      </c>
      <c r="J388" s="85">
        <v>6590.82</v>
      </c>
      <c r="K388" s="110">
        <v>51.950011232102497</v>
      </c>
      <c r="L388" s="85">
        <v>6590.82</v>
      </c>
    </row>
    <row r="389" spans="1:12" s="88" customFormat="1" ht="13.8" x14ac:dyDescent="0.2">
      <c r="A389" s="37" t="s">
        <v>73</v>
      </c>
      <c r="B389" s="16" t="s">
        <v>73</v>
      </c>
      <c r="C389" s="16" t="s">
        <v>1774</v>
      </c>
      <c r="D389" s="16" t="s">
        <v>1775</v>
      </c>
      <c r="E389" s="85">
        <v>0</v>
      </c>
      <c r="F389" s="85">
        <v>0</v>
      </c>
      <c r="G389" s="85">
        <v>0</v>
      </c>
      <c r="H389" s="85">
        <v>271249.76</v>
      </c>
      <c r="I389" s="85">
        <v>271249.76</v>
      </c>
      <c r="J389" s="85">
        <v>271249.76</v>
      </c>
      <c r="K389" s="110">
        <v>0</v>
      </c>
      <c r="L389" s="85">
        <v>135624.88</v>
      </c>
    </row>
    <row r="390" spans="1:12" s="88" customFormat="1" ht="13.8" x14ac:dyDescent="0.2">
      <c r="A390" s="37" t="s">
        <v>73</v>
      </c>
      <c r="B390" s="16" t="s">
        <v>73</v>
      </c>
      <c r="C390" s="16" t="s">
        <v>1776</v>
      </c>
      <c r="D390" s="16" t="s">
        <v>1777</v>
      </c>
      <c r="E390" s="85">
        <v>0</v>
      </c>
      <c r="F390" s="85">
        <v>0</v>
      </c>
      <c r="G390" s="85">
        <v>0</v>
      </c>
      <c r="H390" s="85">
        <v>1210</v>
      </c>
      <c r="I390" s="85">
        <v>1210</v>
      </c>
      <c r="J390" s="85">
        <v>1210</v>
      </c>
      <c r="K390" s="110">
        <v>0</v>
      </c>
      <c r="L390" s="85">
        <v>0</v>
      </c>
    </row>
    <row r="391" spans="1:12" s="88" customFormat="1" ht="13.8" x14ac:dyDescent="0.2">
      <c r="A391" s="37" t="s">
        <v>73</v>
      </c>
      <c r="B391" s="16" t="s">
        <v>73</v>
      </c>
      <c r="C391" s="16" t="s">
        <v>1778</v>
      </c>
      <c r="D391" s="16" t="s">
        <v>1779</v>
      </c>
      <c r="E391" s="85">
        <v>0</v>
      </c>
      <c r="F391" s="85">
        <v>0</v>
      </c>
      <c r="G391" s="85">
        <v>0</v>
      </c>
      <c r="H391" s="85">
        <v>28618.13</v>
      </c>
      <c r="I391" s="85">
        <v>28618.13</v>
      </c>
      <c r="J391" s="85">
        <v>28618.13</v>
      </c>
      <c r="K391" s="110">
        <v>0</v>
      </c>
      <c r="L391" s="85">
        <v>28618.13</v>
      </c>
    </row>
    <row r="392" spans="1:12" s="88" customFormat="1" ht="13.8" x14ac:dyDescent="0.2">
      <c r="A392" s="37" t="s">
        <v>73</v>
      </c>
      <c r="B392" s="16" t="s">
        <v>73</v>
      </c>
      <c r="C392" s="16" t="s">
        <v>1780</v>
      </c>
      <c r="D392" s="16" t="s">
        <v>1781</v>
      </c>
      <c r="E392" s="85">
        <v>0</v>
      </c>
      <c r="F392" s="85">
        <v>0</v>
      </c>
      <c r="G392" s="85">
        <v>0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73</v>
      </c>
      <c r="B393" s="16" t="s">
        <v>73</v>
      </c>
      <c r="C393" s="16" t="s">
        <v>1782</v>
      </c>
      <c r="D393" s="16" t="s">
        <v>1783</v>
      </c>
      <c r="E393" s="85">
        <v>0</v>
      </c>
      <c r="F393" s="85">
        <v>0</v>
      </c>
      <c r="G393" s="85">
        <v>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73</v>
      </c>
      <c r="B394" s="16" t="s">
        <v>73</v>
      </c>
      <c r="C394" s="16" t="s">
        <v>1784</v>
      </c>
      <c r="D394" s="16" t="s">
        <v>1785</v>
      </c>
      <c r="E394" s="85">
        <v>0</v>
      </c>
      <c r="F394" s="85">
        <v>323625.53000000003</v>
      </c>
      <c r="G394" s="85">
        <v>323625.53000000003</v>
      </c>
      <c r="H394" s="85">
        <v>323337.53000000003</v>
      </c>
      <c r="I394" s="85">
        <v>256762</v>
      </c>
      <c r="J394" s="85">
        <v>0</v>
      </c>
      <c r="K394" s="110">
        <v>0</v>
      </c>
      <c r="L394" s="85">
        <v>0</v>
      </c>
    </row>
    <row r="395" spans="1:12" s="88" customFormat="1" ht="13.8" x14ac:dyDescent="0.2">
      <c r="A395" s="37" t="s">
        <v>73</v>
      </c>
      <c r="B395" s="16" t="s">
        <v>73</v>
      </c>
      <c r="C395" s="16" t="s">
        <v>1786</v>
      </c>
      <c r="D395" s="16" t="s">
        <v>1787</v>
      </c>
      <c r="E395" s="85">
        <v>0</v>
      </c>
      <c r="F395" s="85">
        <v>395328.32</v>
      </c>
      <c r="G395" s="85">
        <v>395328.32</v>
      </c>
      <c r="H395" s="85">
        <v>219989.57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73</v>
      </c>
      <c r="B396" s="16" t="s">
        <v>73</v>
      </c>
      <c r="C396" s="16" t="s">
        <v>1788</v>
      </c>
      <c r="D396" s="16" t="s">
        <v>1789</v>
      </c>
      <c r="E396" s="85">
        <v>0</v>
      </c>
      <c r="F396" s="85">
        <v>240510.8</v>
      </c>
      <c r="G396" s="85">
        <v>240510.8</v>
      </c>
      <c r="H396" s="85">
        <v>3872</v>
      </c>
      <c r="I396" s="85">
        <v>3872</v>
      </c>
      <c r="J396" s="85">
        <v>3872</v>
      </c>
      <c r="K396" s="110">
        <v>1.60990691478304</v>
      </c>
      <c r="L396" s="85">
        <v>3872</v>
      </c>
    </row>
    <row r="397" spans="1:12" s="88" customFormat="1" ht="13.8" x14ac:dyDescent="0.2">
      <c r="A397" s="37" t="s">
        <v>73</v>
      </c>
      <c r="B397" s="16" t="s">
        <v>73</v>
      </c>
      <c r="C397" s="16" t="s">
        <v>1790</v>
      </c>
      <c r="D397" s="16" t="s">
        <v>1791</v>
      </c>
      <c r="E397" s="85">
        <v>0</v>
      </c>
      <c r="F397" s="85">
        <v>30238.99</v>
      </c>
      <c r="G397" s="85">
        <v>30238.99</v>
      </c>
      <c r="H397" s="85">
        <v>30238.99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73</v>
      </c>
      <c r="B398" s="16" t="s">
        <v>73</v>
      </c>
      <c r="C398" s="16" t="s">
        <v>1792</v>
      </c>
      <c r="D398" s="16" t="s">
        <v>2331</v>
      </c>
      <c r="E398" s="85">
        <v>0</v>
      </c>
      <c r="F398" s="85">
        <v>0</v>
      </c>
      <c r="G398" s="85">
        <v>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73</v>
      </c>
      <c r="B399" s="16" t="s">
        <v>73</v>
      </c>
      <c r="C399" s="16" t="s">
        <v>1793</v>
      </c>
      <c r="D399" s="16" t="s">
        <v>1794</v>
      </c>
      <c r="E399" s="85">
        <v>0</v>
      </c>
      <c r="F399" s="85">
        <v>754656.4</v>
      </c>
      <c r="G399" s="85">
        <v>754656.4</v>
      </c>
      <c r="H399" s="85">
        <v>897534.49</v>
      </c>
      <c r="I399" s="85">
        <v>897534.48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73</v>
      </c>
      <c r="B400" s="16" t="s">
        <v>73</v>
      </c>
      <c r="C400" s="16" t="s">
        <v>1795</v>
      </c>
      <c r="D400" s="16" t="s">
        <v>1796</v>
      </c>
      <c r="E400" s="85">
        <v>0</v>
      </c>
      <c r="F400" s="85">
        <v>285122</v>
      </c>
      <c r="G400" s="85">
        <v>285122</v>
      </c>
      <c r="H400" s="85">
        <v>1572.98</v>
      </c>
      <c r="I400" s="85">
        <v>1572.98</v>
      </c>
      <c r="J400" s="85">
        <v>1572.98</v>
      </c>
      <c r="K400" s="110">
        <v>0.55168664641802001</v>
      </c>
      <c r="L400" s="85">
        <v>1572.98</v>
      </c>
    </row>
    <row r="401" spans="1:12" s="88" customFormat="1" ht="13.8" x14ac:dyDescent="0.2">
      <c r="A401" s="37" t="s">
        <v>73</v>
      </c>
      <c r="B401" s="16" t="s">
        <v>73</v>
      </c>
      <c r="C401" s="16" t="s">
        <v>1797</v>
      </c>
      <c r="D401" s="16" t="s">
        <v>1798</v>
      </c>
      <c r="E401" s="85">
        <v>0</v>
      </c>
      <c r="F401" s="85">
        <v>0</v>
      </c>
      <c r="G401" s="85">
        <v>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73</v>
      </c>
      <c r="B402" s="16" t="s">
        <v>73</v>
      </c>
      <c r="C402" s="16" t="s">
        <v>1799</v>
      </c>
      <c r="D402" s="16" t="s">
        <v>1800</v>
      </c>
      <c r="E402" s="85">
        <v>0</v>
      </c>
      <c r="F402" s="85">
        <v>270000.5</v>
      </c>
      <c r="G402" s="85">
        <v>270000.5</v>
      </c>
      <c r="H402" s="85">
        <v>180834.5</v>
      </c>
      <c r="I402" s="85">
        <v>180834.5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73</v>
      </c>
      <c r="B403" s="16" t="s">
        <v>73</v>
      </c>
      <c r="C403" s="16" t="s">
        <v>1801</v>
      </c>
      <c r="D403" s="16" t="s">
        <v>1802</v>
      </c>
      <c r="E403" s="85">
        <v>0</v>
      </c>
      <c r="F403" s="85">
        <v>1227942.56</v>
      </c>
      <c r="G403" s="85">
        <v>1227942.56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73</v>
      </c>
      <c r="B404" s="16" t="s">
        <v>73</v>
      </c>
      <c r="C404" s="16" t="s">
        <v>1803</v>
      </c>
      <c r="D404" s="16" t="s">
        <v>1804</v>
      </c>
      <c r="E404" s="85">
        <v>0</v>
      </c>
      <c r="F404" s="85">
        <v>1161376</v>
      </c>
      <c r="G404" s="85">
        <v>1161376</v>
      </c>
      <c r="H404" s="85">
        <v>57561.96</v>
      </c>
      <c r="I404" s="85">
        <v>57561.96</v>
      </c>
      <c r="J404" s="85">
        <v>44443.26</v>
      </c>
      <c r="K404" s="110">
        <v>3.8267761689582001</v>
      </c>
      <c r="L404" s="85">
        <v>44443.26</v>
      </c>
    </row>
    <row r="405" spans="1:12" s="88" customFormat="1" ht="13.8" x14ac:dyDescent="0.2">
      <c r="A405" s="37" t="s">
        <v>73</v>
      </c>
      <c r="B405" s="16" t="s">
        <v>73</v>
      </c>
      <c r="C405" s="16" t="s">
        <v>1805</v>
      </c>
      <c r="D405" s="16" t="s">
        <v>1806</v>
      </c>
      <c r="E405" s="85">
        <v>0</v>
      </c>
      <c r="F405" s="85">
        <v>850000</v>
      </c>
      <c r="G405" s="85">
        <v>850000</v>
      </c>
      <c r="H405" s="85">
        <v>309149.48</v>
      </c>
      <c r="I405" s="85">
        <v>25652</v>
      </c>
      <c r="J405" s="85">
        <v>10890</v>
      </c>
      <c r="K405" s="110">
        <v>1.28117647058824</v>
      </c>
      <c r="L405" s="85">
        <v>10890</v>
      </c>
    </row>
    <row r="406" spans="1:12" s="88" customFormat="1" ht="13.8" x14ac:dyDescent="0.2">
      <c r="A406" s="37" t="s">
        <v>73</v>
      </c>
      <c r="B406" s="16" t="s">
        <v>73</v>
      </c>
      <c r="C406" s="16" t="s">
        <v>1807</v>
      </c>
      <c r="D406" s="16" t="s">
        <v>1808</v>
      </c>
      <c r="E406" s="85">
        <v>0</v>
      </c>
      <c r="F406" s="85">
        <v>390850.33</v>
      </c>
      <c r="G406" s="85">
        <v>390850.33</v>
      </c>
      <c r="H406" s="85">
        <v>135282</v>
      </c>
      <c r="I406" s="85">
        <v>121973.19</v>
      </c>
      <c r="J406" s="85">
        <v>48011.09</v>
      </c>
      <c r="K406" s="110">
        <v>12.2837532208301</v>
      </c>
      <c r="L406" s="85">
        <v>48011.09</v>
      </c>
    </row>
    <row r="407" spans="1:12" s="88" customFormat="1" ht="13.8" x14ac:dyDescent="0.2">
      <c r="A407" s="37" t="s">
        <v>73</v>
      </c>
      <c r="B407" s="16" t="s">
        <v>73</v>
      </c>
      <c r="C407" s="16" t="s">
        <v>1809</v>
      </c>
      <c r="D407" s="16" t="s">
        <v>1810</v>
      </c>
      <c r="E407" s="85">
        <v>0</v>
      </c>
      <c r="F407" s="85">
        <v>75836.41</v>
      </c>
      <c r="G407" s="85">
        <v>75836.41</v>
      </c>
      <c r="H407" s="85">
        <v>75836.41</v>
      </c>
      <c r="I407" s="85">
        <v>75836.41</v>
      </c>
      <c r="J407" s="85">
        <v>45241.9</v>
      </c>
      <c r="K407" s="110">
        <v>59.6572279726849</v>
      </c>
      <c r="L407" s="85">
        <v>45241.9</v>
      </c>
    </row>
    <row r="408" spans="1:12" s="88" customFormat="1" ht="13.8" x14ac:dyDescent="0.2">
      <c r="A408" s="37" t="s">
        <v>73</v>
      </c>
      <c r="B408" s="16" t="s">
        <v>73</v>
      </c>
      <c r="C408" s="16" t="s">
        <v>1811</v>
      </c>
      <c r="D408" s="16" t="s">
        <v>1812</v>
      </c>
      <c r="E408" s="85">
        <v>0</v>
      </c>
      <c r="F408" s="85">
        <v>0</v>
      </c>
      <c r="G408" s="85">
        <v>0</v>
      </c>
      <c r="H408" s="85">
        <v>10150</v>
      </c>
      <c r="I408" s="85">
        <v>10150</v>
      </c>
      <c r="J408" s="85">
        <v>0</v>
      </c>
      <c r="K408" s="110">
        <v>0</v>
      </c>
      <c r="L408" s="85">
        <v>0</v>
      </c>
    </row>
    <row r="409" spans="1:12" s="88" customFormat="1" ht="13.8" x14ac:dyDescent="0.2">
      <c r="A409" s="37" t="s">
        <v>73</v>
      </c>
      <c r="B409" s="16" t="s">
        <v>73</v>
      </c>
      <c r="C409" s="16" t="s">
        <v>1813</v>
      </c>
      <c r="D409" s="16" t="s">
        <v>1814</v>
      </c>
      <c r="E409" s="85">
        <v>0</v>
      </c>
      <c r="F409" s="85">
        <v>0</v>
      </c>
      <c r="G409" s="85">
        <v>0</v>
      </c>
      <c r="H409" s="85">
        <v>27830</v>
      </c>
      <c r="I409" s="85">
        <v>27830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73</v>
      </c>
      <c r="B410" s="16" t="s">
        <v>73</v>
      </c>
      <c r="C410" s="16" t="s">
        <v>1815</v>
      </c>
      <c r="D410" s="16" t="s">
        <v>2332</v>
      </c>
      <c r="E410" s="85">
        <v>0</v>
      </c>
      <c r="F410" s="85">
        <v>0</v>
      </c>
      <c r="G410" s="85">
        <v>0</v>
      </c>
      <c r="H410" s="85">
        <v>4235</v>
      </c>
      <c r="I410" s="85">
        <v>4235</v>
      </c>
      <c r="J410" s="85">
        <v>4235</v>
      </c>
      <c r="K410" s="110">
        <v>0</v>
      </c>
      <c r="L410" s="85">
        <v>4235</v>
      </c>
    </row>
    <row r="411" spans="1:12" s="88" customFormat="1" ht="13.8" x14ac:dyDescent="0.2">
      <c r="A411" s="37" t="s">
        <v>73</v>
      </c>
      <c r="B411" s="16" t="s">
        <v>73</v>
      </c>
      <c r="C411" s="16" t="s">
        <v>1816</v>
      </c>
      <c r="D411" s="16" t="s">
        <v>1817</v>
      </c>
      <c r="E411" s="85">
        <v>0</v>
      </c>
      <c r="F411" s="85">
        <v>460000</v>
      </c>
      <c r="G411" s="85">
        <v>460000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3.8" x14ac:dyDescent="0.2">
      <c r="A412" s="37" t="s">
        <v>73</v>
      </c>
      <c r="B412" s="16" t="s">
        <v>73</v>
      </c>
      <c r="C412" s="16" t="s">
        <v>1818</v>
      </c>
      <c r="D412" s="16" t="s">
        <v>1819</v>
      </c>
      <c r="E412" s="85">
        <v>0</v>
      </c>
      <c r="F412" s="85">
        <v>0</v>
      </c>
      <c r="G412" s="85">
        <v>0</v>
      </c>
      <c r="H412" s="85">
        <v>110094.57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73</v>
      </c>
      <c r="B413" s="16" t="s">
        <v>73</v>
      </c>
      <c r="C413" s="16" t="s">
        <v>1820</v>
      </c>
      <c r="D413" s="16" t="s">
        <v>1821</v>
      </c>
      <c r="E413" s="85">
        <v>0</v>
      </c>
      <c r="F413" s="85">
        <v>30694.55</v>
      </c>
      <c r="G413" s="85">
        <v>30694.55</v>
      </c>
      <c r="H413" s="85">
        <v>30694.55</v>
      </c>
      <c r="I413" s="85">
        <v>30694.55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73</v>
      </c>
      <c r="B414" s="16" t="s">
        <v>73</v>
      </c>
      <c r="C414" s="16" t="s">
        <v>1822</v>
      </c>
      <c r="D414" s="16" t="s">
        <v>1823</v>
      </c>
      <c r="E414" s="85">
        <v>0</v>
      </c>
      <c r="F414" s="85">
        <v>0</v>
      </c>
      <c r="G414" s="85">
        <v>0</v>
      </c>
      <c r="H414" s="85">
        <v>4598</v>
      </c>
      <c r="I414" s="85">
        <v>4598</v>
      </c>
      <c r="J414" s="85">
        <v>4598</v>
      </c>
      <c r="K414" s="110">
        <v>0</v>
      </c>
      <c r="L414" s="85">
        <v>4598</v>
      </c>
    </row>
    <row r="415" spans="1:12" s="88" customFormat="1" ht="13.8" x14ac:dyDescent="0.2">
      <c r="A415" s="37" t="s">
        <v>73</v>
      </c>
      <c r="B415" s="16" t="s">
        <v>73</v>
      </c>
      <c r="C415" s="16" t="s">
        <v>1824</v>
      </c>
      <c r="D415" s="16" t="s">
        <v>1825</v>
      </c>
      <c r="E415" s="85">
        <v>0</v>
      </c>
      <c r="F415" s="85">
        <v>8492.3799999999992</v>
      </c>
      <c r="G415" s="85">
        <v>8492.3799999999992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73</v>
      </c>
      <c r="B416" s="16" t="s">
        <v>73</v>
      </c>
      <c r="C416" s="16" t="s">
        <v>1826</v>
      </c>
      <c r="D416" s="16" t="s">
        <v>1827</v>
      </c>
      <c r="E416" s="85">
        <v>0</v>
      </c>
      <c r="F416" s="85">
        <v>10608.49</v>
      </c>
      <c r="G416" s="85">
        <v>10608.49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73</v>
      </c>
      <c r="B417" s="16" t="s">
        <v>73</v>
      </c>
      <c r="C417" s="16" t="s">
        <v>1828</v>
      </c>
      <c r="D417" s="16" t="s">
        <v>1829</v>
      </c>
      <c r="E417" s="85">
        <v>0</v>
      </c>
      <c r="F417" s="85">
        <v>0</v>
      </c>
      <c r="G417" s="85">
        <v>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73</v>
      </c>
      <c r="B418" s="16" t="s">
        <v>73</v>
      </c>
      <c r="C418" s="27" t="s">
        <v>130</v>
      </c>
      <c r="D418" s="27" t="s">
        <v>73</v>
      </c>
      <c r="E418" s="90">
        <v>59174330.740000002</v>
      </c>
      <c r="F418" s="90">
        <v>15040173.060000001</v>
      </c>
      <c r="G418" s="90">
        <v>74214503.799999997</v>
      </c>
      <c r="H418" s="90">
        <v>38714482.829999998</v>
      </c>
      <c r="I418" s="90">
        <v>33508862.989999998</v>
      </c>
      <c r="J418" s="90">
        <v>18716026.670000002</v>
      </c>
      <c r="K418" s="111">
        <v>25.218826121155001</v>
      </c>
      <c r="L418" s="90">
        <v>16622420.640000001</v>
      </c>
    </row>
    <row r="419" spans="1:12" s="88" customFormat="1" ht="13.8" x14ac:dyDescent="0.2">
      <c r="A419" s="37" t="s">
        <v>449</v>
      </c>
      <c r="B419" s="16" t="s">
        <v>450</v>
      </c>
      <c r="C419" s="16" t="s">
        <v>1150</v>
      </c>
      <c r="D419" s="16" t="s">
        <v>1151</v>
      </c>
      <c r="E419" s="85">
        <v>0</v>
      </c>
      <c r="F419" s="85">
        <v>0</v>
      </c>
      <c r="G419" s="85">
        <v>0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73</v>
      </c>
      <c r="B420" s="16" t="s">
        <v>73</v>
      </c>
      <c r="C420" s="16" t="s">
        <v>1830</v>
      </c>
      <c r="D420" s="16" t="s">
        <v>1831</v>
      </c>
      <c r="E420" s="85">
        <v>40000</v>
      </c>
      <c r="F420" s="85">
        <v>0</v>
      </c>
      <c r="G420" s="85">
        <v>40000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73</v>
      </c>
      <c r="B421" s="16" t="s">
        <v>73</v>
      </c>
      <c r="C421" s="16" t="s">
        <v>1832</v>
      </c>
      <c r="D421" s="16" t="s">
        <v>1833</v>
      </c>
      <c r="E421" s="85">
        <v>0</v>
      </c>
      <c r="F421" s="85">
        <v>200000</v>
      </c>
      <c r="G421" s="85">
        <v>200000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73</v>
      </c>
      <c r="B422" s="16" t="s">
        <v>73</v>
      </c>
      <c r="C422" s="16" t="s">
        <v>1834</v>
      </c>
      <c r="D422" s="16" t="s">
        <v>1835</v>
      </c>
      <c r="E422" s="85">
        <v>0</v>
      </c>
      <c r="F422" s="85">
        <v>0</v>
      </c>
      <c r="G422" s="85">
        <v>0</v>
      </c>
      <c r="H422" s="85">
        <v>21610.6</v>
      </c>
      <c r="I422" s="85">
        <v>21610.6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73</v>
      </c>
      <c r="B423" s="16" t="s">
        <v>73</v>
      </c>
      <c r="C423" s="16" t="s">
        <v>1836</v>
      </c>
      <c r="D423" s="16" t="s">
        <v>1837</v>
      </c>
      <c r="E423" s="85">
        <v>15751335.99</v>
      </c>
      <c r="F423" s="85">
        <v>10472258.869999999</v>
      </c>
      <c r="G423" s="85">
        <v>26223594.859999999</v>
      </c>
      <c r="H423" s="85">
        <v>15417264.359999999</v>
      </c>
      <c r="I423" s="85">
        <v>15417264.359999999</v>
      </c>
      <c r="J423" s="85">
        <v>5889726.4500000002</v>
      </c>
      <c r="K423" s="110">
        <v>22.4596455270283</v>
      </c>
      <c r="L423" s="85">
        <v>5286628.05</v>
      </c>
    </row>
    <row r="424" spans="1:12" s="88" customFormat="1" ht="13.8" x14ac:dyDescent="0.2">
      <c r="A424" s="37" t="s">
        <v>73</v>
      </c>
      <c r="B424" s="16" t="s">
        <v>73</v>
      </c>
      <c r="C424" s="16" t="s">
        <v>1838</v>
      </c>
      <c r="D424" s="16" t="s">
        <v>2333</v>
      </c>
      <c r="E424" s="85">
        <v>62000</v>
      </c>
      <c r="F424" s="85">
        <v>0</v>
      </c>
      <c r="G424" s="85">
        <v>62000</v>
      </c>
      <c r="H424" s="85">
        <v>35937</v>
      </c>
      <c r="I424" s="85">
        <v>28435</v>
      </c>
      <c r="J424" s="85">
        <v>14229.6</v>
      </c>
      <c r="K424" s="110">
        <v>22.9509677419355</v>
      </c>
      <c r="L424" s="85">
        <v>7114.8</v>
      </c>
    </row>
    <row r="425" spans="1:12" s="88" customFormat="1" ht="13.8" x14ac:dyDescent="0.2">
      <c r="A425" s="37" t="s">
        <v>73</v>
      </c>
      <c r="B425" s="16" t="s">
        <v>73</v>
      </c>
      <c r="C425" s="27" t="s">
        <v>130</v>
      </c>
      <c r="D425" s="27" t="s">
        <v>73</v>
      </c>
      <c r="E425" s="90">
        <v>15853335.99</v>
      </c>
      <c r="F425" s="90">
        <v>10672258.869999999</v>
      </c>
      <c r="G425" s="90">
        <v>26525594.859999999</v>
      </c>
      <c r="H425" s="90">
        <v>15474811.960000001</v>
      </c>
      <c r="I425" s="90">
        <v>15467309.960000001</v>
      </c>
      <c r="J425" s="90">
        <v>5903956.0499999998</v>
      </c>
      <c r="K425" s="111">
        <v>22.257582086888601</v>
      </c>
      <c r="L425" s="90">
        <v>5293742.8499999996</v>
      </c>
    </row>
    <row r="426" spans="1:12" s="88" customFormat="1" ht="13.8" x14ac:dyDescent="0.2">
      <c r="A426" s="37" t="s">
        <v>451</v>
      </c>
      <c r="B426" s="16" t="s">
        <v>452</v>
      </c>
      <c r="C426" s="16" t="s">
        <v>1839</v>
      </c>
      <c r="D426" s="16" t="s">
        <v>2334</v>
      </c>
      <c r="E426" s="85">
        <v>4468284.28</v>
      </c>
      <c r="F426" s="85">
        <v>0</v>
      </c>
      <c r="G426" s="85">
        <v>4468284.28</v>
      </c>
      <c r="H426" s="85">
        <v>4156486.76</v>
      </c>
      <c r="I426" s="85">
        <v>4156486.76</v>
      </c>
      <c r="J426" s="85">
        <v>1822872.81</v>
      </c>
      <c r="K426" s="110">
        <v>40.7958110042184</v>
      </c>
      <c r="L426" s="85">
        <v>1744212.8</v>
      </c>
    </row>
    <row r="427" spans="1:12" s="88" customFormat="1" ht="13.8" x14ac:dyDescent="0.2">
      <c r="A427" s="37" t="s">
        <v>73</v>
      </c>
      <c r="B427" s="16" t="s">
        <v>73</v>
      </c>
      <c r="C427" s="16" t="s">
        <v>1438</v>
      </c>
      <c r="D427" s="16" t="s">
        <v>1439</v>
      </c>
      <c r="E427" s="85">
        <v>250000</v>
      </c>
      <c r="F427" s="85">
        <v>0</v>
      </c>
      <c r="G427" s="85">
        <v>250000</v>
      </c>
      <c r="H427" s="85">
        <v>89970.9</v>
      </c>
      <c r="I427" s="85">
        <v>89970.9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73</v>
      </c>
      <c r="B428" s="16" t="s">
        <v>73</v>
      </c>
      <c r="C428" s="16" t="s">
        <v>1840</v>
      </c>
      <c r="D428" s="16" t="s">
        <v>2335</v>
      </c>
      <c r="E428" s="85">
        <v>250000</v>
      </c>
      <c r="F428" s="85">
        <v>0</v>
      </c>
      <c r="G428" s="85">
        <v>250000</v>
      </c>
      <c r="H428" s="85">
        <v>0</v>
      </c>
      <c r="I428" s="85">
        <v>0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73</v>
      </c>
      <c r="B429" s="16" t="s">
        <v>73</v>
      </c>
      <c r="C429" s="16" t="s">
        <v>1841</v>
      </c>
      <c r="D429" s="16" t="s">
        <v>1842</v>
      </c>
      <c r="E429" s="85">
        <v>20000</v>
      </c>
      <c r="F429" s="85">
        <v>0</v>
      </c>
      <c r="G429" s="85">
        <v>20000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73</v>
      </c>
      <c r="B430" s="16" t="s">
        <v>73</v>
      </c>
      <c r="C430" s="16" t="s">
        <v>1843</v>
      </c>
      <c r="D430" s="16" t="s">
        <v>1844</v>
      </c>
      <c r="E430" s="85">
        <v>100000</v>
      </c>
      <c r="F430" s="85">
        <v>0</v>
      </c>
      <c r="G430" s="85">
        <v>100000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73</v>
      </c>
      <c r="B431" s="16" t="s">
        <v>73</v>
      </c>
      <c r="C431" s="16" t="s">
        <v>1845</v>
      </c>
      <c r="D431" s="16" t="s">
        <v>1846</v>
      </c>
      <c r="E431" s="85">
        <v>179857.14</v>
      </c>
      <c r="F431" s="85">
        <v>0</v>
      </c>
      <c r="G431" s="85">
        <v>179857.14</v>
      </c>
      <c r="H431" s="85">
        <v>75531.23</v>
      </c>
      <c r="I431" s="85">
        <v>75531.23</v>
      </c>
      <c r="J431" s="85">
        <v>57441.73</v>
      </c>
      <c r="K431" s="110">
        <v>31.937419887806499</v>
      </c>
      <c r="L431" s="85">
        <v>57441.73</v>
      </c>
    </row>
    <row r="432" spans="1:12" s="88" customFormat="1" ht="13.8" x14ac:dyDescent="0.2">
      <c r="A432" s="37" t="s">
        <v>73</v>
      </c>
      <c r="B432" s="16" t="s">
        <v>73</v>
      </c>
      <c r="C432" s="16" t="s">
        <v>1847</v>
      </c>
      <c r="D432" s="16" t="s">
        <v>1848</v>
      </c>
      <c r="E432" s="85">
        <v>5000</v>
      </c>
      <c r="F432" s="85">
        <v>0</v>
      </c>
      <c r="G432" s="85">
        <v>5000</v>
      </c>
      <c r="H432" s="85">
        <v>0</v>
      </c>
      <c r="I432" s="85">
        <v>0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73</v>
      </c>
      <c r="B433" s="16" t="s">
        <v>73</v>
      </c>
      <c r="C433" s="16" t="s">
        <v>1849</v>
      </c>
      <c r="D433" s="16" t="s">
        <v>2336</v>
      </c>
      <c r="E433" s="85">
        <v>137102.16</v>
      </c>
      <c r="F433" s="85">
        <v>0</v>
      </c>
      <c r="G433" s="85">
        <v>137102.16</v>
      </c>
      <c r="H433" s="85">
        <v>36718.26</v>
      </c>
      <c r="I433" s="85">
        <v>36718.26</v>
      </c>
      <c r="J433" s="85">
        <v>36718.26</v>
      </c>
      <c r="K433" s="110">
        <v>26.781678713158101</v>
      </c>
      <c r="L433" s="85">
        <v>36718.26</v>
      </c>
    </row>
    <row r="434" spans="1:12" s="88" customFormat="1" ht="13.8" x14ac:dyDescent="0.2">
      <c r="A434" s="37" t="s">
        <v>73</v>
      </c>
      <c r="B434" s="16" t="s">
        <v>73</v>
      </c>
      <c r="C434" s="16" t="s">
        <v>1850</v>
      </c>
      <c r="D434" s="16" t="s">
        <v>1851</v>
      </c>
      <c r="E434" s="85">
        <v>0</v>
      </c>
      <c r="F434" s="85">
        <v>2217.9299999999998</v>
      </c>
      <c r="G434" s="85">
        <v>2217.9299999999998</v>
      </c>
      <c r="H434" s="85">
        <v>2217.9299999999998</v>
      </c>
      <c r="I434" s="85">
        <v>2217.9299999999998</v>
      </c>
      <c r="J434" s="85">
        <v>2217.9299999999998</v>
      </c>
      <c r="K434" s="110">
        <v>100</v>
      </c>
      <c r="L434" s="85">
        <v>2217.9299999999998</v>
      </c>
    </row>
    <row r="435" spans="1:12" s="88" customFormat="1" ht="13.8" x14ac:dyDescent="0.2">
      <c r="A435" s="37" t="s">
        <v>73</v>
      </c>
      <c r="B435" s="16" t="s">
        <v>73</v>
      </c>
      <c r="C435" s="16" t="s">
        <v>1852</v>
      </c>
      <c r="D435" s="16" t="s">
        <v>2337</v>
      </c>
      <c r="E435" s="85">
        <v>121517.78</v>
      </c>
      <c r="F435" s="85">
        <v>0</v>
      </c>
      <c r="G435" s="85">
        <v>121517.78</v>
      </c>
      <c r="H435" s="85">
        <v>0</v>
      </c>
      <c r="I435" s="85">
        <v>0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73</v>
      </c>
      <c r="B436" s="16" t="s">
        <v>73</v>
      </c>
      <c r="C436" s="16" t="s">
        <v>1853</v>
      </c>
      <c r="D436" s="16" t="s">
        <v>2338</v>
      </c>
      <c r="E436" s="85">
        <v>0</v>
      </c>
      <c r="F436" s="85">
        <v>1013</v>
      </c>
      <c r="G436" s="85">
        <v>1013</v>
      </c>
      <c r="H436" s="85">
        <v>0</v>
      </c>
      <c r="I436" s="85">
        <v>0</v>
      </c>
      <c r="J436" s="85">
        <v>0</v>
      </c>
      <c r="K436" s="110">
        <v>0</v>
      </c>
      <c r="L436" s="85">
        <v>0</v>
      </c>
    </row>
    <row r="437" spans="1:12" s="88" customFormat="1" ht="13.8" x14ac:dyDescent="0.2">
      <c r="A437" s="37" t="s">
        <v>73</v>
      </c>
      <c r="B437" s="16" t="s">
        <v>73</v>
      </c>
      <c r="C437" s="16" t="s">
        <v>1854</v>
      </c>
      <c r="D437" s="16" t="s">
        <v>1855</v>
      </c>
      <c r="E437" s="85">
        <v>0</v>
      </c>
      <c r="F437" s="85">
        <v>5991.3</v>
      </c>
      <c r="G437" s="85">
        <v>5991.3</v>
      </c>
      <c r="H437" s="85">
        <v>5991.31</v>
      </c>
      <c r="I437" s="85">
        <v>5991.31</v>
      </c>
      <c r="J437" s="85">
        <v>5991.31</v>
      </c>
      <c r="K437" s="110">
        <v>100.00016690868399</v>
      </c>
      <c r="L437" s="85">
        <v>5991.31</v>
      </c>
    </row>
    <row r="438" spans="1:12" s="88" customFormat="1" ht="13.8" x14ac:dyDescent="0.2">
      <c r="A438" s="37" t="s">
        <v>73</v>
      </c>
      <c r="B438" s="16" t="s">
        <v>73</v>
      </c>
      <c r="C438" s="16" t="s">
        <v>1856</v>
      </c>
      <c r="D438" s="16" t="s">
        <v>2339</v>
      </c>
      <c r="E438" s="85">
        <v>0</v>
      </c>
      <c r="F438" s="85">
        <v>0</v>
      </c>
      <c r="G438" s="85">
        <v>0</v>
      </c>
      <c r="H438" s="85">
        <v>6048.79</v>
      </c>
      <c r="I438" s="85">
        <v>6048.79</v>
      </c>
      <c r="J438" s="85">
        <v>6048.79</v>
      </c>
      <c r="K438" s="110">
        <v>0</v>
      </c>
      <c r="L438" s="85">
        <v>0</v>
      </c>
    </row>
    <row r="439" spans="1:12" s="88" customFormat="1" ht="13.8" x14ac:dyDescent="0.2">
      <c r="A439" s="37" t="s">
        <v>73</v>
      </c>
      <c r="B439" s="16" t="s">
        <v>73</v>
      </c>
      <c r="C439" s="16" t="s">
        <v>1857</v>
      </c>
      <c r="D439" s="16" t="s">
        <v>2340</v>
      </c>
      <c r="E439" s="85">
        <v>0</v>
      </c>
      <c r="F439" s="85">
        <v>2184.7800000000002</v>
      </c>
      <c r="G439" s="85">
        <v>2184.7800000000002</v>
      </c>
      <c r="H439" s="85">
        <v>2184.7800000000002</v>
      </c>
      <c r="I439" s="85">
        <v>2184.7800000000002</v>
      </c>
      <c r="J439" s="85">
        <v>2184.7800000000002</v>
      </c>
      <c r="K439" s="110">
        <v>100</v>
      </c>
      <c r="L439" s="85">
        <v>2102.98</v>
      </c>
    </row>
    <row r="440" spans="1:12" s="88" customFormat="1" ht="13.8" x14ac:dyDescent="0.2">
      <c r="A440" s="37" t="s">
        <v>73</v>
      </c>
      <c r="B440" s="16" t="s">
        <v>73</v>
      </c>
      <c r="C440" s="16" t="s">
        <v>1858</v>
      </c>
      <c r="D440" s="16" t="s">
        <v>2341</v>
      </c>
      <c r="E440" s="85">
        <v>20000</v>
      </c>
      <c r="F440" s="85">
        <v>0</v>
      </c>
      <c r="G440" s="85">
        <v>20000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73</v>
      </c>
      <c r="B441" s="16" t="s">
        <v>73</v>
      </c>
      <c r="C441" s="16" t="s">
        <v>1859</v>
      </c>
      <c r="D441" s="16" t="s">
        <v>2342</v>
      </c>
      <c r="E441" s="85">
        <v>0</v>
      </c>
      <c r="F441" s="85">
        <v>582000</v>
      </c>
      <c r="G441" s="85">
        <v>582000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73</v>
      </c>
      <c r="B442" s="16" t="s">
        <v>73</v>
      </c>
      <c r="C442" s="16" t="s">
        <v>1860</v>
      </c>
      <c r="D442" s="16" t="s">
        <v>1861</v>
      </c>
      <c r="E442" s="85">
        <v>44971.86</v>
      </c>
      <c r="F442" s="85">
        <v>0</v>
      </c>
      <c r="G442" s="85">
        <v>44971.86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73</v>
      </c>
      <c r="B443" s="16" t="s">
        <v>73</v>
      </c>
      <c r="C443" s="16" t="s">
        <v>1862</v>
      </c>
      <c r="D443" s="16" t="s">
        <v>1863</v>
      </c>
      <c r="E443" s="85">
        <v>776121.9</v>
      </c>
      <c r="F443" s="85">
        <v>0</v>
      </c>
      <c r="G443" s="85">
        <v>776121.9</v>
      </c>
      <c r="H443" s="85">
        <v>66587.44</v>
      </c>
      <c r="I443" s="85">
        <v>66587.44</v>
      </c>
      <c r="J443" s="85">
        <v>66587.44</v>
      </c>
      <c r="K443" s="110">
        <v>8.57950793554466</v>
      </c>
      <c r="L443" s="85">
        <v>66587.44</v>
      </c>
    </row>
    <row r="444" spans="1:12" s="88" customFormat="1" ht="13.8" x14ac:dyDescent="0.2">
      <c r="A444" s="37" t="s">
        <v>73</v>
      </c>
      <c r="B444" s="16" t="s">
        <v>73</v>
      </c>
      <c r="C444" s="16" t="s">
        <v>1864</v>
      </c>
      <c r="D444" s="16" t="s">
        <v>2343</v>
      </c>
      <c r="E444" s="85">
        <v>10000</v>
      </c>
      <c r="F444" s="85">
        <v>0</v>
      </c>
      <c r="G444" s="85">
        <v>10000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3.8" x14ac:dyDescent="0.2">
      <c r="A445" s="37" t="s">
        <v>73</v>
      </c>
      <c r="B445" s="16" t="s">
        <v>73</v>
      </c>
      <c r="C445" s="16" t="s">
        <v>1865</v>
      </c>
      <c r="D445" s="16" t="s">
        <v>2344</v>
      </c>
      <c r="E445" s="85">
        <v>100000</v>
      </c>
      <c r="F445" s="85">
        <v>0</v>
      </c>
      <c r="G445" s="85">
        <v>100000</v>
      </c>
      <c r="H445" s="85">
        <v>50473.88</v>
      </c>
      <c r="I445" s="85">
        <v>50473.88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73</v>
      </c>
      <c r="B446" s="16" t="s">
        <v>73</v>
      </c>
      <c r="C446" s="16" t="s">
        <v>1866</v>
      </c>
      <c r="D446" s="16" t="s">
        <v>1867</v>
      </c>
      <c r="E446" s="85">
        <v>39096</v>
      </c>
      <c r="F446" s="85">
        <v>0</v>
      </c>
      <c r="G446" s="85">
        <v>39096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73</v>
      </c>
      <c r="B447" s="16" t="s">
        <v>73</v>
      </c>
      <c r="C447" s="16" t="s">
        <v>1868</v>
      </c>
      <c r="D447" s="16" t="s">
        <v>2345</v>
      </c>
      <c r="E447" s="85">
        <v>100000</v>
      </c>
      <c r="F447" s="85">
        <v>0</v>
      </c>
      <c r="G447" s="85">
        <v>100000</v>
      </c>
      <c r="H447" s="85">
        <v>46404.71</v>
      </c>
      <c r="I447" s="85">
        <v>46404.71</v>
      </c>
      <c r="J447" s="85">
        <v>46404.71</v>
      </c>
      <c r="K447" s="110">
        <v>46.404710000000001</v>
      </c>
      <c r="L447" s="85">
        <v>46404.71</v>
      </c>
    </row>
    <row r="448" spans="1:12" s="88" customFormat="1" ht="13.8" x14ac:dyDescent="0.2">
      <c r="A448" s="37" t="s">
        <v>73</v>
      </c>
      <c r="B448" s="16" t="s">
        <v>73</v>
      </c>
      <c r="C448" s="16" t="s">
        <v>1869</v>
      </c>
      <c r="D448" s="16" t="s">
        <v>1870</v>
      </c>
      <c r="E448" s="85">
        <v>412546.94</v>
      </c>
      <c r="F448" s="85">
        <v>0</v>
      </c>
      <c r="G448" s="85">
        <v>412546.94</v>
      </c>
      <c r="H448" s="85">
        <v>0</v>
      </c>
      <c r="I448" s="85">
        <v>0</v>
      </c>
      <c r="J448" s="85">
        <v>0</v>
      </c>
      <c r="K448" s="110">
        <v>0</v>
      </c>
      <c r="L448" s="85">
        <v>0</v>
      </c>
    </row>
    <row r="449" spans="1:12" s="88" customFormat="1" ht="13.8" x14ac:dyDescent="0.2">
      <c r="A449" s="37" t="s">
        <v>73</v>
      </c>
      <c r="B449" s="16" t="s">
        <v>73</v>
      </c>
      <c r="C449" s="16" t="s">
        <v>1871</v>
      </c>
      <c r="D449" s="16" t="s">
        <v>1872</v>
      </c>
      <c r="E449" s="85">
        <v>160697.81</v>
      </c>
      <c r="F449" s="85">
        <v>0</v>
      </c>
      <c r="G449" s="85">
        <v>160697.81</v>
      </c>
      <c r="H449" s="85">
        <v>0</v>
      </c>
      <c r="I449" s="85">
        <v>0</v>
      </c>
      <c r="J449" s="85">
        <v>0</v>
      </c>
      <c r="K449" s="110">
        <v>0</v>
      </c>
      <c r="L449" s="85">
        <v>0</v>
      </c>
    </row>
    <row r="450" spans="1:12" s="88" customFormat="1" ht="13.8" x14ac:dyDescent="0.2">
      <c r="A450" s="37" t="s">
        <v>73</v>
      </c>
      <c r="B450" s="16" t="s">
        <v>73</v>
      </c>
      <c r="C450" s="16" t="s">
        <v>1873</v>
      </c>
      <c r="D450" s="16" t="s">
        <v>1874</v>
      </c>
      <c r="E450" s="85">
        <v>0</v>
      </c>
      <c r="F450" s="85">
        <v>0</v>
      </c>
      <c r="G450" s="85">
        <v>0</v>
      </c>
      <c r="H450" s="85">
        <v>51117.49</v>
      </c>
      <c r="I450" s="85">
        <v>51117.49</v>
      </c>
      <c r="J450" s="85">
        <v>0</v>
      </c>
      <c r="K450" s="110">
        <v>0</v>
      </c>
      <c r="L450" s="85">
        <v>0</v>
      </c>
    </row>
    <row r="451" spans="1:12" s="88" customFormat="1" ht="13.8" x14ac:dyDescent="0.2">
      <c r="A451" s="37" t="s">
        <v>73</v>
      </c>
      <c r="B451" s="16" t="s">
        <v>73</v>
      </c>
      <c r="C451" s="16" t="s">
        <v>1875</v>
      </c>
      <c r="D451" s="16" t="s">
        <v>1876</v>
      </c>
      <c r="E451" s="85">
        <v>10542.47</v>
      </c>
      <c r="F451" s="85">
        <v>-10542.47</v>
      </c>
      <c r="G451" s="85">
        <v>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73</v>
      </c>
      <c r="B452" s="16" t="s">
        <v>73</v>
      </c>
      <c r="C452" s="16" t="s">
        <v>1877</v>
      </c>
      <c r="D452" s="16" t="s">
        <v>1878</v>
      </c>
      <c r="E452" s="85">
        <v>216739.58</v>
      </c>
      <c r="F452" s="85">
        <v>-208142.29</v>
      </c>
      <c r="G452" s="85">
        <v>8597.2900000000009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73</v>
      </c>
      <c r="B453" s="16" t="s">
        <v>73</v>
      </c>
      <c r="C453" s="16" t="s">
        <v>1879</v>
      </c>
      <c r="D453" s="16" t="s">
        <v>2346</v>
      </c>
      <c r="E453" s="85">
        <v>0</v>
      </c>
      <c r="F453" s="85">
        <v>26687.279999999999</v>
      </c>
      <c r="G453" s="85">
        <v>26687.279999999999</v>
      </c>
      <c r="H453" s="85">
        <v>26687.279999999999</v>
      </c>
      <c r="I453" s="85">
        <v>26687.279999999999</v>
      </c>
      <c r="J453" s="85">
        <v>1697.33</v>
      </c>
      <c r="K453" s="110">
        <v>6.3600711649894599</v>
      </c>
      <c r="L453" s="85">
        <v>1697.33</v>
      </c>
    </row>
    <row r="454" spans="1:12" s="88" customFormat="1" ht="13.8" x14ac:dyDescent="0.2">
      <c r="A454" s="37" t="s">
        <v>73</v>
      </c>
      <c r="B454" s="16" t="s">
        <v>73</v>
      </c>
      <c r="C454" s="16" t="s">
        <v>1880</v>
      </c>
      <c r="D454" s="16" t="s">
        <v>2347</v>
      </c>
      <c r="E454" s="85">
        <v>0</v>
      </c>
      <c r="F454" s="85">
        <v>8917.02</v>
      </c>
      <c r="G454" s="85">
        <v>8917.02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73</v>
      </c>
      <c r="B455" s="16" t="s">
        <v>73</v>
      </c>
      <c r="C455" s="16" t="s">
        <v>1881</v>
      </c>
      <c r="D455" s="16" t="s">
        <v>1882</v>
      </c>
      <c r="E455" s="85">
        <v>390697.06</v>
      </c>
      <c r="F455" s="85">
        <v>-316464.62</v>
      </c>
      <c r="G455" s="85">
        <v>74232.44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73</v>
      </c>
      <c r="B456" s="16" t="s">
        <v>73</v>
      </c>
      <c r="C456" s="16" t="s">
        <v>1883</v>
      </c>
      <c r="D456" s="16" t="s">
        <v>1884</v>
      </c>
      <c r="E456" s="85">
        <v>75000</v>
      </c>
      <c r="F456" s="85">
        <v>-42608.6</v>
      </c>
      <c r="G456" s="85">
        <v>32391.4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73</v>
      </c>
      <c r="B457" s="16" t="s">
        <v>73</v>
      </c>
      <c r="C457" s="16" t="s">
        <v>1885</v>
      </c>
      <c r="D457" s="16" t="s">
        <v>1886</v>
      </c>
      <c r="E457" s="85">
        <v>30000</v>
      </c>
      <c r="F457" s="85">
        <v>0</v>
      </c>
      <c r="G457" s="85">
        <v>30000</v>
      </c>
      <c r="H457" s="85">
        <v>0</v>
      </c>
      <c r="I457" s="85">
        <v>0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73</v>
      </c>
      <c r="B458" s="16" t="s">
        <v>73</v>
      </c>
      <c r="C458" s="16" t="s">
        <v>1887</v>
      </c>
      <c r="D458" s="16" t="s">
        <v>1888</v>
      </c>
      <c r="E458" s="85">
        <v>25000</v>
      </c>
      <c r="F458" s="85">
        <v>0</v>
      </c>
      <c r="G458" s="85">
        <v>25000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3.8" x14ac:dyDescent="0.2">
      <c r="A459" s="37" t="s">
        <v>73</v>
      </c>
      <c r="B459" s="16" t="s">
        <v>73</v>
      </c>
      <c r="C459" s="16" t="s">
        <v>1889</v>
      </c>
      <c r="D459" s="16" t="s">
        <v>2348</v>
      </c>
      <c r="E459" s="85">
        <v>0</v>
      </c>
      <c r="F459" s="85">
        <v>241110.75</v>
      </c>
      <c r="G459" s="85">
        <v>241110.75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3.8" x14ac:dyDescent="0.2">
      <c r="A460" s="37" t="s">
        <v>73</v>
      </c>
      <c r="B460" s="16" t="s">
        <v>73</v>
      </c>
      <c r="C460" s="16" t="s">
        <v>1890</v>
      </c>
      <c r="D460" s="16" t="s">
        <v>1891</v>
      </c>
      <c r="E460" s="85">
        <v>0</v>
      </c>
      <c r="F460" s="85">
        <v>-1000000</v>
      </c>
      <c r="G460" s="85">
        <v>-1000000</v>
      </c>
      <c r="H460" s="85">
        <v>6613.08</v>
      </c>
      <c r="I460" s="85">
        <v>6613.08</v>
      </c>
      <c r="J460" s="85">
        <v>1613.08</v>
      </c>
      <c r="K460" s="110">
        <v>-0.16130800000000001</v>
      </c>
      <c r="L460" s="85">
        <v>1613.08</v>
      </c>
    </row>
    <row r="461" spans="1:12" s="88" customFormat="1" ht="13.8" x14ac:dyDescent="0.2">
      <c r="A461" s="37" t="s">
        <v>73</v>
      </c>
      <c r="B461" s="16" t="s">
        <v>73</v>
      </c>
      <c r="C461" s="16" t="s">
        <v>1892</v>
      </c>
      <c r="D461" s="16" t="s">
        <v>2349</v>
      </c>
      <c r="E461" s="85">
        <v>2090859.52</v>
      </c>
      <c r="F461" s="85">
        <v>-1734771.47</v>
      </c>
      <c r="G461" s="85">
        <v>356088.05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73</v>
      </c>
      <c r="B462" s="16" t="s">
        <v>73</v>
      </c>
      <c r="C462" s="16" t="s">
        <v>1893</v>
      </c>
      <c r="D462" s="16" t="s">
        <v>1894</v>
      </c>
      <c r="E462" s="85">
        <v>1221620</v>
      </c>
      <c r="F462" s="85">
        <v>-814640.21</v>
      </c>
      <c r="G462" s="85">
        <v>406979.79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73</v>
      </c>
      <c r="B463" s="16" t="s">
        <v>73</v>
      </c>
      <c r="C463" s="16" t="s">
        <v>1895</v>
      </c>
      <c r="D463" s="16" t="s">
        <v>1896</v>
      </c>
      <c r="E463" s="85">
        <v>2244629.86</v>
      </c>
      <c r="F463" s="85">
        <v>0</v>
      </c>
      <c r="G463" s="85">
        <v>2244629.86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3.8" x14ac:dyDescent="0.2">
      <c r="A464" s="37" t="s">
        <v>73</v>
      </c>
      <c r="B464" s="16" t="s">
        <v>73</v>
      </c>
      <c r="C464" s="16" t="s">
        <v>1897</v>
      </c>
      <c r="D464" s="16" t="s">
        <v>1898</v>
      </c>
      <c r="E464" s="85">
        <v>440000</v>
      </c>
      <c r="F464" s="85">
        <v>-334083.46000000002</v>
      </c>
      <c r="G464" s="85">
        <v>105916.54</v>
      </c>
      <c r="H464" s="85">
        <v>105916.54</v>
      </c>
      <c r="I464" s="85">
        <v>105916.54</v>
      </c>
      <c r="J464" s="85">
        <v>51684.91</v>
      </c>
      <c r="K464" s="110">
        <v>48.797770395445298</v>
      </c>
      <c r="L464" s="85">
        <v>51684.91</v>
      </c>
    </row>
    <row r="465" spans="1:12" s="88" customFormat="1" ht="13.8" x14ac:dyDescent="0.2">
      <c r="A465" s="37" t="s">
        <v>73</v>
      </c>
      <c r="B465" s="16" t="s">
        <v>73</v>
      </c>
      <c r="C465" s="16" t="s">
        <v>1899</v>
      </c>
      <c r="D465" s="16" t="s">
        <v>2350</v>
      </c>
      <c r="E465" s="85">
        <v>57026</v>
      </c>
      <c r="F465" s="85">
        <v>0</v>
      </c>
      <c r="G465" s="85">
        <v>57026</v>
      </c>
      <c r="H465" s="85">
        <v>361506.52</v>
      </c>
      <c r="I465" s="85">
        <v>361506.52</v>
      </c>
      <c r="J465" s="85">
        <v>225679.44</v>
      </c>
      <c r="K465" s="110">
        <v>395.74832532529001</v>
      </c>
      <c r="L465" s="85">
        <v>225679.44</v>
      </c>
    </row>
    <row r="466" spans="1:12" s="88" customFormat="1" ht="13.8" x14ac:dyDescent="0.2">
      <c r="A466" s="37" t="s">
        <v>73</v>
      </c>
      <c r="B466" s="16" t="s">
        <v>73</v>
      </c>
      <c r="C466" s="16" t="s">
        <v>1900</v>
      </c>
      <c r="D466" s="16" t="s">
        <v>1901</v>
      </c>
      <c r="E466" s="85">
        <v>125858.94</v>
      </c>
      <c r="F466" s="85">
        <v>0</v>
      </c>
      <c r="G466" s="85">
        <v>125858.94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3.8" x14ac:dyDescent="0.2">
      <c r="A467" s="37" t="s">
        <v>73</v>
      </c>
      <c r="B467" s="16" t="s">
        <v>73</v>
      </c>
      <c r="C467" s="16" t="s">
        <v>1902</v>
      </c>
      <c r="D467" s="16" t="s">
        <v>1903</v>
      </c>
      <c r="E467" s="85">
        <v>100000</v>
      </c>
      <c r="F467" s="85">
        <v>0</v>
      </c>
      <c r="G467" s="85">
        <v>100000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73</v>
      </c>
      <c r="B468" s="16" t="s">
        <v>73</v>
      </c>
      <c r="C468" s="16" t="s">
        <v>1904</v>
      </c>
      <c r="D468" s="16" t="s">
        <v>2351</v>
      </c>
      <c r="E468" s="85">
        <v>520000</v>
      </c>
      <c r="F468" s="85">
        <v>0</v>
      </c>
      <c r="G468" s="85">
        <v>520000</v>
      </c>
      <c r="H468" s="85">
        <v>520000</v>
      </c>
      <c r="I468" s="85">
        <v>520000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73</v>
      </c>
      <c r="B469" s="16" t="s">
        <v>73</v>
      </c>
      <c r="C469" s="16" t="s">
        <v>1905</v>
      </c>
      <c r="D469" s="16" t="s">
        <v>2352</v>
      </c>
      <c r="E469" s="85">
        <v>558294.1</v>
      </c>
      <c r="F469" s="85">
        <v>777251.61</v>
      </c>
      <c r="G469" s="85">
        <v>1335545.71</v>
      </c>
      <c r="H469" s="85">
        <v>1508935.67</v>
      </c>
      <c r="I469" s="85">
        <v>1508935.67</v>
      </c>
      <c r="J469" s="85">
        <v>155637.79</v>
      </c>
      <c r="K469" s="110">
        <v>11.6534978050283</v>
      </c>
      <c r="L469" s="85">
        <v>155637.79</v>
      </c>
    </row>
    <row r="470" spans="1:12" s="88" customFormat="1" ht="13.8" x14ac:dyDescent="0.2">
      <c r="A470" s="37" t="s">
        <v>73</v>
      </c>
      <c r="B470" s="16" t="s">
        <v>73</v>
      </c>
      <c r="C470" s="16" t="s">
        <v>1906</v>
      </c>
      <c r="D470" s="16" t="s">
        <v>2353</v>
      </c>
      <c r="E470" s="85">
        <v>0</v>
      </c>
      <c r="F470" s="85">
        <v>376300.49</v>
      </c>
      <c r="G470" s="85">
        <v>376300.49</v>
      </c>
      <c r="H470" s="85">
        <v>376300.49</v>
      </c>
      <c r="I470" s="85">
        <v>376300.49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73</v>
      </c>
      <c r="B471" s="16" t="s">
        <v>73</v>
      </c>
      <c r="C471" s="16" t="s">
        <v>1907</v>
      </c>
      <c r="D471" s="16" t="s">
        <v>1908</v>
      </c>
      <c r="E471" s="85">
        <v>0</v>
      </c>
      <c r="F471" s="85">
        <v>1734771.47</v>
      </c>
      <c r="G471" s="85">
        <v>1734771.47</v>
      </c>
      <c r="H471" s="85">
        <v>1734771.47</v>
      </c>
      <c r="I471" s="85">
        <v>1734771.47</v>
      </c>
      <c r="J471" s="85">
        <v>636608.34</v>
      </c>
      <c r="K471" s="110">
        <v>36.696956977278397</v>
      </c>
      <c r="L471" s="85">
        <v>634296.6</v>
      </c>
    </row>
    <row r="472" spans="1:12" s="88" customFormat="1" ht="13.8" x14ac:dyDescent="0.2">
      <c r="A472" s="37" t="s">
        <v>73</v>
      </c>
      <c r="B472" s="16" t="s">
        <v>73</v>
      </c>
      <c r="C472" s="16" t="s">
        <v>1909</v>
      </c>
      <c r="D472" s="16" t="s">
        <v>1910</v>
      </c>
      <c r="E472" s="85">
        <v>0</v>
      </c>
      <c r="F472" s="85">
        <v>423302.46</v>
      </c>
      <c r="G472" s="85">
        <v>423302.46</v>
      </c>
      <c r="H472" s="85">
        <v>295454.76</v>
      </c>
      <c r="I472" s="85">
        <v>295454.76</v>
      </c>
      <c r="J472" s="85">
        <v>15937.45</v>
      </c>
      <c r="K472" s="110">
        <v>3.7650265486290801</v>
      </c>
      <c r="L472" s="85">
        <v>15937.45</v>
      </c>
    </row>
    <row r="473" spans="1:12" s="88" customFormat="1" ht="13.8" x14ac:dyDescent="0.2">
      <c r="A473" s="37" t="s">
        <v>73</v>
      </c>
      <c r="B473" s="16" t="s">
        <v>73</v>
      </c>
      <c r="C473" s="16" t="s">
        <v>1911</v>
      </c>
      <c r="D473" s="16" t="s">
        <v>1912</v>
      </c>
      <c r="E473" s="85">
        <v>0</v>
      </c>
      <c r="F473" s="85">
        <v>218776.84</v>
      </c>
      <c r="G473" s="85">
        <v>218776.84</v>
      </c>
      <c r="H473" s="85">
        <v>218776.84</v>
      </c>
      <c r="I473" s="85">
        <v>218776.84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73</v>
      </c>
      <c r="B474" s="16" t="s">
        <v>73</v>
      </c>
      <c r="C474" s="16" t="s">
        <v>1913</v>
      </c>
      <c r="D474" s="16" t="s">
        <v>2354</v>
      </c>
      <c r="E474" s="85">
        <v>536283.01</v>
      </c>
      <c r="F474" s="85">
        <v>507692.71</v>
      </c>
      <c r="G474" s="85">
        <v>1043975.72</v>
      </c>
      <c r="H474" s="85">
        <v>993740.99</v>
      </c>
      <c r="I474" s="85">
        <v>993740.99</v>
      </c>
      <c r="J474" s="85">
        <v>352927.99</v>
      </c>
      <c r="K474" s="110">
        <v>33.806149246459498</v>
      </c>
      <c r="L474" s="85">
        <v>213457.35</v>
      </c>
    </row>
    <row r="475" spans="1:12" s="88" customFormat="1" ht="13.8" x14ac:dyDescent="0.2">
      <c r="A475" s="37" t="s">
        <v>73</v>
      </c>
      <c r="B475" s="16" t="s">
        <v>73</v>
      </c>
      <c r="C475" s="16" t="s">
        <v>1914</v>
      </c>
      <c r="D475" s="16" t="s">
        <v>1915</v>
      </c>
      <c r="E475" s="85">
        <v>3918929.52</v>
      </c>
      <c r="F475" s="85">
        <v>-76983.360000000001</v>
      </c>
      <c r="G475" s="85">
        <v>3841946.16</v>
      </c>
      <c r="H475" s="85">
        <v>3558317.29</v>
      </c>
      <c r="I475" s="85">
        <v>3234944.83</v>
      </c>
      <c r="J475" s="85">
        <v>1232848.3</v>
      </c>
      <c r="K475" s="110">
        <v>32.089161291109797</v>
      </c>
      <c r="L475" s="85">
        <v>859467.7</v>
      </c>
    </row>
    <row r="476" spans="1:12" s="88" customFormat="1" ht="13.8" x14ac:dyDescent="0.2">
      <c r="A476" s="37" t="s">
        <v>73</v>
      </c>
      <c r="B476" s="16" t="s">
        <v>73</v>
      </c>
      <c r="C476" s="16" t="s">
        <v>1916</v>
      </c>
      <c r="D476" s="16" t="s">
        <v>1917</v>
      </c>
      <c r="E476" s="85">
        <v>583822.53</v>
      </c>
      <c r="F476" s="85">
        <v>0</v>
      </c>
      <c r="G476" s="85">
        <v>583822.53</v>
      </c>
      <c r="H476" s="85">
        <v>422703.8</v>
      </c>
      <c r="I476" s="85">
        <v>422703.8</v>
      </c>
      <c r="J476" s="85">
        <v>46161.32</v>
      </c>
      <c r="K476" s="110">
        <v>7.90673837133349</v>
      </c>
      <c r="L476" s="85">
        <v>46161.32</v>
      </c>
    </row>
    <row r="477" spans="1:12" s="88" customFormat="1" ht="13.8" x14ac:dyDescent="0.2">
      <c r="A477" s="37" t="s">
        <v>73</v>
      </c>
      <c r="B477" s="16" t="s">
        <v>73</v>
      </c>
      <c r="C477" s="16" t="s">
        <v>1918</v>
      </c>
      <c r="D477" s="16" t="s">
        <v>2355</v>
      </c>
      <c r="E477" s="85">
        <v>60000</v>
      </c>
      <c r="F477" s="85">
        <v>0</v>
      </c>
      <c r="G477" s="85">
        <v>60000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73</v>
      </c>
      <c r="B478" s="16" t="s">
        <v>73</v>
      </c>
      <c r="C478" s="16" t="s">
        <v>1919</v>
      </c>
      <c r="D478" s="16" t="s">
        <v>1920</v>
      </c>
      <c r="E478" s="85">
        <v>1000000</v>
      </c>
      <c r="F478" s="85">
        <v>0</v>
      </c>
      <c r="G478" s="85">
        <v>1000000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73</v>
      </c>
      <c r="B479" s="16" t="s">
        <v>73</v>
      </c>
      <c r="C479" s="16" t="s">
        <v>1921</v>
      </c>
      <c r="D479" s="16" t="s">
        <v>1922</v>
      </c>
      <c r="E479" s="85">
        <v>100000</v>
      </c>
      <c r="F479" s="85">
        <v>0</v>
      </c>
      <c r="G479" s="85">
        <v>100000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3.8" x14ac:dyDescent="0.2">
      <c r="A480" s="37" t="s">
        <v>73</v>
      </c>
      <c r="B480" s="16" t="s">
        <v>73</v>
      </c>
      <c r="C480" s="16" t="s">
        <v>1923</v>
      </c>
      <c r="D480" s="16" t="s">
        <v>1924</v>
      </c>
      <c r="E480" s="85">
        <v>279225</v>
      </c>
      <c r="F480" s="85">
        <v>0</v>
      </c>
      <c r="G480" s="85">
        <v>279225</v>
      </c>
      <c r="H480" s="85">
        <v>144845.19</v>
      </c>
      <c r="I480" s="85">
        <v>144845.19</v>
      </c>
      <c r="J480" s="85">
        <v>28900</v>
      </c>
      <c r="K480" s="110">
        <v>10.3500761035008</v>
      </c>
      <c r="L480" s="85">
        <v>28900</v>
      </c>
    </row>
    <row r="481" spans="1:12" s="88" customFormat="1" ht="13.8" x14ac:dyDescent="0.2">
      <c r="A481" s="37" t="s">
        <v>73</v>
      </c>
      <c r="B481" s="16" t="s">
        <v>73</v>
      </c>
      <c r="C481" s="16" t="s">
        <v>1925</v>
      </c>
      <c r="D481" s="16" t="s">
        <v>1926</v>
      </c>
      <c r="E481" s="85">
        <v>132500</v>
      </c>
      <c r="F481" s="85">
        <v>0</v>
      </c>
      <c r="G481" s="85">
        <v>132500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3.8" x14ac:dyDescent="0.2">
      <c r="A482" s="37" t="s">
        <v>73</v>
      </c>
      <c r="B482" s="16" t="s">
        <v>73</v>
      </c>
      <c r="C482" s="16" t="s">
        <v>1927</v>
      </c>
      <c r="D482" s="16" t="s">
        <v>1928</v>
      </c>
      <c r="E482" s="85">
        <v>600000</v>
      </c>
      <c r="F482" s="85">
        <v>0</v>
      </c>
      <c r="G482" s="85">
        <v>600000</v>
      </c>
      <c r="H482" s="85">
        <v>352434.76</v>
      </c>
      <c r="I482" s="85">
        <v>233467.56</v>
      </c>
      <c r="J482" s="85">
        <v>2988.01</v>
      </c>
      <c r="K482" s="110">
        <v>0.49800166666667001</v>
      </c>
      <c r="L482" s="85">
        <v>2988.01</v>
      </c>
    </row>
    <row r="483" spans="1:12" s="88" customFormat="1" ht="13.8" x14ac:dyDescent="0.2">
      <c r="A483" s="37" t="s">
        <v>73</v>
      </c>
      <c r="B483" s="16" t="s">
        <v>73</v>
      </c>
      <c r="C483" s="16" t="s">
        <v>1929</v>
      </c>
      <c r="D483" s="16" t="s">
        <v>1930</v>
      </c>
      <c r="E483" s="85">
        <v>245542</v>
      </c>
      <c r="F483" s="85">
        <v>0</v>
      </c>
      <c r="G483" s="85">
        <v>245542</v>
      </c>
      <c r="H483" s="85">
        <v>241441.89</v>
      </c>
      <c r="I483" s="85">
        <v>241441.89</v>
      </c>
      <c r="J483" s="85">
        <v>25457.29</v>
      </c>
      <c r="K483" s="110">
        <v>10.3677945117332</v>
      </c>
      <c r="L483" s="85">
        <v>25457.29</v>
      </c>
    </row>
    <row r="484" spans="1:12" s="88" customFormat="1" ht="13.8" x14ac:dyDescent="0.2">
      <c r="A484" s="37" t="s">
        <v>73</v>
      </c>
      <c r="B484" s="16" t="s">
        <v>73</v>
      </c>
      <c r="C484" s="16" t="s">
        <v>1931</v>
      </c>
      <c r="D484" s="16" t="s">
        <v>1932</v>
      </c>
      <c r="E484" s="85">
        <v>49491</v>
      </c>
      <c r="F484" s="85">
        <v>0</v>
      </c>
      <c r="G484" s="85">
        <v>49491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73</v>
      </c>
      <c r="B485" s="16" t="s">
        <v>73</v>
      </c>
      <c r="C485" s="16" t="s">
        <v>1933</v>
      </c>
      <c r="D485" s="16" t="s">
        <v>2356</v>
      </c>
      <c r="E485" s="85">
        <v>1660649.53</v>
      </c>
      <c r="F485" s="85">
        <v>2000780.98</v>
      </c>
      <c r="G485" s="85">
        <v>3661430.51</v>
      </c>
      <c r="H485" s="85">
        <v>3257065.42</v>
      </c>
      <c r="I485" s="85">
        <v>3257065.42</v>
      </c>
      <c r="J485" s="85">
        <v>98022.87</v>
      </c>
      <c r="K485" s="110">
        <v>2.6771741190303202</v>
      </c>
      <c r="L485" s="85">
        <v>98022.87</v>
      </c>
    </row>
    <row r="486" spans="1:12" s="88" customFormat="1" ht="13.8" x14ac:dyDescent="0.2">
      <c r="A486" s="37" t="s">
        <v>73</v>
      </c>
      <c r="B486" s="16" t="s">
        <v>73</v>
      </c>
      <c r="C486" s="16" t="s">
        <v>1934</v>
      </c>
      <c r="D486" s="16" t="s">
        <v>1935</v>
      </c>
      <c r="E486" s="85">
        <v>125000</v>
      </c>
      <c r="F486" s="85">
        <v>0</v>
      </c>
      <c r="G486" s="85">
        <v>125000</v>
      </c>
      <c r="H486" s="85">
        <v>59454.11</v>
      </c>
      <c r="I486" s="85">
        <v>59454.11</v>
      </c>
      <c r="J486" s="85">
        <v>59454.11</v>
      </c>
      <c r="K486" s="110">
        <v>47.563288</v>
      </c>
      <c r="L486" s="85">
        <v>59454.11</v>
      </c>
    </row>
    <row r="487" spans="1:12" s="88" customFormat="1" ht="13.8" x14ac:dyDescent="0.2">
      <c r="A487" s="37" t="s">
        <v>73</v>
      </c>
      <c r="B487" s="16" t="s">
        <v>73</v>
      </c>
      <c r="C487" s="16" t="s">
        <v>1936</v>
      </c>
      <c r="D487" s="16" t="s">
        <v>1937</v>
      </c>
      <c r="E487" s="85">
        <v>60000</v>
      </c>
      <c r="F487" s="85">
        <v>0</v>
      </c>
      <c r="G487" s="85">
        <v>60000</v>
      </c>
      <c r="H487" s="85">
        <v>44630.82</v>
      </c>
      <c r="I487" s="85">
        <v>44630.82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73</v>
      </c>
      <c r="B488" s="16" t="s">
        <v>73</v>
      </c>
      <c r="C488" s="16" t="s">
        <v>1938</v>
      </c>
      <c r="D488" s="16" t="s">
        <v>1939</v>
      </c>
      <c r="E488" s="85">
        <v>175000</v>
      </c>
      <c r="F488" s="85">
        <v>0</v>
      </c>
      <c r="G488" s="85">
        <v>175000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73</v>
      </c>
      <c r="B489" s="16" t="s">
        <v>73</v>
      </c>
      <c r="C489" s="16" t="s">
        <v>1940</v>
      </c>
      <c r="D489" s="16" t="s">
        <v>1941</v>
      </c>
      <c r="E489" s="85">
        <v>81142</v>
      </c>
      <c r="F489" s="85">
        <v>0</v>
      </c>
      <c r="G489" s="85">
        <v>81142</v>
      </c>
      <c r="H489" s="85">
        <v>85914.51</v>
      </c>
      <c r="I489" s="85">
        <v>85914.51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73</v>
      </c>
      <c r="B490" s="16" t="s">
        <v>73</v>
      </c>
      <c r="C490" s="16" t="s">
        <v>1942</v>
      </c>
      <c r="D490" s="16" t="s">
        <v>1943</v>
      </c>
      <c r="E490" s="85">
        <v>274000</v>
      </c>
      <c r="F490" s="85">
        <v>0</v>
      </c>
      <c r="G490" s="85">
        <v>274000</v>
      </c>
      <c r="H490" s="85">
        <v>98277.82</v>
      </c>
      <c r="I490" s="85">
        <v>98277.82</v>
      </c>
      <c r="J490" s="85">
        <v>98270.39</v>
      </c>
      <c r="K490" s="110">
        <v>35.865105839416103</v>
      </c>
      <c r="L490" s="85">
        <v>0</v>
      </c>
    </row>
    <row r="491" spans="1:12" s="88" customFormat="1" ht="13.8" x14ac:dyDescent="0.2">
      <c r="A491" s="37" t="s">
        <v>73</v>
      </c>
      <c r="B491" s="16" t="s">
        <v>73</v>
      </c>
      <c r="C491" s="16" t="s">
        <v>1944</v>
      </c>
      <c r="D491" s="16" t="s">
        <v>1945</v>
      </c>
      <c r="E491" s="85">
        <v>100000</v>
      </c>
      <c r="F491" s="85">
        <v>0</v>
      </c>
      <c r="G491" s="85">
        <v>100000</v>
      </c>
      <c r="H491" s="85">
        <v>48398.79</v>
      </c>
      <c r="I491" s="85">
        <v>48398.79</v>
      </c>
      <c r="J491" s="85">
        <v>48398.79</v>
      </c>
      <c r="K491" s="110">
        <v>48.398789999999998</v>
      </c>
      <c r="L491" s="85">
        <v>48398.79</v>
      </c>
    </row>
    <row r="492" spans="1:12" s="88" customFormat="1" ht="13.8" x14ac:dyDescent="0.2">
      <c r="A492" s="37" t="s">
        <v>73</v>
      </c>
      <c r="B492" s="16" t="s">
        <v>73</v>
      </c>
      <c r="C492" s="16" t="s">
        <v>1946</v>
      </c>
      <c r="D492" s="16" t="s">
        <v>1947</v>
      </c>
      <c r="E492" s="85">
        <v>1000000</v>
      </c>
      <c r="F492" s="85">
        <v>0</v>
      </c>
      <c r="G492" s="85">
        <v>1000000</v>
      </c>
      <c r="H492" s="85">
        <v>845841.15</v>
      </c>
      <c r="I492" s="85">
        <v>845841.15</v>
      </c>
      <c r="J492" s="85">
        <v>272432.77</v>
      </c>
      <c r="K492" s="110">
        <v>27.243276999999999</v>
      </c>
      <c r="L492" s="85">
        <v>184642.77</v>
      </c>
    </row>
    <row r="493" spans="1:12" s="88" customFormat="1" ht="13.8" x14ac:dyDescent="0.2">
      <c r="A493" s="37" t="s">
        <v>73</v>
      </c>
      <c r="B493" s="16" t="s">
        <v>73</v>
      </c>
      <c r="C493" s="16" t="s">
        <v>1948</v>
      </c>
      <c r="D493" s="16" t="s">
        <v>1949</v>
      </c>
      <c r="E493" s="85">
        <v>500000</v>
      </c>
      <c r="F493" s="85">
        <v>0</v>
      </c>
      <c r="G493" s="85">
        <v>500000</v>
      </c>
      <c r="H493" s="85">
        <v>153328.01999999999</v>
      </c>
      <c r="I493" s="85">
        <v>113328.16</v>
      </c>
      <c r="J493" s="85">
        <v>12314.17</v>
      </c>
      <c r="K493" s="110">
        <v>2.462834</v>
      </c>
      <c r="L493" s="85">
        <v>12314.17</v>
      </c>
    </row>
    <row r="494" spans="1:12" s="88" customFormat="1" ht="13.8" x14ac:dyDescent="0.2">
      <c r="A494" s="37" t="s">
        <v>73</v>
      </c>
      <c r="B494" s="16" t="s">
        <v>73</v>
      </c>
      <c r="C494" s="16" t="s">
        <v>1950</v>
      </c>
      <c r="D494" s="16" t="s">
        <v>1951</v>
      </c>
      <c r="E494" s="85">
        <v>12000</v>
      </c>
      <c r="F494" s="85">
        <v>0</v>
      </c>
      <c r="G494" s="85">
        <v>12000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73</v>
      </c>
      <c r="B495" s="16" t="s">
        <v>73</v>
      </c>
      <c r="C495" s="16" t="s">
        <v>1952</v>
      </c>
      <c r="D495" s="16" t="s">
        <v>1953</v>
      </c>
      <c r="E495" s="85">
        <v>502881.49</v>
      </c>
      <c r="F495" s="85">
        <v>0</v>
      </c>
      <c r="G495" s="85">
        <v>502881.49</v>
      </c>
      <c r="H495" s="85">
        <v>52671.29</v>
      </c>
      <c r="I495" s="85">
        <v>52671.29</v>
      </c>
      <c r="J495" s="85">
        <v>52671.29</v>
      </c>
      <c r="K495" s="110">
        <v>10.4738971402586</v>
      </c>
      <c r="L495" s="85">
        <v>52671.29</v>
      </c>
    </row>
    <row r="496" spans="1:12" s="88" customFormat="1" ht="13.8" x14ac:dyDescent="0.2">
      <c r="A496" s="37" t="s">
        <v>73</v>
      </c>
      <c r="B496" s="16" t="s">
        <v>73</v>
      </c>
      <c r="C496" s="16" t="s">
        <v>1954</v>
      </c>
      <c r="D496" s="16" t="s">
        <v>1955</v>
      </c>
      <c r="E496" s="85">
        <v>15000</v>
      </c>
      <c r="F496" s="85">
        <v>0</v>
      </c>
      <c r="G496" s="85">
        <v>15000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3.8" x14ac:dyDescent="0.2">
      <c r="A497" s="37" t="s">
        <v>73</v>
      </c>
      <c r="B497" s="16" t="s">
        <v>73</v>
      </c>
      <c r="C497" s="16" t="s">
        <v>1956</v>
      </c>
      <c r="D497" s="16" t="s">
        <v>1957</v>
      </c>
      <c r="E497" s="85">
        <v>45000</v>
      </c>
      <c r="F497" s="85">
        <v>0</v>
      </c>
      <c r="G497" s="85">
        <v>45000</v>
      </c>
      <c r="H497" s="85">
        <v>0</v>
      </c>
      <c r="I497" s="85">
        <v>0</v>
      </c>
      <c r="J497" s="85">
        <v>0</v>
      </c>
      <c r="K497" s="110">
        <v>0</v>
      </c>
      <c r="L497" s="85">
        <v>0</v>
      </c>
    </row>
    <row r="498" spans="1:12" s="88" customFormat="1" ht="13.8" x14ac:dyDescent="0.2">
      <c r="A498" s="37" t="s">
        <v>73</v>
      </c>
      <c r="B498" s="16" t="s">
        <v>73</v>
      </c>
      <c r="C498" s="16" t="s">
        <v>1958</v>
      </c>
      <c r="D498" s="16" t="s">
        <v>1959</v>
      </c>
      <c r="E498" s="85">
        <v>14000</v>
      </c>
      <c r="F498" s="85">
        <v>0</v>
      </c>
      <c r="G498" s="85">
        <v>14000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3.8" x14ac:dyDescent="0.2">
      <c r="A499" s="37" t="s">
        <v>73</v>
      </c>
      <c r="B499" s="16" t="s">
        <v>73</v>
      </c>
      <c r="C499" s="16" t="s">
        <v>1960</v>
      </c>
      <c r="D499" s="16" t="s">
        <v>1961</v>
      </c>
      <c r="E499" s="85">
        <v>218160</v>
      </c>
      <c r="F499" s="85">
        <v>-111138.1</v>
      </c>
      <c r="G499" s="85">
        <v>107021.9</v>
      </c>
      <c r="H499" s="85">
        <v>0</v>
      </c>
      <c r="I499" s="85">
        <v>0</v>
      </c>
      <c r="J499" s="85">
        <v>0</v>
      </c>
      <c r="K499" s="110">
        <v>0</v>
      </c>
      <c r="L499" s="85">
        <v>0</v>
      </c>
    </row>
    <row r="500" spans="1:12" s="88" customFormat="1" ht="13.8" x14ac:dyDescent="0.2">
      <c r="A500" s="37" t="s">
        <v>73</v>
      </c>
      <c r="B500" s="16" t="s">
        <v>73</v>
      </c>
      <c r="C500" s="16" t="s">
        <v>1962</v>
      </c>
      <c r="D500" s="16" t="s">
        <v>1963</v>
      </c>
      <c r="E500" s="85">
        <v>0</v>
      </c>
      <c r="F500" s="85">
        <v>18150</v>
      </c>
      <c r="G500" s="85">
        <v>18150</v>
      </c>
      <c r="H500" s="85">
        <v>0</v>
      </c>
      <c r="I500" s="85">
        <v>0</v>
      </c>
      <c r="J500" s="85">
        <v>0</v>
      </c>
      <c r="K500" s="110">
        <v>0</v>
      </c>
      <c r="L500" s="85">
        <v>0</v>
      </c>
    </row>
    <row r="501" spans="1:12" s="88" customFormat="1" ht="13.8" x14ac:dyDescent="0.2">
      <c r="A501" s="37" t="s">
        <v>73</v>
      </c>
      <c r="B501" s="16" t="s">
        <v>73</v>
      </c>
      <c r="C501" s="16" t="s">
        <v>1964</v>
      </c>
      <c r="D501" s="16" t="s">
        <v>1965</v>
      </c>
      <c r="E501" s="85">
        <v>600000</v>
      </c>
      <c r="F501" s="85">
        <v>0</v>
      </c>
      <c r="G501" s="85">
        <v>600000</v>
      </c>
      <c r="H501" s="85">
        <v>224638.54</v>
      </c>
      <c r="I501" s="85">
        <v>224638.54</v>
      </c>
      <c r="J501" s="85">
        <v>0</v>
      </c>
      <c r="K501" s="110">
        <v>0</v>
      </c>
      <c r="L501" s="85">
        <v>0</v>
      </c>
    </row>
    <row r="502" spans="1:12" s="88" customFormat="1" ht="13.8" x14ac:dyDescent="0.2">
      <c r="A502" s="37" t="s">
        <v>73</v>
      </c>
      <c r="B502" s="16" t="s">
        <v>73</v>
      </c>
      <c r="C502" s="16" t="s">
        <v>1966</v>
      </c>
      <c r="D502" s="16" t="s">
        <v>1967</v>
      </c>
      <c r="E502" s="85">
        <v>80000</v>
      </c>
      <c r="F502" s="85">
        <v>0</v>
      </c>
      <c r="G502" s="85">
        <v>80000</v>
      </c>
      <c r="H502" s="85">
        <v>0</v>
      </c>
      <c r="I502" s="85">
        <v>0</v>
      </c>
      <c r="J502" s="85">
        <v>0</v>
      </c>
      <c r="K502" s="110">
        <v>0</v>
      </c>
      <c r="L502" s="85">
        <v>0</v>
      </c>
    </row>
    <row r="503" spans="1:12" s="88" customFormat="1" ht="13.8" x14ac:dyDescent="0.2">
      <c r="A503" s="37" t="s">
        <v>73</v>
      </c>
      <c r="B503" s="16" t="s">
        <v>73</v>
      </c>
      <c r="C503" s="16" t="s">
        <v>1968</v>
      </c>
      <c r="D503" s="16" t="s">
        <v>1969</v>
      </c>
      <c r="E503" s="85">
        <v>581840</v>
      </c>
      <c r="F503" s="85">
        <v>-296409.02</v>
      </c>
      <c r="G503" s="85">
        <v>285430.98</v>
      </c>
      <c r="H503" s="85">
        <v>262252.31</v>
      </c>
      <c r="I503" s="85">
        <v>262252.31</v>
      </c>
      <c r="J503" s="85">
        <v>96148.67</v>
      </c>
      <c r="K503" s="110">
        <v>33.685435967742499</v>
      </c>
      <c r="L503" s="85">
        <v>56155.45</v>
      </c>
    </row>
    <row r="504" spans="1:12" s="88" customFormat="1" ht="13.8" x14ac:dyDescent="0.2">
      <c r="A504" s="37" t="s">
        <v>73</v>
      </c>
      <c r="B504" s="16" t="s">
        <v>73</v>
      </c>
      <c r="C504" s="16" t="s">
        <v>1970</v>
      </c>
      <c r="D504" s="16" t="s">
        <v>1971</v>
      </c>
      <c r="E504" s="85">
        <v>250000</v>
      </c>
      <c r="F504" s="85">
        <v>-100000</v>
      </c>
      <c r="G504" s="85">
        <v>150000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3.8" x14ac:dyDescent="0.2">
      <c r="A505" s="37" t="s">
        <v>73</v>
      </c>
      <c r="B505" s="16" t="s">
        <v>73</v>
      </c>
      <c r="C505" s="16" t="s">
        <v>1972</v>
      </c>
      <c r="D505" s="16" t="s">
        <v>1973</v>
      </c>
      <c r="E505" s="85">
        <v>15000</v>
      </c>
      <c r="F505" s="85">
        <v>0</v>
      </c>
      <c r="G505" s="85">
        <v>15000</v>
      </c>
      <c r="H505" s="85">
        <v>517.88</v>
      </c>
      <c r="I505" s="85">
        <v>517.88</v>
      </c>
      <c r="J505" s="85">
        <v>517.88</v>
      </c>
      <c r="K505" s="110">
        <v>3.4525333333333301</v>
      </c>
      <c r="L505" s="85">
        <v>517.88</v>
      </c>
    </row>
    <row r="506" spans="1:12" s="88" customFormat="1" ht="13.8" x14ac:dyDescent="0.2">
      <c r="A506" s="37" t="s">
        <v>73</v>
      </c>
      <c r="B506" s="16" t="s">
        <v>73</v>
      </c>
      <c r="C506" s="16" t="s">
        <v>1974</v>
      </c>
      <c r="D506" s="16" t="s">
        <v>1975</v>
      </c>
      <c r="E506" s="85">
        <v>150000</v>
      </c>
      <c r="F506" s="85">
        <v>0</v>
      </c>
      <c r="G506" s="85">
        <v>150000</v>
      </c>
      <c r="H506" s="85">
        <v>118747.02</v>
      </c>
      <c r="I506" s="85">
        <v>118747.02</v>
      </c>
      <c r="J506" s="85">
        <v>0</v>
      </c>
      <c r="K506" s="110">
        <v>0</v>
      </c>
      <c r="L506" s="85">
        <v>0</v>
      </c>
    </row>
    <row r="507" spans="1:12" s="88" customFormat="1" ht="13.8" x14ac:dyDescent="0.2">
      <c r="A507" s="37" t="s">
        <v>73</v>
      </c>
      <c r="B507" s="16" t="s">
        <v>73</v>
      </c>
      <c r="C507" s="16" t="s">
        <v>1976</v>
      </c>
      <c r="D507" s="16" t="s">
        <v>1977</v>
      </c>
      <c r="E507" s="85">
        <v>0</v>
      </c>
      <c r="F507" s="85">
        <v>0</v>
      </c>
      <c r="G507" s="85">
        <v>0</v>
      </c>
      <c r="H507" s="85">
        <v>49829.78</v>
      </c>
      <c r="I507" s="85">
        <v>49829.78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73</v>
      </c>
      <c r="B508" s="16" t="s">
        <v>73</v>
      </c>
      <c r="C508" s="16" t="s">
        <v>1978</v>
      </c>
      <c r="D508" s="16" t="s">
        <v>2357</v>
      </c>
      <c r="E508" s="85">
        <v>1000000</v>
      </c>
      <c r="F508" s="85">
        <v>0</v>
      </c>
      <c r="G508" s="85">
        <v>1000000</v>
      </c>
      <c r="H508" s="85">
        <v>0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3.8" x14ac:dyDescent="0.2">
      <c r="A509" s="37" t="s">
        <v>73</v>
      </c>
      <c r="B509" s="16" t="s">
        <v>73</v>
      </c>
      <c r="C509" s="16" t="s">
        <v>1979</v>
      </c>
      <c r="D509" s="16" t="s">
        <v>1980</v>
      </c>
      <c r="E509" s="85">
        <v>0</v>
      </c>
      <c r="F509" s="85">
        <v>15246</v>
      </c>
      <c r="G509" s="85">
        <v>15246</v>
      </c>
      <c r="H509" s="85">
        <v>15246</v>
      </c>
      <c r="I509" s="85">
        <v>15246</v>
      </c>
      <c r="J509" s="85">
        <v>15246</v>
      </c>
      <c r="K509" s="110">
        <v>100</v>
      </c>
      <c r="L509" s="85">
        <v>15246</v>
      </c>
    </row>
    <row r="510" spans="1:12" s="88" customFormat="1" ht="13.8" x14ac:dyDescent="0.2">
      <c r="A510" s="37" t="s">
        <v>73</v>
      </c>
      <c r="B510" s="16" t="s">
        <v>73</v>
      </c>
      <c r="C510" s="16" t="s">
        <v>1981</v>
      </c>
      <c r="D510" s="16" t="s">
        <v>2358</v>
      </c>
      <c r="E510" s="85">
        <v>0</v>
      </c>
      <c r="F510" s="85">
        <v>0</v>
      </c>
      <c r="G510" s="85">
        <v>0</v>
      </c>
      <c r="H510" s="85">
        <v>2949942.89</v>
      </c>
      <c r="I510" s="85">
        <v>2949942.89</v>
      </c>
      <c r="J510" s="85">
        <v>283337.84999999998</v>
      </c>
      <c r="K510" s="110">
        <v>0</v>
      </c>
      <c r="L510" s="85">
        <v>283337.84999999998</v>
      </c>
    </row>
    <row r="511" spans="1:12" s="88" customFormat="1" ht="13.8" x14ac:dyDescent="0.2">
      <c r="A511" s="37" t="s">
        <v>73</v>
      </c>
      <c r="B511" s="16" t="s">
        <v>73</v>
      </c>
      <c r="C511" s="16" t="s">
        <v>1982</v>
      </c>
      <c r="D511" s="16" t="s">
        <v>1983</v>
      </c>
      <c r="E511" s="85">
        <v>0</v>
      </c>
      <c r="F511" s="85">
        <v>2000000</v>
      </c>
      <c r="G511" s="85">
        <v>2000000</v>
      </c>
      <c r="H511" s="85">
        <v>1466963.56</v>
      </c>
      <c r="I511" s="85">
        <v>1466963.56</v>
      </c>
      <c r="J511" s="85">
        <v>659982.15</v>
      </c>
      <c r="K511" s="110">
        <v>32.999107500000001</v>
      </c>
      <c r="L511" s="85">
        <v>564054.80000000005</v>
      </c>
    </row>
    <row r="512" spans="1:12" s="88" customFormat="1" ht="13.8" x14ac:dyDescent="0.2">
      <c r="A512" s="37" t="s">
        <v>73</v>
      </c>
      <c r="B512" s="16" t="s">
        <v>73</v>
      </c>
      <c r="C512" s="16" t="s">
        <v>1984</v>
      </c>
      <c r="D512" s="16" t="s">
        <v>1985</v>
      </c>
      <c r="E512" s="85">
        <v>0</v>
      </c>
      <c r="F512" s="85">
        <v>200000</v>
      </c>
      <c r="G512" s="85">
        <v>200000</v>
      </c>
      <c r="H512" s="85">
        <v>0</v>
      </c>
      <c r="I512" s="85">
        <v>0</v>
      </c>
      <c r="J512" s="85">
        <v>0</v>
      </c>
      <c r="K512" s="110">
        <v>0</v>
      </c>
      <c r="L512" s="85">
        <v>0</v>
      </c>
    </row>
    <row r="513" spans="1:12" s="88" customFormat="1" ht="13.8" x14ac:dyDescent="0.2">
      <c r="A513" s="37" t="s">
        <v>73</v>
      </c>
      <c r="B513" s="16" t="s">
        <v>73</v>
      </c>
      <c r="C513" s="16" t="s">
        <v>1986</v>
      </c>
      <c r="D513" s="16" t="s">
        <v>1987</v>
      </c>
      <c r="E513" s="85">
        <v>0</v>
      </c>
      <c r="F513" s="85">
        <v>0</v>
      </c>
      <c r="G513" s="85">
        <v>0</v>
      </c>
      <c r="H513" s="85">
        <v>43405.120000000003</v>
      </c>
      <c r="I513" s="85">
        <v>43405.120000000003</v>
      </c>
      <c r="J513" s="85">
        <v>6503.75</v>
      </c>
      <c r="K513" s="110">
        <v>0</v>
      </c>
      <c r="L513" s="85">
        <v>6503.75</v>
      </c>
    </row>
    <row r="514" spans="1:12" s="88" customFormat="1" ht="13.8" x14ac:dyDescent="0.2">
      <c r="A514" s="37" t="s">
        <v>73</v>
      </c>
      <c r="B514" s="16" t="s">
        <v>73</v>
      </c>
      <c r="C514" s="16" t="s">
        <v>1988</v>
      </c>
      <c r="D514" s="16" t="s">
        <v>1989</v>
      </c>
      <c r="E514" s="85">
        <v>0</v>
      </c>
      <c r="F514" s="85">
        <v>0</v>
      </c>
      <c r="G514" s="85">
        <v>0</v>
      </c>
      <c r="H514" s="85">
        <v>20817.89</v>
      </c>
      <c r="I514" s="85">
        <v>20817.89</v>
      </c>
      <c r="J514" s="85">
        <v>13891.9</v>
      </c>
      <c r="K514" s="110">
        <v>0</v>
      </c>
      <c r="L514" s="85">
        <v>8391.9</v>
      </c>
    </row>
    <row r="515" spans="1:12" s="88" customFormat="1" ht="13.8" x14ac:dyDescent="0.2">
      <c r="A515" s="37" t="s">
        <v>73</v>
      </c>
      <c r="B515" s="16" t="s">
        <v>73</v>
      </c>
      <c r="C515" s="16" t="s">
        <v>1990</v>
      </c>
      <c r="D515" s="16" t="s">
        <v>1991</v>
      </c>
      <c r="E515" s="85">
        <v>0</v>
      </c>
      <c r="F515" s="85">
        <v>0</v>
      </c>
      <c r="G515" s="85">
        <v>0</v>
      </c>
      <c r="H515" s="85">
        <v>78235.490000000005</v>
      </c>
      <c r="I515" s="85">
        <v>78235.490000000005</v>
      </c>
      <c r="J515" s="85">
        <v>61737.82</v>
      </c>
      <c r="K515" s="110">
        <v>0</v>
      </c>
      <c r="L515" s="85">
        <v>55445.82</v>
      </c>
    </row>
    <row r="516" spans="1:12" s="88" customFormat="1" ht="13.8" x14ac:dyDescent="0.2">
      <c r="A516" s="37" t="s">
        <v>73</v>
      </c>
      <c r="B516" s="16" t="s">
        <v>73</v>
      </c>
      <c r="C516" s="16" t="s">
        <v>1992</v>
      </c>
      <c r="D516" s="16" t="s">
        <v>1993</v>
      </c>
      <c r="E516" s="85">
        <v>0</v>
      </c>
      <c r="F516" s="85">
        <v>0</v>
      </c>
      <c r="G516" s="85">
        <v>0</v>
      </c>
      <c r="H516" s="85">
        <v>0</v>
      </c>
      <c r="I516" s="85">
        <v>0</v>
      </c>
      <c r="J516" s="85">
        <v>0</v>
      </c>
      <c r="K516" s="110">
        <v>0</v>
      </c>
      <c r="L516" s="85">
        <v>0</v>
      </c>
    </row>
    <row r="517" spans="1:12" s="88" customFormat="1" ht="13.8" x14ac:dyDescent="0.2">
      <c r="A517" s="37" t="s">
        <v>73</v>
      </c>
      <c r="B517" s="16" t="s">
        <v>73</v>
      </c>
      <c r="C517" s="16" t="s">
        <v>1994</v>
      </c>
      <c r="D517" s="16" t="s">
        <v>1995</v>
      </c>
      <c r="E517" s="85">
        <v>0</v>
      </c>
      <c r="F517" s="85">
        <v>0</v>
      </c>
      <c r="G517" s="85">
        <v>0</v>
      </c>
      <c r="H517" s="85">
        <v>65145.83</v>
      </c>
      <c r="I517" s="85">
        <v>65145.83</v>
      </c>
      <c r="J517" s="85">
        <v>0</v>
      </c>
      <c r="K517" s="110">
        <v>0</v>
      </c>
      <c r="L517" s="85">
        <v>0</v>
      </c>
    </row>
    <row r="518" spans="1:12" s="88" customFormat="1" ht="13.8" x14ac:dyDescent="0.2">
      <c r="A518" s="37" t="s">
        <v>73</v>
      </c>
      <c r="B518" s="16" t="s">
        <v>73</v>
      </c>
      <c r="C518" s="16" t="s">
        <v>1996</v>
      </c>
      <c r="D518" s="16" t="s">
        <v>1997</v>
      </c>
      <c r="E518" s="85">
        <v>0</v>
      </c>
      <c r="F518" s="85">
        <v>0</v>
      </c>
      <c r="G518" s="85">
        <v>0</v>
      </c>
      <c r="H518" s="85">
        <v>32844.239999999998</v>
      </c>
      <c r="I518" s="85">
        <v>32844.239999999998</v>
      </c>
      <c r="J518" s="85">
        <v>3847.8</v>
      </c>
      <c r="K518" s="110">
        <v>0</v>
      </c>
      <c r="L518" s="85">
        <v>0</v>
      </c>
    </row>
    <row r="519" spans="1:12" s="88" customFormat="1" ht="13.8" x14ac:dyDescent="0.2">
      <c r="A519" s="37" t="s">
        <v>73</v>
      </c>
      <c r="B519" s="16" t="s">
        <v>73</v>
      </c>
      <c r="C519" s="16" t="s">
        <v>1998</v>
      </c>
      <c r="D519" s="16" t="s">
        <v>1999</v>
      </c>
      <c r="E519" s="85">
        <v>0</v>
      </c>
      <c r="F519" s="85">
        <v>0</v>
      </c>
      <c r="G519" s="85">
        <v>0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s="88" customFormat="1" ht="13.8" x14ac:dyDescent="0.2">
      <c r="A520" s="37" t="s">
        <v>73</v>
      </c>
      <c r="B520" s="16" t="s">
        <v>73</v>
      </c>
      <c r="C520" s="16" t="s">
        <v>2000</v>
      </c>
      <c r="D520" s="16" t="s">
        <v>2001</v>
      </c>
      <c r="E520" s="85">
        <v>0</v>
      </c>
      <c r="F520" s="85">
        <v>0</v>
      </c>
      <c r="G520" s="85">
        <v>0</v>
      </c>
      <c r="H520" s="85">
        <v>0</v>
      </c>
      <c r="I520" s="85">
        <v>0</v>
      </c>
      <c r="J520" s="85">
        <v>0</v>
      </c>
      <c r="K520" s="110">
        <v>0</v>
      </c>
      <c r="L520" s="85">
        <v>0</v>
      </c>
    </row>
    <row r="521" spans="1:12" s="88" customFormat="1" ht="13.8" x14ac:dyDescent="0.2">
      <c r="A521" s="37" t="s">
        <v>73</v>
      </c>
      <c r="B521" s="16" t="s">
        <v>73</v>
      </c>
      <c r="C521" s="27" t="s">
        <v>130</v>
      </c>
      <c r="D521" s="27" t="s">
        <v>73</v>
      </c>
      <c r="E521" s="90">
        <v>30266929.48</v>
      </c>
      <c r="F521" s="90">
        <v>4096611.02</v>
      </c>
      <c r="G521" s="90">
        <v>34363540.5</v>
      </c>
      <c r="H521" s="90">
        <v>25432348.530000001</v>
      </c>
      <c r="I521" s="90">
        <v>24950009.010000002</v>
      </c>
      <c r="J521" s="90">
        <v>6607387.2199999997</v>
      </c>
      <c r="K521" s="111">
        <v>19.227900047144399</v>
      </c>
      <c r="L521" s="90">
        <v>5669812.8799999999</v>
      </c>
    </row>
    <row r="522" spans="1:12" s="88" customFormat="1" ht="13.8" x14ac:dyDescent="0.2">
      <c r="A522" s="37" t="s">
        <v>455</v>
      </c>
      <c r="B522" s="16" t="s">
        <v>456</v>
      </c>
      <c r="C522" s="16" t="s">
        <v>2002</v>
      </c>
      <c r="D522" s="16" t="s">
        <v>2359</v>
      </c>
      <c r="E522" s="85">
        <v>10610000</v>
      </c>
      <c r="F522" s="85">
        <v>-9047579.3900000006</v>
      </c>
      <c r="G522" s="85">
        <v>1562420.61</v>
      </c>
      <c r="H522" s="85">
        <v>0</v>
      </c>
      <c r="I522" s="85">
        <v>0</v>
      </c>
      <c r="J522" s="85">
        <v>0</v>
      </c>
      <c r="K522" s="110">
        <v>0</v>
      </c>
      <c r="L522" s="85">
        <v>0</v>
      </c>
    </row>
    <row r="523" spans="1:12" s="88" customFormat="1" ht="13.8" x14ac:dyDescent="0.2">
      <c r="A523" s="37" t="s">
        <v>73</v>
      </c>
      <c r="B523" s="16" t="s">
        <v>73</v>
      </c>
      <c r="C523" s="16" t="s">
        <v>2003</v>
      </c>
      <c r="D523" s="16" t="s">
        <v>2004</v>
      </c>
      <c r="E523" s="85">
        <v>710000</v>
      </c>
      <c r="F523" s="85">
        <v>0</v>
      </c>
      <c r="G523" s="85">
        <v>710000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73</v>
      </c>
      <c r="B524" s="16" t="s">
        <v>73</v>
      </c>
      <c r="C524" s="16" t="s">
        <v>2005</v>
      </c>
      <c r="D524" s="16" t="s">
        <v>2006</v>
      </c>
      <c r="E524" s="85">
        <v>2068576.76</v>
      </c>
      <c r="F524" s="85">
        <v>-2068576.76</v>
      </c>
      <c r="G524" s="85">
        <v>0</v>
      </c>
      <c r="H524" s="85">
        <v>0</v>
      </c>
      <c r="I524" s="85">
        <v>0</v>
      </c>
      <c r="J524" s="85">
        <v>0</v>
      </c>
      <c r="K524" s="110">
        <v>0</v>
      </c>
      <c r="L524" s="85">
        <v>0</v>
      </c>
    </row>
    <row r="525" spans="1:12" s="88" customFormat="1" ht="13.8" x14ac:dyDescent="0.2">
      <c r="A525" s="37" t="s">
        <v>73</v>
      </c>
      <c r="B525" s="16" t="s">
        <v>73</v>
      </c>
      <c r="C525" s="27" t="s">
        <v>130</v>
      </c>
      <c r="D525" s="27" t="s">
        <v>73</v>
      </c>
      <c r="E525" s="90">
        <v>13388576.76</v>
      </c>
      <c r="F525" s="90">
        <v>-11116156.15</v>
      </c>
      <c r="G525" s="90">
        <v>2272420.61</v>
      </c>
      <c r="H525" s="90">
        <v>0</v>
      </c>
      <c r="I525" s="90">
        <v>0</v>
      </c>
      <c r="J525" s="90">
        <v>0</v>
      </c>
      <c r="K525" s="111">
        <v>0</v>
      </c>
      <c r="L525" s="90">
        <v>0</v>
      </c>
    </row>
    <row r="526" spans="1:12" s="88" customFormat="1" ht="13.8" x14ac:dyDescent="0.2">
      <c r="A526" s="37" t="s">
        <v>457</v>
      </c>
      <c r="B526" s="16" t="s">
        <v>458</v>
      </c>
      <c r="C526" s="16" t="s">
        <v>2007</v>
      </c>
      <c r="D526" s="16" t="s">
        <v>2008</v>
      </c>
      <c r="E526" s="85">
        <v>3047171.79</v>
      </c>
      <c r="F526" s="85">
        <v>0</v>
      </c>
      <c r="G526" s="85">
        <v>3047171.79</v>
      </c>
      <c r="H526" s="85">
        <v>615861.51</v>
      </c>
      <c r="I526" s="85">
        <v>615861.51</v>
      </c>
      <c r="J526" s="85">
        <v>226039.97</v>
      </c>
      <c r="K526" s="110">
        <v>7.4180251583387102</v>
      </c>
      <c r="L526" s="85">
        <v>226039.97</v>
      </c>
    </row>
    <row r="527" spans="1:12" s="88" customFormat="1" ht="13.8" x14ac:dyDescent="0.2">
      <c r="A527" s="37" t="s">
        <v>73</v>
      </c>
      <c r="B527" s="16" t="s">
        <v>73</v>
      </c>
      <c r="C527" s="27" t="s">
        <v>130</v>
      </c>
      <c r="D527" s="27" t="s">
        <v>73</v>
      </c>
      <c r="E527" s="90">
        <v>3047171.79</v>
      </c>
      <c r="F527" s="90">
        <v>0</v>
      </c>
      <c r="G527" s="90">
        <v>3047171.79</v>
      </c>
      <c r="H527" s="90">
        <v>615861.51</v>
      </c>
      <c r="I527" s="90">
        <v>615861.51</v>
      </c>
      <c r="J527" s="90">
        <v>226039.97</v>
      </c>
      <c r="K527" s="111">
        <v>7.4180251583387102</v>
      </c>
      <c r="L527" s="90">
        <v>226039.97</v>
      </c>
    </row>
    <row r="528" spans="1:12" s="88" customFormat="1" ht="13.8" x14ac:dyDescent="0.2">
      <c r="A528" s="37" t="s">
        <v>459</v>
      </c>
      <c r="B528" s="16" t="s">
        <v>460</v>
      </c>
      <c r="C528" s="16" t="s">
        <v>2009</v>
      </c>
      <c r="D528" s="16" t="s">
        <v>2010</v>
      </c>
      <c r="E528" s="85">
        <v>0</v>
      </c>
      <c r="F528" s="85">
        <v>-12432151.439999999</v>
      </c>
      <c r="G528" s="85">
        <v>-12432151.439999999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3.8" x14ac:dyDescent="0.2">
      <c r="A529" s="37" t="s">
        <v>73</v>
      </c>
      <c r="B529" s="16" t="s">
        <v>73</v>
      </c>
      <c r="C529" s="16" t="s">
        <v>2011</v>
      </c>
      <c r="D529" s="16" t="s">
        <v>2360</v>
      </c>
      <c r="E529" s="85">
        <v>0</v>
      </c>
      <c r="F529" s="85">
        <v>0</v>
      </c>
      <c r="G529" s="85">
        <v>0</v>
      </c>
      <c r="H529" s="85">
        <v>152686.85</v>
      </c>
      <c r="I529" s="85">
        <v>3539.25</v>
      </c>
      <c r="J529" s="85">
        <v>3539.25</v>
      </c>
      <c r="K529" s="110">
        <v>0</v>
      </c>
      <c r="L529" s="85">
        <v>3539.25</v>
      </c>
    </row>
    <row r="530" spans="1:12" s="88" customFormat="1" ht="13.8" x14ac:dyDescent="0.2">
      <c r="A530" s="37" t="s">
        <v>73</v>
      </c>
      <c r="B530" s="16" t="s">
        <v>73</v>
      </c>
      <c r="C530" s="16" t="s">
        <v>2012</v>
      </c>
      <c r="D530" s="16" t="s">
        <v>2013</v>
      </c>
      <c r="E530" s="85">
        <v>25963301.02</v>
      </c>
      <c r="F530" s="85">
        <v>-2259950.2599999998</v>
      </c>
      <c r="G530" s="85">
        <v>23703350.760000002</v>
      </c>
      <c r="H530" s="85">
        <v>15651661.67</v>
      </c>
      <c r="I530" s="85">
        <v>15651661.67</v>
      </c>
      <c r="J530" s="85">
        <v>15509761.32</v>
      </c>
      <c r="K530" s="110">
        <v>65.432779850573297</v>
      </c>
      <c r="L530" s="85">
        <v>15509761.32</v>
      </c>
    </row>
    <row r="531" spans="1:12" s="88" customFormat="1" ht="13.8" x14ac:dyDescent="0.2">
      <c r="A531" s="37" t="s">
        <v>73</v>
      </c>
      <c r="B531" s="16" t="s">
        <v>73</v>
      </c>
      <c r="C531" s="16" t="s">
        <v>2014</v>
      </c>
      <c r="D531" s="16" t="s">
        <v>2015</v>
      </c>
      <c r="E531" s="85">
        <v>18173401.02</v>
      </c>
      <c r="F531" s="85">
        <v>1800000</v>
      </c>
      <c r="G531" s="85">
        <v>19973401.02</v>
      </c>
      <c r="H531" s="85">
        <v>0</v>
      </c>
      <c r="I531" s="85">
        <v>0</v>
      </c>
      <c r="J531" s="85">
        <v>0</v>
      </c>
      <c r="K531" s="110">
        <v>0</v>
      </c>
      <c r="L531" s="85">
        <v>0</v>
      </c>
    </row>
    <row r="532" spans="1:12" s="88" customFormat="1" ht="13.8" x14ac:dyDescent="0.2">
      <c r="A532" s="37" t="s">
        <v>73</v>
      </c>
      <c r="B532" s="16" t="s">
        <v>73</v>
      </c>
      <c r="C532" s="16" t="s">
        <v>2016</v>
      </c>
      <c r="D532" s="16" t="s">
        <v>2017</v>
      </c>
      <c r="E532" s="85">
        <v>0</v>
      </c>
      <c r="F532" s="85">
        <v>10000</v>
      </c>
      <c r="G532" s="85">
        <v>10000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3.8" x14ac:dyDescent="0.2">
      <c r="A533" s="37" t="s">
        <v>73</v>
      </c>
      <c r="B533" s="16" t="s">
        <v>73</v>
      </c>
      <c r="C533" s="16" t="s">
        <v>2018</v>
      </c>
      <c r="D533" s="16" t="s">
        <v>2019</v>
      </c>
      <c r="E533" s="85">
        <v>0</v>
      </c>
      <c r="F533" s="85">
        <v>814297.83</v>
      </c>
      <c r="G533" s="85">
        <v>814297.83</v>
      </c>
      <c r="H533" s="85">
        <v>794585.03</v>
      </c>
      <c r="I533" s="85">
        <v>794585.03</v>
      </c>
      <c r="J533" s="85">
        <v>0</v>
      </c>
      <c r="K533" s="110">
        <v>0</v>
      </c>
      <c r="L533" s="85">
        <v>0</v>
      </c>
    </row>
    <row r="534" spans="1:12" s="88" customFormat="1" ht="13.8" x14ac:dyDescent="0.2">
      <c r="A534" s="37" t="s">
        <v>73</v>
      </c>
      <c r="B534" s="16" t="s">
        <v>73</v>
      </c>
      <c r="C534" s="16" t="s">
        <v>2020</v>
      </c>
      <c r="D534" s="16" t="s">
        <v>2021</v>
      </c>
      <c r="E534" s="85">
        <v>4724980.96</v>
      </c>
      <c r="F534" s="85">
        <v>0</v>
      </c>
      <c r="G534" s="85">
        <v>4724980.96</v>
      </c>
      <c r="H534" s="85">
        <v>799868.28</v>
      </c>
      <c r="I534" s="85">
        <v>799868.28</v>
      </c>
      <c r="J534" s="85">
        <v>799868.28</v>
      </c>
      <c r="K534" s="110">
        <v>16.928497421924</v>
      </c>
      <c r="L534" s="85">
        <v>799868.28</v>
      </c>
    </row>
    <row r="535" spans="1:12" s="88" customFormat="1" ht="13.8" x14ac:dyDescent="0.2">
      <c r="A535" s="37" t="s">
        <v>73</v>
      </c>
      <c r="B535" s="16" t="s">
        <v>73</v>
      </c>
      <c r="C535" s="16" t="s">
        <v>2022</v>
      </c>
      <c r="D535" s="16" t="s">
        <v>2023</v>
      </c>
      <c r="E535" s="85">
        <v>370000</v>
      </c>
      <c r="F535" s="85">
        <v>0</v>
      </c>
      <c r="G535" s="85">
        <v>370000</v>
      </c>
      <c r="H535" s="85">
        <v>0</v>
      </c>
      <c r="I535" s="85">
        <v>0</v>
      </c>
      <c r="J535" s="85">
        <v>0</v>
      </c>
      <c r="K535" s="110">
        <v>0</v>
      </c>
      <c r="L535" s="85">
        <v>0</v>
      </c>
    </row>
    <row r="536" spans="1:12" s="88" customFormat="1" ht="13.8" x14ac:dyDescent="0.2">
      <c r="A536" s="37" t="s">
        <v>73</v>
      </c>
      <c r="B536" s="16" t="s">
        <v>73</v>
      </c>
      <c r="C536" s="16" t="s">
        <v>2024</v>
      </c>
      <c r="D536" s="16" t="s">
        <v>2025</v>
      </c>
      <c r="E536" s="85">
        <v>9386400</v>
      </c>
      <c r="F536" s="85">
        <v>4306662.45</v>
      </c>
      <c r="G536" s="85">
        <v>13693062.449999999</v>
      </c>
      <c r="H536" s="85">
        <v>4478325.82</v>
      </c>
      <c r="I536" s="85">
        <v>4478325.82</v>
      </c>
      <c r="J536" s="85">
        <v>4476488.1500000004</v>
      </c>
      <c r="K536" s="110">
        <v>32.691650727116901</v>
      </c>
      <c r="L536" s="85">
        <v>4476488.1500000004</v>
      </c>
    </row>
    <row r="537" spans="1:12" s="88" customFormat="1" ht="13.8" x14ac:dyDescent="0.2">
      <c r="A537" s="37" t="s">
        <v>73</v>
      </c>
      <c r="B537" s="16" t="s">
        <v>73</v>
      </c>
      <c r="C537" s="16" t="s">
        <v>2026</v>
      </c>
      <c r="D537" s="16" t="s">
        <v>2027</v>
      </c>
      <c r="E537" s="85">
        <v>800000</v>
      </c>
      <c r="F537" s="85">
        <v>0</v>
      </c>
      <c r="G537" s="85">
        <v>800000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s="88" customFormat="1" ht="13.8" x14ac:dyDescent="0.2">
      <c r="A538" s="37" t="s">
        <v>73</v>
      </c>
      <c r="B538" s="16" t="s">
        <v>73</v>
      </c>
      <c r="C538" s="16" t="s">
        <v>2028</v>
      </c>
      <c r="D538" s="16" t="s">
        <v>2029</v>
      </c>
      <c r="E538" s="85">
        <v>720000</v>
      </c>
      <c r="F538" s="85">
        <v>0</v>
      </c>
      <c r="G538" s="85">
        <v>720000</v>
      </c>
      <c r="H538" s="85">
        <v>0</v>
      </c>
      <c r="I538" s="85">
        <v>0</v>
      </c>
      <c r="J538" s="85">
        <v>0</v>
      </c>
      <c r="K538" s="110">
        <v>0</v>
      </c>
      <c r="L538" s="85">
        <v>0</v>
      </c>
    </row>
    <row r="539" spans="1:12" s="88" customFormat="1" ht="13.8" x14ac:dyDescent="0.2">
      <c r="A539" s="37" t="s">
        <v>73</v>
      </c>
      <c r="B539" s="16" t="s">
        <v>73</v>
      </c>
      <c r="C539" s="16" t="s">
        <v>2030</v>
      </c>
      <c r="D539" s="16" t="s">
        <v>2031</v>
      </c>
      <c r="E539" s="85">
        <v>17367849.649999999</v>
      </c>
      <c r="F539" s="85">
        <v>13002763.83</v>
      </c>
      <c r="G539" s="85">
        <v>30370613.48</v>
      </c>
      <c r="H539" s="85">
        <v>10407145.859999999</v>
      </c>
      <c r="I539" s="85">
        <v>2818562.38</v>
      </c>
      <c r="J539" s="85">
        <v>427594.23</v>
      </c>
      <c r="K539" s="110">
        <v>1.40792095056487</v>
      </c>
      <c r="L539" s="85">
        <v>427593.02</v>
      </c>
    </row>
    <row r="540" spans="1:12" s="88" customFormat="1" ht="13.8" x14ac:dyDescent="0.2">
      <c r="A540" s="37" t="s">
        <v>73</v>
      </c>
      <c r="B540" s="16" t="s">
        <v>73</v>
      </c>
      <c r="C540" s="16" t="s">
        <v>2032</v>
      </c>
      <c r="D540" s="16" t="s">
        <v>2033</v>
      </c>
      <c r="E540" s="85">
        <v>160000</v>
      </c>
      <c r="F540" s="85">
        <v>509000</v>
      </c>
      <c r="G540" s="85">
        <v>669000</v>
      </c>
      <c r="H540" s="85">
        <v>582598.24</v>
      </c>
      <c r="I540" s="85">
        <v>73598.240000000005</v>
      </c>
      <c r="J540" s="85">
        <v>73598.240000000005</v>
      </c>
      <c r="K540" s="110">
        <v>11.0012316890882</v>
      </c>
      <c r="L540" s="85">
        <v>73598.240000000005</v>
      </c>
    </row>
    <row r="541" spans="1:12" s="88" customFormat="1" ht="13.8" x14ac:dyDescent="0.2">
      <c r="A541" s="37" t="s">
        <v>73</v>
      </c>
      <c r="B541" s="16" t="s">
        <v>73</v>
      </c>
      <c r="C541" s="16" t="s">
        <v>2034</v>
      </c>
      <c r="D541" s="16" t="s">
        <v>2035</v>
      </c>
      <c r="E541" s="85">
        <v>10285714.289999999</v>
      </c>
      <c r="F541" s="85">
        <v>0</v>
      </c>
      <c r="G541" s="85">
        <v>10285714.289999999</v>
      </c>
      <c r="H541" s="85">
        <v>8245040.7599999998</v>
      </c>
      <c r="I541" s="85">
        <v>6363808.0499999998</v>
      </c>
      <c r="J541" s="85">
        <v>3108605.69</v>
      </c>
      <c r="K541" s="110">
        <v>30.222555306851699</v>
      </c>
      <c r="L541" s="85">
        <v>3108605.69</v>
      </c>
    </row>
    <row r="542" spans="1:12" s="88" customFormat="1" ht="13.8" x14ac:dyDescent="0.2">
      <c r="A542" s="37" t="s">
        <v>73</v>
      </c>
      <c r="B542" s="16" t="s">
        <v>73</v>
      </c>
      <c r="C542" s="16" t="s">
        <v>2036</v>
      </c>
      <c r="D542" s="16" t="s">
        <v>2037</v>
      </c>
      <c r="E542" s="85">
        <v>8835840</v>
      </c>
      <c r="F542" s="85">
        <v>7245169.9100000001</v>
      </c>
      <c r="G542" s="85">
        <v>16081009.91</v>
      </c>
      <c r="H542" s="85">
        <v>7638871.6900000004</v>
      </c>
      <c r="I542" s="85">
        <v>5373639.29</v>
      </c>
      <c r="J542" s="85">
        <v>226046.15</v>
      </c>
      <c r="K542" s="110">
        <v>1.40567135562446</v>
      </c>
      <c r="L542" s="85">
        <v>226046.15</v>
      </c>
    </row>
    <row r="543" spans="1:12" s="88" customFormat="1" ht="13.8" x14ac:dyDescent="0.2">
      <c r="A543" s="37" t="s">
        <v>73</v>
      </c>
      <c r="B543" s="16" t="s">
        <v>73</v>
      </c>
      <c r="C543" s="16" t="s">
        <v>2038</v>
      </c>
      <c r="D543" s="16" t="s">
        <v>2039</v>
      </c>
      <c r="E543" s="85">
        <v>677600</v>
      </c>
      <c r="F543" s="85">
        <v>0</v>
      </c>
      <c r="G543" s="85">
        <v>677600</v>
      </c>
      <c r="H543" s="85">
        <v>0</v>
      </c>
      <c r="I543" s="85">
        <v>0</v>
      </c>
      <c r="J543" s="85">
        <v>0</v>
      </c>
      <c r="K543" s="110">
        <v>0</v>
      </c>
      <c r="L543" s="85">
        <v>0</v>
      </c>
    </row>
    <row r="544" spans="1:12" s="88" customFormat="1" ht="13.8" x14ac:dyDescent="0.2">
      <c r="A544" s="37" t="s">
        <v>73</v>
      </c>
      <c r="B544" s="16" t="s">
        <v>73</v>
      </c>
      <c r="C544" s="16" t="s">
        <v>2040</v>
      </c>
      <c r="D544" s="16" t="s">
        <v>2041</v>
      </c>
      <c r="E544" s="85">
        <v>140000</v>
      </c>
      <c r="F544" s="85">
        <v>0</v>
      </c>
      <c r="G544" s="85">
        <v>140000</v>
      </c>
      <c r="H544" s="85">
        <v>0</v>
      </c>
      <c r="I544" s="85">
        <v>0</v>
      </c>
      <c r="J544" s="85">
        <v>0</v>
      </c>
      <c r="K544" s="110">
        <v>0</v>
      </c>
      <c r="L544" s="85">
        <v>0</v>
      </c>
    </row>
    <row r="545" spans="1:12" s="88" customFormat="1" ht="13.8" x14ac:dyDescent="0.2">
      <c r="A545" s="37" t="s">
        <v>73</v>
      </c>
      <c r="B545" s="16" t="s">
        <v>73</v>
      </c>
      <c r="C545" s="16" t="s">
        <v>2042</v>
      </c>
      <c r="D545" s="16" t="s">
        <v>2043</v>
      </c>
      <c r="E545" s="85">
        <v>60000</v>
      </c>
      <c r="F545" s="85">
        <v>0</v>
      </c>
      <c r="G545" s="85">
        <v>60000</v>
      </c>
      <c r="H545" s="85">
        <v>0</v>
      </c>
      <c r="I545" s="85">
        <v>0</v>
      </c>
      <c r="J545" s="85">
        <v>0</v>
      </c>
      <c r="K545" s="110">
        <v>0</v>
      </c>
      <c r="L545" s="85">
        <v>0</v>
      </c>
    </row>
    <row r="546" spans="1:12" s="88" customFormat="1" ht="13.8" x14ac:dyDescent="0.2">
      <c r="A546" s="37" t="s">
        <v>73</v>
      </c>
      <c r="B546" s="16" t="s">
        <v>73</v>
      </c>
      <c r="C546" s="16" t="s">
        <v>2044</v>
      </c>
      <c r="D546" s="16" t="s">
        <v>2045</v>
      </c>
      <c r="E546" s="85">
        <v>60000</v>
      </c>
      <c r="F546" s="85">
        <v>0</v>
      </c>
      <c r="G546" s="85">
        <v>60000</v>
      </c>
      <c r="H546" s="85">
        <v>0</v>
      </c>
      <c r="I546" s="85">
        <v>0</v>
      </c>
      <c r="J546" s="85">
        <v>0</v>
      </c>
      <c r="K546" s="110">
        <v>0</v>
      </c>
      <c r="L546" s="85">
        <v>0</v>
      </c>
    </row>
    <row r="547" spans="1:12" s="88" customFormat="1" ht="13.8" x14ac:dyDescent="0.2">
      <c r="A547" s="37" t="s">
        <v>73</v>
      </c>
      <c r="B547" s="16" t="s">
        <v>73</v>
      </c>
      <c r="C547" s="16" t="s">
        <v>2046</v>
      </c>
      <c r="D547" s="16" t="s">
        <v>2047</v>
      </c>
      <c r="E547" s="85">
        <v>60000</v>
      </c>
      <c r="F547" s="85">
        <v>0</v>
      </c>
      <c r="G547" s="85">
        <v>60000</v>
      </c>
      <c r="H547" s="85">
        <v>0</v>
      </c>
      <c r="I547" s="85">
        <v>0</v>
      </c>
      <c r="J547" s="85">
        <v>0</v>
      </c>
      <c r="K547" s="110">
        <v>0</v>
      </c>
      <c r="L547" s="85">
        <v>0</v>
      </c>
    </row>
    <row r="548" spans="1:12" s="88" customFormat="1" ht="13.8" x14ac:dyDescent="0.2">
      <c r="A548" s="37" t="s">
        <v>73</v>
      </c>
      <c r="B548" s="16" t="s">
        <v>73</v>
      </c>
      <c r="C548" s="16" t="s">
        <v>2048</v>
      </c>
      <c r="D548" s="16" t="s">
        <v>2049</v>
      </c>
      <c r="E548" s="85">
        <v>140000</v>
      </c>
      <c r="F548" s="85">
        <v>0</v>
      </c>
      <c r="G548" s="85">
        <v>140000</v>
      </c>
      <c r="H548" s="85">
        <v>0</v>
      </c>
      <c r="I548" s="85">
        <v>0</v>
      </c>
      <c r="J548" s="85">
        <v>0</v>
      </c>
      <c r="K548" s="110">
        <v>0</v>
      </c>
      <c r="L548" s="85">
        <v>0</v>
      </c>
    </row>
    <row r="549" spans="1:12" s="88" customFormat="1" ht="13.8" x14ac:dyDescent="0.2">
      <c r="A549" s="37" t="s">
        <v>73</v>
      </c>
      <c r="B549" s="16" t="s">
        <v>73</v>
      </c>
      <c r="C549" s="16" t="s">
        <v>2050</v>
      </c>
      <c r="D549" s="16" t="s">
        <v>2051</v>
      </c>
      <c r="E549" s="85">
        <v>3000000</v>
      </c>
      <c r="F549" s="85">
        <v>0</v>
      </c>
      <c r="G549" s="85">
        <v>3000000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73</v>
      </c>
      <c r="B550" s="16" t="s">
        <v>73</v>
      </c>
      <c r="C550" s="16" t="s">
        <v>2052</v>
      </c>
      <c r="D550" s="16" t="s">
        <v>2053</v>
      </c>
      <c r="E550" s="85">
        <v>0</v>
      </c>
      <c r="F550" s="85">
        <v>726000</v>
      </c>
      <c r="G550" s="85">
        <v>726000</v>
      </c>
      <c r="H550" s="85">
        <v>280681.40000000002</v>
      </c>
      <c r="I550" s="85">
        <v>280681.40000000002</v>
      </c>
      <c r="J550" s="85">
        <v>0</v>
      </c>
      <c r="K550" s="110">
        <v>0</v>
      </c>
      <c r="L550" s="85">
        <v>0</v>
      </c>
    </row>
    <row r="551" spans="1:12" s="88" customFormat="1" ht="13.8" x14ac:dyDescent="0.2">
      <c r="A551" s="37" t="s">
        <v>73</v>
      </c>
      <c r="B551" s="16" t="s">
        <v>73</v>
      </c>
      <c r="C551" s="16" t="s">
        <v>2054</v>
      </c>
      <c r="D551" s="16" t="s">
        <v>2055</v>
      </c>
      <c r="E551" s="85">
        <v>0</v>
      </c>
      <c r="F551" s="85">
        <v>1678557</v>
      </c>
      <c r="G551" s="85">
        <v>1678557</v>
      </c>
      <c r="H551" s="85">
        <v>0</v>
      </c>
      <c r="I551" s="85">
        <v>0</v>
      </c>
      <c r="J551" s="85">
        <v>0</v>
      </c>
      <c r="K551" s="110">
        <v>0</v>
      </c>
      <c r="L551" s="85">
        <v>0</v>
      </c>
    </row>
    <row r="552" spans="1:12" s="88" customFormat="1" ht="13.8" x14ac:dyDescent="0.2">
      <c r="A552" s="37" t="s">
        <v>73</v>
      </c>
      <c r="B552" s="16" t="s">
        <v>73</v>
      </c>
      <c r="C552" s="16" t="s">
        <v>2056</v>
      </c>
      <c r="D552" s="16" t="s">
        <v>2057</v>
      </c>
      <c r="E552" s="85">
        <v>0</v>
      </c>
      <c r="F552" s="85">
        <v>0</v>
      </c>
      <c r="G552" s="85">
        <v>0</v>
      </c>
      <c r="H552" s="85">
        <v>875837.33</v>
      </c>
      <c r="I552" s="85">
        <v>875837.33</v>
      </c>
      <c r="J552" s="85">
        <v>510905.15</v>
      </c>
      <c r="K552" s="110">
        <v>0</v>
      </c>
      <c r="L552" s="85">
        <v>510905.15</v>
      </c>
    </row>
    <row r="553" spans="1:12" s="88" customFormat="1" ht="13.8" x14ac:dyDescent="0.2">
      <c r="A553" s="37" t="s">
        <v>73</v>
      </c>
      <c r="B553" s="16" t="s">
        <v>73</v>
      </c>
      <c r="C553" s="16" t="s">
        <v>2058</v>
      </c>
      <c r="D553" s="16" t="s">
        <v>2059</v>
      </c>
      <c r="E553" s="85">
        <v>0</v>
      </c>
      <c r="F553" s="85">
        <v>0</v>
      </c>
      <c r="G553" s="85">
        <v>0</v>
      </c>
      <c r="H553" s="85">
        <v>498828.43</v>
      </c>
      <c r="I553" s="85">
        <v>498828.43</v>
      </c>
      <c r="J553" s="85">
        <v>166276.12</v>
      </c>
      <c r="K553" s="110">
        <v>0</v>
      </c>
      <c r="L553" s="85">
        <v>166276.12</v>
      </c>
    </row>
    <row r="554" spans="1:12" s="88" customFormat="1" ht="13.8" x14ac:dyDescent="0.2">
      <c r="A554" s="37" t="s">
        <v>73</v>
      </c>
      <c r="B554" s="16" t="s">
        <v>73</v>
      </c>
      <c r="C554" s="16" t="s">
        <v>2060</v>
      </c>
      <c r="D554" s="16" t="s">
        <v>2061</v>
      </c>
      <c r="E554" s="85">
        <v>0</v>
      </c>
      <c r="F554" s="85">
        <v>1805356.66</v>
      </c>
      <c r="G554" s="85">
        <v>1805356.66</v>
      </c>
      <c r="H554" s="85">
        <v>1595319.62</v>
      </c>
      <c r="I554" s="85">
        <v>1196151.52</v>
      </c>
      <c r="J554" s="85">
        <v>0</v>
      </c>
      <c r="K554" s="110">
        <v>0</v>
      </c>
      <c r="L554" s="85">
        <v>0</v>
      </c>
    </row>
    <row r="555" spans="1:12" s="88" customFormat="1" ht="13.8" x14ac:dyDescent="0.2">
      <c r="A555" s="37" t="s">
        <v>73</v>
      </c>
      <c r="B555" s="16" t="s">
        <v>73</v>
      </c>
      <c r="C555" s="27" t="s">
        <v>130</v>
      </c>
      <c r="D555" s="27" t="s">
        <v>73</v>
      </c>
      <c r="E555" s="90">
        <v>100925086.94</v>
      </c>
      <c r="F555" s="90">
        <v>17205705.98</v>
      </c>
      <c r="G555" s="90">
        <v>118130792.92</v>
      </c>
      <c r="H555" s="90">
        <v>52001450.979999997</v>
      </c>
      <c r="I555" s="90">
        <v>39209086.689999998</v>
      </c>
      <c r="J555" s="90">
        <v>25302682.579999998</v>
      </c>
      <c r="K555" s="111">
        <v>21.419209974435201</v>
      </c>
      <c r="L555" s="90">
        <v>25302681.370000001</v>
      </c>
    </row>
    <row r="556" spans="1:12" s="88" customFormat="1" ht="13.8" x14ac:dyDescent="0.2">
      <c r="A556" s="37" t="s">
        <v>461</v>
      </c>
      <c r="B556" s="16" t="s">
        <v>462</v>
      </c>
      <c r="C556" s="16" t="s">
        <v>2062</v>
      </c>
      <c r="D556" s="16" t="s">
        <v>2063</v>
      </c>
      <c r="E556" s="85">
        <v>675483.95</v>
      </c>
      <c r="F556" s="85">
        <v>1455995.41</v>
      </c>
      <c r="G556" s="85">
        <v>2131479.36</v>
      </c>
      <c r="H556" s="85">
        <v>71479.360000000001</v>
      </c>
      <c r="I556" s="85">
        <v>71479.360000000001</v>
      </c>
      <c r="J556" s="85">
        <v>71479.360000000001</v>
      </c>
      <c r="K556" s="110">
        <v>3.3535093673156702</v>
      </c>
      <c r="L556" s="85">
        <v>71479.360000000001</v>
      </c>
    </row>
    <row r="557" spans="1:12" s="88" customFormat="1" ht="13.8" x14ac:dyDescent="0.2">
      <c r="A557" s="37" t="s">
        <v>73</v>
      </c>
      <c r="B557" s="16" t="s">
        <v>73</v>
      </c>
      <c r="C557" s="16" t="s">
        <v>2064</v>
      </c>
      <c r="D557" s="16" t="s">
        <v>2065</v>
      </c>
      <c r="E557" s="85">
        <v>4648647.59</v>
      </c>
      <c r="F557" s="85">
        <v>-1767025.05</v>
      </c>
      <c r="G557" s="85">
        <v>2881622.54</v>
      </c>
      <c r="H557" s="85">
        <v>2811352.85</v>
      </c>
      <c r="I557" s="85">
        <v>2811352.85</v>
      </c>
      <c r="J557" s="85">
        <v>1464280.38</v>
      </c>
      <c r="K557" s="110">
        <v>50.8144408115297</v>
      </c>
      <c r="L557" s="85">
        <v>1464280.38</v>
      </c>
    </row>
    <row r="558" spans="1:12" s="88" customFormat="1" ht="13.8" x14ac:dyDescent="0.2">
      <c r="A558" s="37" t="s">
        <v>73</v>
      </c>
      <c r="B558" s="16" t="s">
        <v>73</v>
      </c>
      <c r="C558" s="16" t="s">
        <v>2066</v>
      </c>
      <c r="D558" s="16" t="s">
        <v>2067</v>
      </c>
      <c r="E558" s="85">
        <v>7140295.0899999999</v>
      </c>
      <c r="F558" s="85">
        <v>1648747.62</v>
      </c>
      <c r="G558" s="85">
        <v>8789042.7100000009</v>
      </c>
      <c r="H558" s="85">
        <v>8384536.96</v>
      </c>
      <c r="I558" s="85">
        <v>8384536.96</v>
      </c>
      <c r="J558" s="85">
        <v>2856166.7</v>
      </c>
      <c r="K558" s="110">
        <v>32.496903180938098</v>
      </c>
      <c r="L558" s="85">
        <v>2856166.7</v>
      </c>
    </row>
    <row r="559" spans="1:12" s="88" customFormat="1" ht="13.8" x14ac:dyDescent="0.2">
      <c r="A559" s="37" t="s">
        <v>73</v>
      </c>
      <c r="B559" s="16" t="s">
        <v>73</v>
      </c>
      <c r="C559" s="16" t="s">
        <v>2068</v>
      </c>
      <c r="D559" s="16" t="s">
        <v>2069</v>
      </c>
      <c r="E559" s="85">
        <v>20000</v>
      </c>
      <c r="F559" s="85">
        <v>61724.24</v>
      </c>
      <c r="G559" s="85">
        <v>81724.240000000005</v>
      </c>
      <c r="H559" s="85">
        <v>6946.24</v>
      </c>
      <c r="I559" s="85">
        <v>6946.24</v>
      </c>
      <c r="J559" s="85">
        <v>6946.24</v>
      </c>
      <c r="K559" s="110">
        <v>8.4996079498567401</v>
      </c>
      <c r="L559" s="85">
        <v>6946.24</v>
      </c>
    </row>
    <row r="560" spans="1:12" s="88" customFormat="1" ht="13.8" x14ac:dyDescent="0.2">
      <c r="A560" s="37" t="s">
        <v>73</v>
      </c>
      <c r="B560" s="16" t="s">
        <v>73</v>
      </c>
      <c r="C560" s="16" t="s">
        <v>2070</v>
      </c>
      <c r="D560" s="16" t="s">
        <v>2071</v>
      </c>
      <c r="E560" s="85">
        <v>10000</v>
      </c>
      <c r="F560" s="85">
        <v>35209.83</v>
      </c>
      <c r="G560" s="85">
        <v>45209.83</v>
      </c>
      <c r="H560" s="85">
        <v>39614.129999999997</v>
      </c>
      <c r="I560" s="85">
        <v>39614.129999999997</v>
      </c>
      <c r="J560" s="85">
        <v>25614.67</v>
      </c>
      <c r="K560" s="110">
        <v>56.657302184060399</v>
      </c>
      <c r="L560" s="85">
        <v>25614.67</v>
      </c>
    </row>
    <row r="561" spans="1:12" s="88" customFormat="1" ht="13.8" x14ac:dyDescent="0.2">
      <c r="A561" s="37" t="s">
        <v>73</v>
      </c>
      <c r="B561" s="16" t="s">
        <v>73</v>
      </c>
      <c r="C561" s="16" t="s">
        <v>2072</v>
      </c>
      <c r="D561" s="16" t="s">
        <v>2073</v>
      </c>
      <c r="E561" s="85">
        <v>20000</v>
      </c>
      <c r="F561" s="85">
        <v>319580.2</v>
      </c>
      <c r="G561" s="85">
        <v>339580.2</v>
      </c>
      <c r="H561" s="85">
        <v>135795.49</v>
      </c>
      <c r="I561" s="85">
        <v>135795.49</v>
      </c>
      <c r="J561" s="85">
        <v>107839.49</v>
      </c>
      <c r="K561" s="110">
        <v>31.756707252071799</v>
      </c>
      <c r="L561" s="85">
        <v>101066.33</v>
      </c>
    </row>
    <row r="562" spans="1:12" s="88" customFormat="1" ht="13.8" x14ac:dyDescent="0.2">
      <c r="A562" s="37" t="s">
        <v>73</v>
      </c>
      <c r="B562" s="16" t="s">
        <v>73</v>
      </c>
      <c r="C562" s="16" t="s">
        <v>2074</v>
      </c>
      <c r="D562" s="16" t="s">
        <v>2075</v>
      </c>
      <c r="E562" s="85">
        <v>0</v>
      </c>
      <c r="F562" s="85">
        <v>248.05</v>
      </c>
      <c r="G562" s="85">
        <v>248.05</v>
      </c>
      <c r="H562" s="85">
        <v>0</v>
      </c>
      <c r="I562" s="85">
        <v>0</v>
      </c>
      <c r="J562" s="85">
        <v>0</v>
      </c>
      <c r="K562" s="110">
        <v>0</v>
      </c>
      <c r="L562" s="85">
        <v>0</v>
      </c>
    </row>
    <row r="563" spans="1:12" s="88" customFormat="1" ht="13.8" x14ac:dyDescent="0.2">
      <c r="A563" s="37" t="s">
        <v>73</v>
      </c>
      <c r="B563" s="16" t="s">
        <v>73</v>
      </c>
      <c r="C563" s="16" t="s">
        <v>2076</v>
      </c>
      <c r="D563" s="16" t="s">
        <v>2067</v>
      </c>
      <c r="E563" s="85">
        <v>0</v>
      </c>
      <c r="F563" s="85">
        <v>330946.2</v>
      </c>
      <c r="G563" s="85">
        <v>330946.2</v>
      </c>
      <c r="H563" s="85">
        <v>280708.69</v>
      </c>
      <c r="I563" s="85">
        <v>280708.69</v>
      </c>
      <c r="J563" s="85">
        <v>280708.69</v>
      </c>
      <c r="K563" s="110">
        <v>84.820037214508005</v>
      </c>
      <c r="L563" s="85">
        <v>280708.69</v>
      </c>
    </row>
    <row r="564" spans="1:12" s="88" customFormat="1" ht="13.8" x14ac:dyDescent="0.2">
      <c r="A564" s="37" t="s">
        <v>73</v>
      </c>
      <c r="B564" s="16" t="s">
        <v>73</v>
      </c>
      <c r="C564" s="16" t="s">
        <v>2077</v>
      </c>
      <c r="D564" s="16" t="s">
        <v>2073</v>
      </c>
      <c r="E564" s="85">
        <v>0</v>
      </c>
      <c r="F564" s="85">
        <v>108394.16</v>
      </c>
      <c r="G564" s="85">
        <v>108394.16</v>
      </c>
      <c r="H564" s="85">
        <v>51508.02</v>
      </c>
      <c r="I564" s="85">
        <v>51508.02</v>
      </c>
      <c r="J564" s="85">
        <v>51508.02</v>
      </c>
      <c r="K564" s="110">
        <v>47.519183690338998</v>
      </c>
      <c r="L564" s="85">
        <v>51508.02</v>
      </c>
    </row>
    <row r="565" spans="1:12" s="88" customFormat="1" ht="13.8" x14ac:dyDescent="0.2">
      <c r="A565" s="37" t="s">
        <v>73</v>
      </c>
      <c r="B565" s="16" t="s">
        <v>73</v>
      </c>
      <c r="C565" s="16" t="s">
        <v>2078</v>
      </c>
      <c r="D565" s="16" t="s">
        <v>2065</v>
      </c>
      <c r="E565" s="85">
        <v>75000</v>
      </c>
      <c r="F565" s="85">
        <v>0</v>
      </c>
      <c r="G565" s="85">
        <v>75000</v>
      </c>
      <c r="H565" s="85">
        <v>0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3.8" x14ac:dyDescent="0.2">
      <c r="A566" s="37" t="s">
        <v>73</v>
      </c>
      <c r="B566" s="16" t="s">
        <v>73</v>
      </c>
      <c r="C566" s="16" t="s">
        <v>2079</v>
      </c>
      <c r="D566" s="16" t="s">
        <v>2080</v>
      </c>
      <c r="E566" s="85">
        <v>10000</v>
      </c>
      <c r="F566" s="85">
        <v>-10000</v>
      </c>
      <c r="G566" s="85">
        <v>0</v>
      </c>
      <c r="H566" s="85">
        <v>0</v>
      </c>
      <c r="I566" s="85">
        <v>0</v>
      </c>
      <c r="J566" s="85">
        <v>0</v>
      </c>
      <c r="K566" s="110">
        <v>0</v>
      </c>
      <c r="L566" s="85">
        <v>0</v>
      </c>
    </row>
    <row r="567" spans="1:12" s="88" customFormat="1" ht="13.8" x14ac:dyDescent="0.2">
      <c r="A567" s="37" t="s">
        <v>73</v>
      </c>
      <c r="B567" s="16" t="s">
        <v>73</v>
      </c>
      <c r="C567" s="16" t="s">
        <v>2081</v>
      </c>
      <c r="D567" s="16" t="s">
        <v>2082</v>
      </c>
      <c r="E567" s="85">
        <v>10000</v>
      </c>
      <c r="F567" s="85">
        <v>-10000</v>
      </c>
      <c r="G567" s="85">
        <v>0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3.8" x14ac:dyDescent="0.2">
      <c r="A568" s="37" t="s">
        <v>73</v>
      </c>
      <c r="B568" s="16" t="s">
        <v>73</v>
      </c>
      <c r="C568" s="16" t="s">
        <v>2083</v>
      </c>
      <c r="D568" s="16" t="s">
        <v>2075</v>
      </c>
      <c r="E568" s="85">
        <v>40000</v>
      </c>
      <c r="F568" s="85">
        <v>-31507.68</v>
      </c>
      <c r="G568" s="85">
        <v>8492.32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3.8" x14ac:dyDescent="0.2">
      <c r="A569" s="37" t="s">
        <v>73</v>
      </c>
      <c r="B569" s="16" t="s">
        <v>73</v>
      </c>
      <c r="C569" s="16" t="s">
        <v>2084</v>
      </c>
      <c r="D569" s="16" t="s">
        <v>2085</v>
      </c>
      <c r="E569" s="85">
        <v>979040.59</v>
      </c>
      <c r="F569" s="85">
        <v>-92312.98</v>
      </c>
      <c r="G569" s="85">
        <v>886727.61</v>
      </c>
      <c r="H569" s="85">
        <v>306756.71000000002</v>
      </c>
      <c r="I569" s="85">
        <v>132419.82</v>
      </c>
      <c r="J569" s="85">
        <v>23596.18</v>
      </c>
      <c r="K569" s="110">
        <v>2.6610404067603102</v>
      </c>
      <c r="L569" s="85">
        <v>23596.18</v>
      </c>
    </row>
    <row r="570" spans="1:12" s="88" customFormat="1" ht="13.8" x14ac:dyDescent="0.2">
      <c r="A570" s="37" t="s">
        <v>73</v>
      </c>
      <c r="B570" s="16" t="s">
        <v>73</v>
      </c>
      <c r="C570" s="27" t="s">
        <v>130</v>
      </c>
      <c r="D570" s="27" t="s">
        <v>73</v>
      </c>
      <c r="E570" s="90">
        <v>13628467.220000001</v>
      </c>
      <c r="F570" s="90">
        <v>2050000</v>
      </c>
      <c r="G570" s="90">
        <v>15678467.220000001</v>
      </c>
      <c r="H570" s="90">
        <v>12088698.449999999</v>
      </c>
      <c r="I570" s="90">
        <v>11914361.560000001</v>
      </c>
      <c r="J570" s="90">
        <v>4888139.7300000004</v>
      </c>
      <c r="K570" s="111">
        <v>31.177408233915401</v>
      </c>
      <c r="L570" s="90">
        <v>4881366.57</v>
      </c>
    </row>
    <row r="571" spans="1:12" s="88" customFormat="1" ht="13.8" x14ac:dyDescent="0.2">
      <c r="A571" s="37" t="s">
        <v>463</v>
      </c>
      <c r="B571" s="16" t="s">
        <v>464</v>
      </c>
      <c r="C571" s="16" t="s">
        <v>2086</v>
      </c>
      <c r="D571" s="16" t="s">
        <v>2087</v>
      </c>
      <c r="E571" s="85">
        <v>5856.54</v>
      </c>
      <c r="F571" s="85">
        <v>0</v>
      </c>
      <c r="G571" s="85">
        <v>5856.54</v>
      </c>
      <c r="H571" s="85">
        <v>517.88</v>
      </c>
      <c r="I571" s="85">
        <v>517.88</v>
      </c>
      <c r="J571" s="85">
        <v>517.88</v>
      </c>
      <c r="K571" s="110">
        <v>8.8427638161781505</v>
      </c>
      <c r="L571" s="85">
        <v>517.88</v>
      </c>
    </row>
    <row r="572" spans="1:12" s="88" customFormat="1" ht="13.8" x14ac:dyDescent="0.2">
      <c r="A572" s="37" t="s">
        <v>73</v>
      </c>
      <c r="B572" s="16" t="s">
        <v>73</v>
      </c>
      <c r="C572" s="16" t="s">
        <v>2088</v>
      </c>
      <c r="D572" s="16" t="s">
        <v>2089</v>
      </c>
      <c r="E572" s="85">
        <v>100000</v>
      </c>
      <c r="F572" s="85">
        <v>166061.57</v>
      </c>
      <c r="G572" s="85">
        <v>266061.57</v>
      </c>
      <c r="H572" s="85">
        <v>69523.14</v>
      </c>
      <c r="I572" s="85">
        <v>69523.14</v>
      </c>
      <c r="J572" s="85">
        <v>39819.370000000003</v>
      </c>
      <c r="K572" s="110">
        <v>14.9662237954921</v>
      </c>
      <c r="L572" s="85">
        <v>39819.370000000003</v>
      </c>
    </row>
    <row r="573" spans="1:12" s="88" customFormat="1" ht="13.8" x14ac:dyDescent="0.2">
      <c r="A573" s="37" t="s">
        <v>73</v>
      </c>
      <c r="B573" s="16" t="s">
        <v>73</v>
      </c>
      <c r="C573" s="16" t="s">
        <v>2090</v>
      </c>
      <c r="D573" s="16" t="s">
        <v>2091</v>
      </c>
      <c r="E573" s="85">
        <v>1881716.01</v>
      </c>
      <c r="F573" s="85">
        <v>0</v>
      </c>
      <c r="G573" s="85">
        <v>1881716.01</v>
      </c>
      <c r="H573" s="85">
        <v>161787.25</v>
      </c>
      <c r="I573" s="85">
        <v>161787.25</v>
      </c>
      <c r="J573" s="85">
        <v>161787.25</v>
      </c>
      <c r="K573" s="110">
        <v>8.5978569104059392</v>
      </c>
      <c r="L573" s="85">
        <v>161787.25</v>
      </c>
    </row>
    <row r="574" spans="1:12" s="88" customFormat="1" ht="13.8" x14ac:dyDescent="0.2">
      <c r="A574" s="37" t="s">
        <v>73</v>
      </c>
      <c r="B574" s="16" t="s">
        <v>73</v>
      </c>
      <c r="C574" s="27" t="s">
        <v>130</v>
      </c>
      <c r="D574" s="27" t="s">
        <v>73</v>
      </c>
      <c r="E574" s="90">
        <v>1987572.55</v>
      </c>
      <c r="F574" s="90">
        <v>166061.57</v>
      </c>
      <c r="G574" s="90">
        <v>2153634.12</v>
      </c>
      <c r="H574" s="90">
        <v>231828.27</v>
      </c>
      <c r="I574" s="90">
        <v>231828.27</v>
      </c>
      <c r="J574" s="90">
        <v>202124.5</v>
      </c>
      <c r="K574" s="111">
        <v>9.3852757124780304</v>
      </c>
      <c r="L574" s="90">
        <v>202124.5</v>
      </c>
    </row>
    <row r="575" spans="1:12" s="88" customFormat="1" ht="13.8" x14ac:dyDescent="0.2">
      <c r="A575" s="37" t="s">
        <v>465</v>
      </c>
      <c r="B575" s="16" t="s">
        <v>466</v>
      </c>
      <c r="C575" s="16" t="s">
        <v>2092</v>
      </c>
      <c r="D575" s="16" t="s">
        <v>2093</v>
      </c>
      <c r="E575" s="85">
        <v>200000</v>
      </c>
      <c r="F575" s="85">
        <v>0</v>
      </c>
      <c r="G575" s="85">
        <v>200000</v>
      </c>
      <c r="H575" s="85">
        <v>72561.25</v>
      </c>
      <c r="I575" s="85">
        <v>72561.25</v>
      </c>
      <c r="J575" s="85">
        <v>0</v>
      </c>
      <c r="K575" s="110">
        <v>0</v>
      </c>
      <c r="L575" s="85">
        <v>0</v>
      </c>
    </row>
    <row r="576" spans="1:12" s="88" customFormat="1" ht="13.8" x14ac:dyDescent="0.2">
      <c r="A576" s="37" t="s">
        <v>73</v>
      </c>
      <c r="B576" s="16" t="s">
        <v>73</v>
      </c>
      <c r="C576" s="16" t="s">
        <v>2094</v>
      </c>
      <c r="D576" s="16" t="s">
        <v>2095</v>
      </c>
      <c r="E576" s="85">
        <v>46111.35</v>
      </c>
      <c r="F576" s="85">
        <v>0</v>
      </c>
      <c r="G576" s="85">
        <v>46111.35</v>
      </c>
      <c r="H576" s="85">
        <v>0</v>
      </c>
      <c r="I576" s="85">
        <v>0</v>
      </c>
      <c r="J576" s="85">
        <v>0</v>
      </c>
      <c r="K576" s="110">
        <v>0</v>
      </c>
      <c r="L576" s="85">
        <v>0</v>
      </c>
    </row>
    <row r="577" spans="1:12" s="88" customFormat="1" ht="13.8" x14ac:dyDescent="0.2">
      <c r="A577" s="37" t="s">
        <v>73</v>
      </c>
      <c r="B577" s="16" t="s">
        <v>73</v>
      </c>
      <c r="C577" s="27" t="s">
        <v>130</v>
      </c>
      <c r="D577" s="27" t="s">
        <v>73</v>
      </c>
      <c r="E577" s="90">
        <v>246111.35</v>
      </c>
      <c r="F577" s="90">
        <v>0</v>
      </c>
      <c r="G577" s="90">
        <v>246111.35</v>
      </c>
      <c r="H577" s="90">
        <v>72561.25</v>
      </c>
      <c r="I577" s="90">
        <v>72561.25</v>
      </c>
      <c r="J577" s="90">
        <v>0</v>
      </c>
      <c r="K577" s="111">
        <v>0</v>
      </c>
      <c r="L577" s="90">
        <v>0</v>
      </c>
    </row>
    <row r="578" spans="1:12" s="88" customFormat="1" ht="13.8" x14ac:dyDescent="0.2">
      <c r="A578" s="37" t="s">
        <v>467</v>
      </c>
      <c r="B578" s="16" t="s">
        <v>468</v>
      </c>
      <c r="C578" s="16" t="s">
        <v>2096</v>
      </c>
      <c r="D578" s="16" t="s">
        <v>2097</v>
      </c>
      <c r="E578" s="85">
        <v>0</v>
      </c>
      <c r="F578" s="85">
        <v>4252934.88</v>
      </c>
      <c r="G578" s="85">
        <v>4252934.88</v>
      </c>
      <c r="H578" s="85">
        <v>1969933.7</v>
      </c>
      <c r="I578" s="85">
        <v>1969933.7</v>
      </c>
      <c r="J578" s="85">
        <v>0</v>
      </c>
      <c r="K578" s="110">
        <v>0</v>
      </c>
      <c r="L578" s="85">
        <v>0</v>
      </c>
    </row>
    <row r="579" spans="1:12" s="88" customFormat="1" ht="13.8" x14ac:dyDescent="0.2">
      <c r="A579" s="37" t="s">
        <v>73</v>
      </c>
      <c r="B579" s="16" t="s">
        <v>73</v>
      </c>
      <c r="C579" s="16" t="s">
        <v>2098</v>
      </c>
      <c r="D579" s="16" t="s">
        <v>2361</v>
      </c>
      <c r="E579" s="85">
        <v>6472445.2699999996</v>
      </c>
      <c r="F579" s="85">
        <v>1386819.97</v>
      </c>
      <c r="G579" s="85">
        <v>7859265.2400000002</v>
      </c>
      <c r="H579" s="85">
        <v>7695589.9800000004</v>
      </c>
      <c r="I579" s="85">
        <v>7644733.5199999996</v>
      </c>
      <c r="J579" s="85">
        <v>5401287.0899999999</v>
      </c>
      <c r="K579" s="110">
        <v>68.725089751519803</v>
      </c>
      <c r="L579" s="85">
        <v>5189322.26</v>
      </c>
    </row>
    <row r="580" spans="1:12" s="88" customFormat="1" ht="13.8" x14ac:dyDescent="0.2">
      <c r="A580" s="37" t="s">
        <v>73</v>
      </c>
      <c r="B580" s="16" t="s">
        <v>73</v>
      </c>
      <c r="C580" s="16" t="s">
        <v>2099</v>
      </c>
      <c r="D580" s="16" t="s">
        <v>2362</v>
      </c>
      <c r="E580" s="85">
        <v>10.56</v>
      </c>
      <c r="F580" s="85">
        <v>988179.34</v>
      </c>
      <c r="G580" s="85">
        <v>988189.9</v>
      </c>
      <c r="H580" s="85">
        <v>946542.01</v>
      </c>
      <c r="I580" s="85">
        <v>946339.22</v>
      </c>
      <c r="J580" s="85">
        <v>526621.86</v>
      </c>
      <c r="K580" s="110">
        <v>53.291564708362202</v>
      </c>
      <c r="L580" s="85">
        <v>393080.16</v>
      </c>
    </row>
    <row r="581" spans="1:12" s="88" customFormat="1" ht="13.8" x14ac:dyDescent="0.2">
      <c r="A581" s="37" t="s">
        <v>73</v>
      </c>
      <c r="B581" s="16" t="s">
        <v>73</v>
      </c>
      <c r="C581" s="16" t="s">
        <v>2100</v>
      </c>
      <c r="D581" s="16" t="s">
        <v>2101</v>
      </c>
      <c r="E581" s="85">
        <v>246700.76</v>
      </c>
      <c r="F581" s="85">
        <v>-34091.19</v>
      </c>
      <c r="G581" s="85">
        <v>212609.57</v>
      </c>
      <c r="H581" s="85">
        <v>0</v>
      </c>
      <c r="I581" s="85">
        <v>0</v>
      </c>
      <c r="J581" s="85">
        <v>0</v>
      </c>
      <c r="K581" s="110">
        <v>0</v>
      </c>
      <c r="L581" s="85">
        <v>0</v>
      </c>
    </row>
    <row r="582" spans="1:12" s="88" customFormat="1" ht="13.8" x14ac:dyDescent="0.2">
      <c r="A582" s="37" t="s">
        <v>73</v>
      </c>
      <c r="B582" s="16" t="s">
        <v>73</v>
      </c>
      <c r="C582" s="16" t="s">
        <v>2102</v>
      </c>
      <c r="D582" s="16" t="s">
        <v>2103</v>
      </c>
      <c r="E582" s="85">
        <v>823865.12</v>
      </c>
      <c r="F582" s="85">
        <v>298994.38</v>
      </c>
      <c r="G582" s="85">
        <v>1122859.5</v>
      </c>
      <c r="H582" s="85">
        <v>1119297.01</v>
      </c>
      <c r="I582" s="85">
        <v>1116830</v>
      </c>
      <c r="J582" s="85">
        <v>0</v>
      </c>
      <c r="K582" s="110">
        <v>0</v>
      </c>
      <c r="L582" s="85">
        <v>0</v>
      </c>
    </row>
    <row r="583" spans="1:12" s="88" customFormat="1" ht="13.8" x14ac:dyDescent="0.2">
      <c r="A583" s="37" t="s">
        <v>73</v>
      </c>
      <c r="B583" s="16" t="s">
        <v>73</v>
      </c>
      <c r="C583" s="16" t="s">
        <v>2104</v>
      </c>
      <c r="D583" s="16" t="s">
        <v>2105</v>
      </c>
      <c r="E583" s="85">
        <v>0</v>
      </c>
      <c r="F583" s="85">
        <v>804587.86</v>
      </c>
      <c r="G583" s="85">
        <v>804587.86</v>
      </c>
      <c r="H583" s="85">
        <v>421475.96</v>
      </c>
      <c r="I583" s="85">
        <v>412437.05</v>
      </c>
      <c r="J583" s="85">
        <v>9367.41</v>
      </c>
      <c r="K583" s="110">
        <v>1.1642494829588901</v>
      </c>
      <c r="L583" s="85">
        <v>3448.5</v>
      </c>
    </row>
    <row r="584" spans="1:12" s="88" customFormat="1" ht="13.8" x14ac:dyDescent="0.2">
      <c r="A584" s="37" t="s">
        <v>73</v>
      </c>
      <c r="B584" s="16" t="s">
        <v>73</v>
      </c>
      <c r="C584" s="16" t="s">
        <v>2106</v>
      </c>
      <c r="D584" s="16" t="s">
        <v>2107</v>
      </c>
      <c r="E584" s="85">
        <v>0</v>
      </c>
      <c r="F584" s="85">
        <v>9315000</v>
      </c>
      <c r="G584" s="85">
        <v>9315000</v>
      </c>
      <c r="H584" s="85">
        <v>9194537.9100000001</v>
      </c>
      <c r="I584" s="85">
        <v>9078186.0600000005</v>
      </c>
      <c r="J584" s="85">
        <v>6345980.4100000001</v>
      </c>
      <c r="K584" s="110">
        <v>68.126467096081598</v>
      </c>
      <c r="L584" s="85">
        <v>6345980.4100000001</v>
      </c>
    </row>
    <row r="585" spans="1:12" s="88" customFormat="1" ht="13.8" x14ac:dyDescent="0.2">
      <c r="A585" s="37" t="s">
        <v>73</v>
      </c>
      <c r="B585" s="16" t="s">
        <v>73</v>
      </c>
      <c r="C585" s="16" t="s">
        <v>2108</v>
      </c>
      <c r="D585" s="16" t="s">
        <v>2109</v>
      </c>
      <c r="E585" s="85">
        <v>0</v>
      </c>
      <c r="F585" s="85">
        <v>8000</v>
      </c>
      <c r="G585" s="85">
        <v>8000</v>
      </c>
      <c r="H585" s="85">
        <v>0</v>
      </c>
      <c r="I585" s="85">
        <v>0</v>
      </c>
      <c r="J585" s="85">
        <v>0</v>
      </c>
      <c r="K585" s="110">
        <v>0</v>
      </c>
      <c r="L585" s="85">
        <v>0</v>
      </c>
    </row>
    <row r="586" spans="1:12" s="88" customFormat="1" ht="13.8" x14ac:dyDescent="0.2">
      <c r="A586" s="37" t="s">
        <v>73</v>
      </c>
      <c r="B586" s="16" t="s">
        <v>73</v>
      </c>
      <c r="C586" s="27" t="s">
        <v>130</v>
      </c>
      <c r="D586" s="27" t="s">
        <v>73</v>
      </c>
      <c r="E586" s="90">
        <v>7543021.71</v>
      </c>
      <c r="F586" s="90">
        <v>17020425.239999998</v>
      </c>
      <c r="G586" s="90">
        <v>24563446.949999999</v>
      </c>
      <c r="H586" s="90">
        <v>21347376.57</v>
      </c>
      <c r="I586" s="90">
        <v>21168459.550000001</v>
      </c>
      <c r="J586" s="90">
        <v>12283256.77</v>
      </c>
      <c r="K586" s="111">
        <v>50.006242181739097</v>
      </c>
      <c r="L586" s="90">
        <v>11931831.33</v>
      </c>
    </row>
    <row r="587" spans="1:12" s="88" customFormat="1" ht="13.8" x14ac:dyDescent="0.2">
      <c r="A587" s="37" t="s">
        <v>469</v>
      </c>
      <c r="B587" s="16" t="s">
        <v>470</v>
      </c>
      <c r="C587" s="16" t="s">
        <v>2110</v>
      </c>
      <c r="D587" s="16" t="s">
        <v>2111</v>
      </c>
      <c r="E587" s="85">
        <v>62230.91</v>
      </c>
      <c r="F587" s="85">
        <v>0</v>
      </c>
      <c r="G587" s="85">
        <v>62230.91</v>
      </c>
      <c r="H587" s="85">
        <v>24892.36</v>
      </c>
      <c r="I587" s="85">
        <v>24892.36</v>
      </c>
      <c r="J587" s="85">
        <v>0</v>
      </c>
      <c r="K587" s="110">
        <v>0</v>
      </c>
      <c r="L587" s="85">
        <v>0</v>
      </c>
    </row>
    <row r="588" spans="1:12" s="88" customFormat="1" ht="13.8" x14ac:dyDescent="0.2">
      <c r="A588" s="37" t="s">
        <v>73</v>
      </c>
      <c r="B588" s="16" t="s">
        <v>73</v>
      </c>
      <c r="C588" s="16" t="s">
        <v>2112</v>
      </c>
      <c r="D588" s="16" t="s">
        <v>2363</v>
      </c>
      <c r="E588" s="85">
        <v>0</v>
      </c>
      <c r="F588" s="85">
        <v>0</v>
      </c>
      <c r="G588" s="85">
        <v>0</v>
      </c>
      <c r="H588" s="85">
        <v>284602.89</v>
      </c>
      <c r="I588" s="85">
        <v>284602.89</v>
      </c>
      <c r="J588" s="85">
        <v>142301.45000000001</v>
      </c>
      <c r="K588" s="110">
        <v>0</v>
      </c>
      <c r="L588" s="85">
        <v>142301.45000000001</v>
      </c>
    </row>
    <row r="589" spans="1:12" s="88" customFormat="1" ht="13.8" x14ac:dyDescent="0.2">
      <c r="A589" s="37" t="s">
        <v>73</v>
      </c>
      <c r="B589" s="16" t="s">
        <v>73</v>
      </c>
      <c r="C589" s="16" t="s">
        <v>2113</v>
      </c>
      <c r="D589" s="16" t="s">
        <v>2114</v>
      </c>
      <c r="E589" s="85">
        <v>0</v>
      </c>
      <c r="F589" s="85">
        <v>0</v>
      </c>
      <c r="G589" s="85">
        <v>0</v>
      </c>
      <c r="H589" s="85">
        <v>47190</v>
      </c>
      <c r="I589" s="85">
        <v>47190</v>
      </c>
      <c r="J589" s="85">
        <v>47190</v>
      </c>
      <c r="K589" s="110">
        <v>0</v>
      </c>
      <c r="L589" s="85">
        <v>47190</v>
      </c>
    </row>
    <row r="590" spans="1:12" s="88" customFormat="1" ht="13.8" x14ac:dyDescent="0.2">
      <c r="A590" s="37" t="s">
        <v>73</v>
      </c>
      <c r="B590" s="16" t="s">
        <v>73</v>
      </c>
      <c r="C590" s="16" t="s">
        <v>2115</v>
      </c>
      <c r="D590" s="16" t="s">
        <v>2116</v>
      </c>
      <c r="E590" s="85">
        <v>21811.3</v>
      </c>
      <c r="F590" s="85">
        <v>0</v>
      </c>
      <c r="G590" s="85">
        <v>21811.3</v>
      </c>
      <c r="H590" s="85">
        <v>0</v>
      </c>
      <c r="I590" s="85">
        <v>0</v>
      </c>
      <c r="J590" s="85">
        <v>0</v>
      </c>
      <c r="K590" s="110">
        <v>0</v>
      </c>
      <c r="L590" s="85">
        <v>0</v>
      </c>
    </row>
    <row r="591" spans="1:12" s="88" customFormat="1" ht="13.8" x14ac:dyDescent="0.2">
      <c r="A591" s="37" t="s">
        <v>73</v>
      </c>
      <c r="B591" s="16" t="s">
        <v>73</v>
      </c>
      <c r="C591" s="16" t="s">
        <v>2117</v>
      </c>
      <c r="D591" s="16" t="s">
        <v>2118</v>
      </c>
      <c r="E591" s="85">
        <v>2200</v>
      </c>
      <c r="F591" s="85">
        <v>0</v>
      </c>
      <c r="G591" s="85">
        <v>2200</v>
      </c>
      <c r="H591" s="85">
        <v>0</v>
      </c>
      <c r="I591" s="85">
        <v>0</v>
      </c>
      <c r="J591" s="85">
        <v>0</v>
      </c>
      <c r="K591" s="110">
        <v>0</v>
      </c>
      <c r="L591" s="85">
        <v>0</v>
      </c>
    </row>
    <row r="592" spans="1:12" s="88" customFormat="1" ht="13.8" x14ac:dyDescent="0.2">
      <c r="A592" s="37" t="s">
        <v>73</v>
      </c>
      <c r="B592" s="16" t="s">
        <v>73</v>
      </c>
      <c r="C592" s="16" t="s">
        <v>2119</v>
      </c>
      <c r="D592" s="16" t="s">
        <v>2120</v>
      </c>
      <c r="E592" s="85">
        <v>0</v>
      </c>
      <c r="F592" s="85">
        <v>1130320.21</v>
      </c>
      <c r="G592" s="85">
        <v>1130320.21</v>
      </c>
      <c r="H592" s="85">
        <v>1047922.19</v>
      </c>
      <c r="I592" s="85">
        <v>1047922.19</v>
      </c>
      <c r="J592" s="85">
        <v>59984.75</v>
      </c>
      <c r="K592" s="110">
        <v>5.3068811359216497</v>
      </c>
      <c r="L592" s="85">
        <v>59984.75</v>
      </c>
    </row>
    <row r="593" spans="1:12" s="88" customFormat="1" ht="13.8" x14ac:dyDescent="0.2">
      <c r="A593" s="37" t="s">
        <v>73</v>
      </c>
      <c r="B593" s="16" t="s">
        <v>73</v>
      </c>
      <c r="C593" s="16" t="s">
        <v>2121</v>
      </c>
      <c r="D593" s="16" t="s">
        <v>2122</v>
      </c>
      <c r="E593" s="85">
        <v>180646.03</v>
      </c>
      <c r="F593" s="85">
        <v>0</v>
      </c>
      <c r="G593" s="85">
        <v>180646.03</v>
      </c>
      <c r="H593" s="85">
        <v>30107.67</v>
      </c>
      <c r="I593" s="85">
        <v>30107.67</v>
      </c>
      <c r="J593" s="85">
        <v>30107.67</v>
      </c>
      <c r="K593" s="110">
        <v>16.6666657440521</v>
      </c>
      <c r="L593" s="85">
        <v>30107.67</v>
      </c>
    </row>
    <row r="594" spans="1:12" s="88" customFormat="1" ht="13.8" x14ac:dyDescent="0.2">
      <c r="A594" s="37" t="s">
        <v>73</v>
      </c>
      <c r="B594" s="16" t="s">
        <v>73</v>
      </c>
      <c r="C594" s="16" t="s">
        <v>2123</v>
      </c>
      <c r="D594" s="16" t="s">
        <v>2124</v>
      </c>
      <c r="E594" s="85">
        <v>0</v>
      </c>
      <c r="F594" s="85">
        <v>150000</v>
      </c>
      <c r="G594" s="85">
        <v>150000</v>
      </c>
      <c r="H594" s="85">
        <v>0</v>
      </c>
      <c r="I594" s="85">
        <v>0</v>
      </c>
      <c r="J594" s="85">
        <v>0</v>
      </c>
      <c r="K594" s="110">
        <v>0</v>
      </c>
      <c r="L594" s="85">
        <v>0</v>
      </c>
    </row>
    <row r="595" spans="1:12" s="88" customFormat="1" ht="13.8" x14ac:dyDescent="0.2">
      <c r="A595" s="37" t="s">
        <v>73</v>
      </c>
      <c r="B595" s="16" t="s">
        <v>73</v>
      </c>
      <c r="C595" s="16" t="s">
        <v>2125</v>
      </c>
      <c r="D595" s="16" t="s">
        <v>2126</v>
      </c>
      <c r="E595" s="85">
        <v>42500</v>
      </c>
      <c r="F595" s="85">
        <v>0</v>
      </c>
      <c r="G595" s="85">
        <v>42500</v>
      </c>
      <c r="H595" s="85">
        <v>0</v>
      </c>
      <c r="I595" s="85">
        <v>0</v>
      </c>
      <c r="J595" s="85">
        <v>0</v>
      </c>
      <c r="K595" s="110">
        <v>0</v>
      </c>
      <c r="L595" s="85">
        <v>0</v>
      </c>
    </row>
    <row r="596" spans="1:12" s="88" customFormat="1" ht="13.8" x14ac:dyDescent="0.2">
      <c r="A596" s="37" t="s">
        <v>73</v>
      </c>
      <c r="B596" s="16" t="s">
        <v>73</v>
      </c>
      <c r="C596" s="16" t="s">
        <v>2127</v>
      </c>
      <c r="D596" s="16" t="s">
        <v>2128</v>
      </c>
      <c r="E596" s="85">
        <v>0</v>
      </c>
      <c r="F596" s="85">
        <v>0</v>
      </c>
      <c r="G596" s="85">
        <v>0</v>
      </c>
      <c r="H596" s="85">
        <v>1559.73</v>
      </c>
      <c r="I596" s="85">
        <v>1559.73</v>
      </c>
      <c r="J596" s="85">
        <v>1559.73</v>
      </c>
      <c r="K596" s="110">
        <v>0</v>
      </c>
      <c r="L596" s="85">
        <v>1559.73</v>
      </c>
    </row>
    <row r="597" spans="1:12" s="88" customFormat="1" ht="13.8" x14ac:dyDescent="0.2">
      <c r="A597" s="37" t="s">
        <v>73</v>
      </c>
      <c r="B597" s="16" t="s">
        <v>73</v>
      </c>
      <c r="C597" s="16" t="s">
        <v>2129</v>
      </c>
      <c r="D597" s="16" t="s">
        <v>2364</v>
      </c>
      <c r="E597" s="85">
        <v>60189.25</v>
      </c>
      <c r="F597" s="85">
        <v>0</v>
      </c>
      <c r="G597" s="85">
        <v>60189.25</v>
      </c>
      <c r="H597" s="85">
        <v>0</v>
      </c>
      <c r="I597" s="85">
        <v>0</v>
      </c>
      <c r="J597" s="85">
        <v>0</v>
      </c>
      <c r="K597" s="110">
        <v>0</v>
      </c>
      <c r="L597" s="85">
        <v>0</v>
      </c>
    </row>
    <row r="598" spans="1:12" s="88" customFormat="1" ht="13.8" x14ac:dyDescent="0.2">
      <c r="A598" s="37" t="s">
        <v>73</v>
      </c>
      <c r="B598" s="16" t="s">
        <v>73</v>
      </c>
      <c r="C598" s="16" t="s">
        <v>2130</v>
      </c>
      <c r="D598" s="16" t="s">
        <v>2131</v>
      </c>
      <c r="E598" s="85">
        <v>80000.039999999994</v>
      </c>
      <c r="F598" s="85">
        <v>0</v>
      </c>
      <c r="G598" s="85">
        <v>80000.039999999994</v>
      </c>
      <c r="H598" s="85">
        <v>9680</v>
      </c>
      <c r="I598" s="85">
        <v>9680</v>
      </c>
      <c r="J598" s="85">
        <v>0</v>
      </c>
      <c r="K598" s="110">
        <v>0</v>
      </c>
      <c r="L598" s="85">
        <v>0</v>
      </c>
    </row>
    <row r="599" spans="1:12" s="88" customFormat="1" ht="13.8" x14ac:dyDescent="0.2">
      <c r="A599" s="37" t="s">
        <v>73</v>
      </c>
      <c r="B599" s="16" t="s">
        <v>73</v>
      </c>
      <c r="C599" s="16" t="s">
        <v>2132</v>
      </c>
      <c r="D599" s="16" t="s">
        <v>2365</v>
      </c>
      <c r="E599" s="85">
        <v>600000</v>
      </c>
      <c r="F599" s="85">
        <v>0</v>
      </c>
      <c r="G599" s="85">
        <v>600000</v>
      </c>
      <c r="H599" s="85">
        <v>1584642.36</v>
      </c>
      <c r="I599" s="85">
        <v>1584642.36</v>
      </c>
      <c r="J599" s="85">
        <v>544555.31999999995</v>
      </c>
      <c r="K599" s="110">
        <v>90.759219999999999</v>
      </c>
      <c r="L599" s="85">
        <v>544555.31999999995</v>
      </c>
    </row>
    <row r="600" spans="1:12" s="88" customFormat="1" ht="13.8" x14ac:dyDescent="0.2">
      <c r="A600" s="37" t="s">
        <v>73</v>
      </c>
      <c r="B600" s="16" t="s">
        <v>73</v>
      </c>
      <c r="C600" s="16" t="s">
        <v>2133</v>
      </c>
      <c r="D600" s="16" t="s">
        <v>2134</v>
      </c>
      <c r="E600" s="85">
        <v>300000</v>
      </c>
      <c r="F600" s="85">
        <v>0</v>
      </c>
      <c r="G600" s="85">
        <v>300000</v>
      </c>
      <c r="H600" s="85">
        <v>0</v>
      </c>
      <c r="I600" s="85">
        <v>0</v>
      </c>
      <c r="J600" s="85">
        <v>0</v>
      </c>
      <c r="K600" s="110">
        <v>0</v>
      </c>
      <c r="L600" s="85">
        <v>0</v>
      </c>
    </row>
    <row r="601" spans="1:12" s="88" customFormat="1" ht="13.8" x14ac:dyDescent="0.2">
      <c r="A601" s="37" t="s">
        <v>73</v>
      </c>
      <c r="B601" s="16" t="s">
        <v>73</v>
      </c>
      <c r="C601" s="16" t="s">
        <v>2135</v>
      </c>
      <c r="D601" s="16" t="s">
        <v>2136</v>
      </c>
      <c r="E601" s="85">
        <v>346000</v>
      </c>
      <c r="F601" s="85">
        <v>277391.3</v>
      </c>
      <c r="G601" s="85">
        <v>623391.30000000005</v>
      </c>
      <c r="H601" s="85">
        <v>353391.3</v>
      </c>
      <c r="I601" s="85">
        <v>353391.3</v>
      </c>
      <c r="J601" s="85">
        <v>76428.27</v>
      </c>
      <c r="K601" s="110">
        <v>12.2600796642494</v>
      </c>
      <c r="L601" s="85">
        <v>0</v>
      </c>
    </row>
    <row r="602" spans="1:12" s="88" customFormat="1" ht="13.8" x14ac:dyDescent="0.2">
      <c r="A602" s="37" t="s">
        <v>73</v>
      </c>
      <c r="B602" s="16" t="s">
        <v>73</v>
      </c>
      <c r="C602" s="16" t="s">
        <v>2137</v>
      </c>
      <c r="D602" s="16" t="s">
        <v>2138</v>
      </c>
      <c r="E602" s="85">
        <v>450000</v>
      </c>
      <c r="F602" s="85">
        <v>-7391.3</v>
      </c>
      <c r="G602" s="85">
        <v>442608.7</v>
      </c>
      <c r="H602" s="85">
        <v>0</v>
      </c>
      <c r="I602" s="85">
        <v>0</v>
      </c>
      <c r="J602" s="85">
        <v>0</v>
      </c>
      <c r="K602" s="110">
        <v>0</v>
      </c>
      <c r="L602" s="85">
        <v>0</v>
      </c>
    </row>
    <row r="603" spans="1:12" s="88" customFormat="1" ht="13.8" x14ac:dyDescent="0.2">
      <c r="A603" s="37" t="s">
        <v>73</v>
      </c>
      <c r="B603" s="16" t="s">
        <v>73</v>
      </c>
      <c r="C603" s="16" t="s">
        <v>2139</v>
      </c>
      <c r="D603" s="16" t="s">
        <v>2140</v>
      </c>
      <c r="E603" s="85">
        <v>100000</v>
      </c>
      <c r="F603" s="85">
        <v>73400.77</v>
      </c>
      <c r="G603" s="85">
        <v>173400.77</v>
      </c>
      <c r="H603" s="85">
        <v>1851563.14</v>
      </c>
      <c r="I603" s="85">
        <v>1851563.14</v>
      </c>
      <c r="J603" s="85">
        <v>398316.28</v>
      </c>
      <c r="K603" s="110">
        <v>229.70848399346801</v>
      </c>
      <c r="L603" s="85">
        <v>398316.28</v>
      </c>
    </row>
    <row r="604" spans="1:12" s="88" customFormat="1" ht="13.8" x14ac:dyDescent="0.2">
      <c r="A604" s="37" t="s">
        <v>73</v>
      </c>
      <c r="B604" s="16" t="s">
        <v>73</v>
      </c>
      <c r="C604" s="16" t="s">
        <v>2141</v>
      </c>
      <c r="D604" s="16" t="s">
        <v>2142</v>
      </c>
      <c r="E604" s="85">
        <v>0</v>
      </c>
      <c r="F604" s="85">
        <v>0</v>
      </c>
      <c r="G604" s="85">
        <v>0</v>
      </c>
      <c r="H604" s="85">
        <v>4639.5200000000004</v>
      </c>
      <c r="I604" s="85">
        <v>4639.5200000000004</v>
      </c>
      <c r="J604" s="85">
        <v>4639.5200000000004</v>
      </c>
      <c r="K604" s="110">
        <v>0</v>
      </c>
      <c r="L604" s="85">
        <v>4639.5200000000004</v>
      </c>
    </row>
    <row r="605" spans="1:12" s="88" customFormat="1" ht="13.8" x14ac:dyDescent="0.2">
      <c r="A605" s="37" t="s">
        <v>73</v>
      </c>
      <c r="B605" s="16" t="s">
        <v>73</v>
      </c>
      <c r="C605" s="16" t="s">
        <v>2143</v>
      </c>
      <c r="D605" s="16" t="s">
        <v>2144</v>
      </c>
      <c r="E605" s="85">
        <v>65817.23</v>
      </c>
      <c r="F605" s="85">
        <v>0</v>
      </c>
      <c r="G605" s="85">
        <v>65817.23</v>
      </c>
      <c r="H605" s="85">
        <v>65817.240000000005</v>
      </c>
      <c r="I605" s="85">
        <v>65817.240000000005</v>
      </c>
      <c r="J605" s="85">
        <v>32908.620000000003</v>
      </c>
      <c r="K605" s="110">
        <v>50.000007596794902</v>
      </c>
      <c r="L605" s="85">
        <v>32908.620000000003</v>
      </c>
    </row>
    <row r="606" spans="1:12" s="88" customFormat="1" ht="13.8" x14ac:dyDescent="0.2">
      <c r="A606" s="37" t="s">
        <v>73</v>
      </c>
      <c r="B606" s="16" t="s">
        <v>73</v>
      </c>
      <c r="C606" s="16" t="s">
        <v>2145</v>
      </c>
      <c r="D606" s="16" t="s">
        <v>2146</v>
      </c>
      <c r="E606" s="85">
        <v>250000</v>
      </c>
      <c r="F606" s="85">
        <v>0</v>
      </c>
      <c r="G606" s="85">
        <v>250000</v>
      </c>
      <c r="H606" s="85">
        <v>2113539.06</v>
      </c>
      <c r="I606" s="85">
        <v>2113539.06</v>
      </c>
      <c r="J606" s="85">
        <v>434746.83</v>
      </c>
      <c r="K606" s="110">
        <v>173.898732</v>
      </c>
      <c r="L606" s="85">
        <v>434746.83</v>
      </c>
    </row>
    <row r="607" spans="1:12" s="88" customFormat="1" ht="13.8" x14ac:dyDescent="0.2">
      <c r="A607" s="37" t="s">
        <v>73</v>
      </c>
      <c r="B607" s="16" t="s">
        <v>73</v>
      </c>
      <c r="C607" s="16" t="s">
        <v>2147</v>
      </c>
      <c r="D607" s="16" t="s">
        <v>2148</v>
      </c>
      <c r="E607" s="85">
        <v>250000</v>
      </c>
      <c r="F607" s="85">
        <v>0</v>
      </c>
      <c r="G607" s="85">
        <v>250000</v>
      </c>
      <c r="H607" s="85">
        <v>2581490.58</v>
      </c>
      <c r="I607" s="85">
        <v>2581490.58</v>
      </c>
      <c r="J607" s="85">
        <v>1061143.6599999999</v>
      </c>
      <c r="K607" s="110">
        <v>424.45746400000002</v>
      </c>
      <c r="L607" s="85">
        <v>1061143.6599999999</v>
      </c>
    </row>
    <row r="608" spans="1:12" s="88" customFormat="1" ht="13.8" x14ac:dyDescent="0.2">
      <c r="A608" s="37" t="s">
        <v>73</v>
      </c>
      <c r="B608" s="16" t="s">
        <v>73</v>
      </c>
      <c r="C608" s="16" t="s">
        <v>2149</v>
      </c>
      <c r="D608" s="16" t="s">
        <v>2150</v>
      </c>
      <c r="E608" s="85">
        <v>209995.75</v>
      </c>
      <c r="F608" s="85">
        <v>250000</v>
      </c>
      <c r="G608" s="85">
        <v>459995.75</v>
      </c>
      <c r="H608" s="85">
        <v>312134.78999999998</v>
      </c>
      <c r="I608" s="85">
        <v>231700.52</v>
      </c>
      <c r="J608" s="85">
        <v>0</v>
      </c>
      <c r="K608" s="110">
        <v>0</v>
      </c>
      <c r="L608" s="85">
        <v>0</v>
      </c>
    </row>
    <row r="609" spans="1:12" s="88" customFormat="1" ht="13.8" x14ac:dyDescent="0.2">
      <c r="A609" s="37" t="s">
        <v>73</v>
      </c>
      <c r="B609" s="16" t="s">
        <v>73</v>
      </c>
      <c r="C609" s="16" t="s">
        <v>2151</v>
      </c>
      <c r="D609" s="16" t="s">
        <v>2152</v>
      </c>
      <c r="E609" s="85">
        <v>3138800</v>
      </c>
      <c r="F609" s="85">
        <v>0</v>
      </c>
      <c r="G609" s="85">
        <v>3138800</v>
      </c>
      <c r="H609" s="85">
        <v>1748972.82</v>
      </c>
      <c r="I609" s="85">
        <v>1748972.82</v>
      </c>
      <c r="J609" s="85">
        <v>1687615.71</v>
      </c>
      <c r="K609" s="110">
        <v>53.766270867847602</v>
      </c>
      <c r="L609" s="85">
        <v>1687615.71</v>
      </c>
    </row>
    <row r="610" spans="1:12" s="88" customFormat="1" ht="13.8" x14ac:dyDescent="0.2">
      <c r="A610" s="37" t="s">
        <v>73</v>
      </c>
      <c r="B610" s="16" t="s">
        <v>73</v>
      </c>
      <c r="C610" s="16" t="s">
        <v>2153</v>
      </c>
      <c r="D610" s="16" t="s">
        <v>2154</v>
      </c>
      <c r="E610" s="85">
        <v>0</v>
      </c>
      <c r="F610" s="85">
        <v>0</v>
      </c>
      <c r="G610" s="85">
        <v>0</v>
      </c>
      <c r="H610" s="85">
        <v>5874.71</v>
      </c>
      <c r="I610" s="85">
        <v>5874.71</v>
      </c>
      <c r="J610" s="85">
        <v>5874.71</v>
      </c>
      <c r="K610" s="110">
        <v>0</v>
      </c>
      <c r="L610" s="85">
        <v>5874.71</v>
      </c>
    </row>
    <row r="611" spans="1:12" s="88" customFormat="1" ht="13.8" x14ac:dyDescent="0.2">
      <c r="A611" s="37" t="s">
        <v>73</v>
      </c>
      <c r="B611" s="16" t="s">
        <v>73</v>
      </c>
      <c r="C611" s="16" t="s">
        <v>2155</v>
      </c>
      <c r="D611" s="16" t="s">
        <v>2156</v>
      </c>
      <c r="E611" s="85">
        <v>10000</v>
      </c>
      <c r="F611" s="85">
        <v>0</v>
      </c>
      <c r="G611" s="85">
        <v>10000</v>
      </c>
      <c r="H611" s="85">
        <v>0</v>
      </c>
      <c r="I611" s="85">
        <v>0</v>
      </c>
      <c r="J611" s="85">
        <v>0</v>
      </c>
      <c r="K611" s="110">
        <v>0</v>
      </c>
      <c r="L611" s="85">
        <v>0</v>
      </c>
    </row>
    <row r="612" spans="1:12" s="88" customFormat="1" ht="13.8" x14ac:dyDescent="0.2">
      <c r="A612" s="37" t="s">
        <v>73</v>
      </c>
      <c r="B612" s="16" t="s">
        <v>73</v>
      </c>
      <c r="C612" s="16" t="s">
        <v>2157</v>
      </c>
      <c r="D612" s="16" t="s">
        <v>2158</v>
      </c>
      <c r="E612" s="85">
        <v>3200000</v>
      </c>
      <c r="F612" s="85">
        <v>0</v>
      </c>
      <c r="G612" s="85">
        <v>3200000</v>
      </c>
      <c r="H612" s="85">
        <v>0</v>
      </c>
      <c r="I612" s="85">
        <v>0</v>
      </c>
      <c r="J612" s="85">
        <v>0</v>
      </c>
      <c r="K612" s="110">
        <v>0</v>
      </c>
      <c r="L612" s="85">
        <v>0</v>
      </c>
    </row>
    <row r="613" spans="1:12" s="88" customFormat="1" ht="13.8" x14ac:dyDescent="0.2">
      <c r="A613" s="37" t="s">
        <v>73</v>
      </c>
      <c r="B613" s="16" t="s">
        <v>73</v>
      </c>
      <c r="C613" s="16" t="s">
        <v>2159</v>
      </c>
      <c r="D613" s="16" t="s">
        <v>2160</v>
      </c>
      <c r="E613" s="85">
        <v>2898171.8</v>
      </c>
      <c r="F613" s="85">
        <v>308964.52</v>
      </c>
      <c r="G613" s="85">
        <v>3207136.32</v>
      </c>
      <c r="H613" s="85">
        <v>1839425.81</v>
      </c>
      <c r="I613" s="85">
        <v>1839425.81</v>
      </c>
      <c r="J613" s="85">
        <v>643948.21</v>
      </c>
      <c r="K613" s="110">
        <v>20.0786042671239</v>
      </c>
      <c r="L613" s="85">
        <v>643948.21</v>
      </c>
    </row>
    <row r="614" spans="1:12" s="88" customFormat="1" ht="13.8" x14ac:dyDescent="0.2">
      <c r="A614" s="37" t="s">
        <v>73</v>
      </c>
      <c r="B614" s="16" t="s">
        <v>73</v>
      </c>
      <c r="C614" s="16" t="s">
        <v>2161</v>
      </c>
      <c r="D614" s="16" t="s">
        <v>2162</v>
      </c>
      <c r="E614" s="85">
        <v>0</v>
      </c>
      <c r="F614" s="85">
        <v>300000</v>
      </c>
      <c r="G614" s="85">
        <v>300000</v>
      </c>
      <c r="H614" s="85">
        <v>24276.57</v>
      </c>
      <c r="I614" s="85">
        <v>24276.57</v>
      </c>
      <c r="J614" s="85">
        <v>0</v>
      </c>
      <c r="K614" s="110">
        <v>0</v>
      </c>
      <c r="L614" s="85">
        <v>0</v>
      </c>
    </row>
    <row r="615" spans="1:12" s="88" customFormat="1" ht="13.8" x14ac:dyDescent="0.2">
      <c r="A615" s="37" t="s">
        <v>73</v>
      </c>
      <c r="B615" s="16" t="s">
        <v>73</v>
      </c>
      <c r="C615" s="16" t="s">
        <v>2163</v>
      </c>
      <c r="D615" s="16" t="s">
        <v>2164</v>
      </c>
      <c r="E615" s="85">
        <v>10000</v>
      </c>
      <c r="F615" s="85">
        <v>0</v>
      </c>
      <c r="G615" s="85">
        <v>10000</v>
      </c>
      <c r="H615" s="85">
        <v>0</v>
      </c>
      <c r="I615" s="85">
        <v>0</v>
      </c>
      <c r="J615" s="85">
        <v>0</v>
      </c>
      <c r="K615" s="110">
        <v>0</v>
      </c>
      <c r="L615" s="85">
        <v>0</v>
      </c>
    </row>
    <row r="616" spans="1:12" s="88" customFormat="1" ht="13.8" x14ac:dyDescent="0.2">
      <c r="A616" s="37" t="s">
        <v>73</v>
      </c>
      <c r="B616" s="16" t="s">
        <v>73</v>
      </c>
      <c r="C616" s="16" t="s">
        <v>2165</v>
      </c>
      <c r="D616" s="16" t="s">
        <v>2166</v>
      </c>
      <c r="E616" s="85">
        <v>2692982.37</v>
      </c>
      <c r="F616" s="85">
        <v>921676.85</v>
      </c>
      <c r="G616" s="85">
        <v>3614659.22</v>
      </c>
      <c r="H616" s="85">
        <v>2689093.67</v>
      </c>
      <c r="I616" s="85">
        <v>2689093.67</v>
      </c>
      <c r="J616" s="85">
        <v>918394.56</v>
      </c>
      <c r="K616" s="110">
        <v>25.407500516742999</v>
      </c>
      <c r="L616" s="85">
        <v>918394.56</v>
      </c>
    </row>
    <row r="617" spans="1:12" s="88" customFormat="1" ht="13.8" x14ac:dyDescent="0.2">
      <c r="A617" s="37" t="s">
        <v>73</v>
      </c>
      <c r="B617" s="16" t="s">
        <v>73</v>
      </c>
      <c r="C617" s="16" t="s">
        <v>2167</v>
      </c>
      <c r="D617" s="16" t="s">
        <v>2366</v>
      </c>
      <c r="E617" s="85">
        <v>100000</v>
      </c>
      <c r="F617" s="85">
        <v>0</v>
      </c>
      <c r="G617" s="85">
        <v>100000</v>
      </c>
      <c r="H617" s="85">
        <v>0</v>
      </c>
      <c r="I617" s="85">
        <v>0</v>
      </c>
      <c r="J617" s="85">
        <v>0</v>
      </c>
      <c r="K617" s="110">
        <v>0</v>
      </c>
      <c r="L617" s="85">
        <v>0</v>
      </c>
    </row>
    <row r="618" spans="1:12" s="88" customFormat="1" ht="13.8" x14ac:dyDescent="0.2">
      <c r="A618" s="37" t="s">
        <v>73</v>
      </c>
      <c r="B618" s="16" t="s">
        <v>73</v>
      </c>
      <c r="C618" s="16" t="s">
        <v>2168</v>
      </c>
      <c r="D618" s="16" t="s">
        <v>2169</v>
      </c>
      <c r="E618" s="85">
        <v>1608924.97</v>
      </c>
      <c r="F618" s="85">
        <v>1325097.72</v>
      </c>
      <c r="G618" s="85">
        <v>2934022.69</v>
      </c>
      <c r="H618" s="85">
        <v>1734160.33</v>
      </c>
      <c r="I618" s="85">
        <v>1734160.33</v>
      </c>
      <c r="J618" s="85">
        <v>947769.94</v>
      </c>
      <c r="K618" s="110">
        <v>32.302747461029298</v>
      </c>
      <c r="L618" s="85">
        <v>947769.94</v>
      </c>
    </row>
    <row r="619" spans="1:12" s="88" customFormat="1" ht="13.8" x14ac:dyDescent="0.2">
      <c r="A619" s="37" t="s">
        <v>73</v>
      </c>
      <c r="B619" s="16" t="s">
        <v>73</v>
      </c>
      <c r="C619" s="16" t="s">
        <v>2170</v>
      </c>
      <c r="D619" s="16" t="s">
        <v>2171</v>
      </c>
      <c r="E619" s="85">
        <v>57000</v>
      </c>
      <c r="F619" s="85">
        <v>0</v>
      </c>
      <c r="G619" s="85">
        <v>57000</v>
      </c>
      <c r="H619" s="85">
        <v>129340.04</v>
      </c>
      <c r="I619" s="85">
        <v>129340.04</v>
      </c>
      <c r="J619" s="85">
        <v>0</v>
      </c>
      <c r="K619" s="110">
        <v>0</v>
      </c>
      <c r="L619" s="85">
        <v>0</v>
      </c>
    </row>
    <row r="620" spans="1:12" s="88" customFormat="1" ht="13.8" x14ac:dyDescent="0.2">
      <c r="A620" s="37" t="s">
        <v>73</v>
      </c>
      <c r="B620" s="16" t="s">
        <v>73</v>
      </c>
      <c r="C620" s="16" t="s">
        <v>2172</v>
      </c>
      <c r="D620" s="16" t="s">
        <v>2173</v>
      </c>
      <c r="E620" s="85">
        <v>277036.81</v>
      </c>
      <c r="F620" s="85">
        <v>-35860.67</v>
      </c>
      <c r="G620" s="85">
        <v>241176.14</v>
      </c>
      <c r="H620" s="85">
        <v>140287.79999999999</v>
      </c>
      <c r="I620" s="85">
        <v>140287.79999999999</v>
      </c>
      <c r="J620" s="85">
        <v>0</v>
      </c>
      <c r="K620" s="110">
        <v>0</v>
      </c>
      <c r="L620" s="85">
        <v>0</v>
      </c>
    </row>
    <row r="621" spans="1:12" s="88" customFormat="1" ht="13.8" x14ac:dyDescent="0.2">
      <c r="A621" s="37" t="s">
        <v>73</v>
      </c>
      <c r="B621" s="16" t="s">
        <v>73</v>
      </c>
      <c r="C621" s="16" t="s">
        <v>2174</v>
      </c>
      <c r="D621" s="16" t="s">
        <v>2175</v>
      </c>
      <c r="E621" s="85">
        <v>10000</v>
      </c>
      <c r="F621" s="85">
        <v>0</v>
      </c>
      <c r="G621" s="85">
        <v>10000</v>
      </c>
      <c r="H621" s="85">
        <v>0</v>
      </c>
      <c r="I621" s="85">
        <v>0</v>
      </c>
      <c r="J621" s="85">
        <v>0</v>
      </c>
      <c r="K621" s="110">
        <v>0</v>
      </c>
      <c r="L621" s="85">
        <v>0</v>
      </c>
    </row>
    <row r="622" spans="1:12" s="88" customFormat="1" ht="13.8" x14ac:dyDescent="0.2">
      <c r="A622" s="37" t="s">
        <v>73</v>
      </c>
      <c r="B622" s="16" t="s">
        <v>73</v>
      </c>
      <c r="C622" s="16" t="s">
        <v>2176</v>
      </c>
      <c r="D622" s="16" t="s">
        <v>2177</v>
      </c>
      <c r="E622" s="85">
        <v>10000</v>
      </c>
      <c r="F622" s="85">
        <v>0</v>
      </c>
      <c r="G622" s="85">
        <v>10000</v>
      </c>
      <c r="H622" s="85">
        <v>0</v>
      </c>
      <c r="I622" s="85">
        <v>0</v>
      </c>
      <c r="J622" s="85">
        <v>0</v>
      </c>
      <c r="K622" s="110">
        <v>0</v>
      </c>
      <c r="L622" s="85">
        <v>0</v>
      </c>
    </row>
    <row r="623" spans="1:12" s="88" customFormat="1" ht="13.8" x14ac:dyDescent="0.2">
      <c r="A623" s="37" t="s">
        <v>73</v>
      </c>
      <c r="B623" s="16" t="s">
        <v>73</v>
      </c>
      <c r="C623" s="16" t="s">
        <v>2178</v>
      </c>
      <c r="D623" s="16" t="s">
        <v>2179</v>
      </c>
      <c r="E623" s="85">
        <v>60000</v>
      </c>
      <c r="F623" s="85">
        <v>0</v>
      </c>
      <c r="G623" s="85">
        <v>60000</v>
      </c>
      <c r="H623" s="85">
        <v>0</v>
      </c>
      <c r="I623" s="85">
        <v>0</v>
      </c>
      <c r="J623" s="85">
        <v>0</v>
      </c>
      <c r="K623" s="110">
        <v>0</v>
      </c>
      <c r="L623" s="85">
        <v>0</v>
      </c>
    </row>
    <row r="624" spans="1:12" s="88" customFormat="1" ht="13.8" x14ac:dyDescent="0.2">
      <c r="A624" s="37" t="s">
        <v>73</v>
      </c>
      <c r="B624" s="16" t="s">
        <v>73</v>
      </c>
      <c r="C624" s="16" t="s">
        <v>2180</v>
      </c>
      <c r="D624" s="16" t="s">
        <v>2181</v>
      </c>
      <c r="E624" s="85">
        <v>808400</v>
      </c>
      <c r="F624" s="85">
        <v>-704309.7</v>
      </c>
      <c r="G624" s="85">
        <v>104090.3</v>
      </c>
      <c r="H624" s="85">
        <v>13866.33</v>
      </c>
      <c r="I624" s="85">
        <v>13866.33</v>
      </c>
      <c r="J624" s="85">
        <v>0</v>
      </c>
      <c r="K624" s="110">
        <v>0</v>
      </c>
      <c r="L624" s="85">
        <v>0</v>
      </c>
    </row>
    <row r="625" spans="1:12" s="88" customFormat="1" ht="13.8" x14ac:dyDescent="0.2">
      <c r="A625" s="37" t="s">
        <v>73</v>
      </c>
      <c r="B625" s="16" t="s">
        <v>73</v>
      </c>
      <c r="C625" s="16" t="s">
        <v>2182</v>
      </c>
      <c r="D625" s="16" t="s">
        <v>2183</v>
      </c>
      <c r="E625" s="85">
        <v>10000</v>
      </c>
      <c r="F625" s="85">
        <v>0</v>
      </c>
      <c r="G625" s="85">
        <v>10000</v>
      </c>
      <c r="H625" s="85">
        <v>0</v>
      </c>
      <c r="I625" s="85">
        <v>0</v>
      </c>
      <c r="J625" s="85">
        <v>0</v>
      </c>
      <c r="K625" s="110">
        <v>0</v>
      </c>
      <c r="L625" s="85">
        <v>0</v>
      </c>
    </row>
    <row r="626" spans="1:12" s="88" customFormat="1" ht="13.8" x14ac:dyDescent="0.2">
      <c r="A626" s="37" t="s">
        <v>73</v>
      </c>
      <c r="B626" s="16" t="s">
        <v>73</v>
      </c>
      <c r="C626" s="16" t="s">
        <v>2184</v>
      </c>
      <c r="D626" s="16" t="s">
        <v>2367</v>
      </c>
      <c r="E626" s="85">
        <v>0</v>
      </c>
      <c r="F626" s="85">
        <v>322858.25</v>
      </c>
      <c r="G626" s="85">
        <v>322858.25</v>
      </c>
      <c r="H626" s="85">
        <v>303703.95</v>
      </c>
      <c r="I626" s="85">
        <v>303691.84999999998</v>
      </c>
      <c r="J626" s="85">
        <v>0</v>
      </c>
      <c r="K626" s="110">
        <v>0</v>
      </c>
      <c r="L626" s="85">
        <v>0</v>
      </c>
    </row>
    <row r="627" spans="1:12" s="88" customFormat="1" ht="13.8" x14ac:dyDescent="0.2">
      <c r="A627" s="37" t="s">
        <v>73</v>
      </c>
      <c r="B627" s="16" t="s">
        <v>73</v>
      </c>
      <c r="C627" s="16" t="s">
        <v>2185</v>
      </c>
      <c r="D627" s="16" t="s">
        <v>2368</v>
      </c>
      <c r="E627" s="85">
        <v>0</v>
      </c>
      <c r="F627" s="85">
        <v>1581029.68</v>
      </c>
      <c r="G627" s="85">
        <v>1581029.68</v>
      </c>
      <c r="H627" s="85">
        <v>1235410</v>
      </c>
      <c r="I627" s="85">
        <v>1235410</v>
      </c>
      <c r="J627" s="85">
        <v>0</v>
      </c>
      <c r="K627" s="110">
        <v>0</v>
      </c>
      <c r="L627" s="85">
        <v>0</v>
      </c>
    </row>
    <row r="628" spans="1:12" s="88" customFormat="1" ht="13.8" x14ac:dyDescent="0.2">
      <c r="A628" s="37" t="s">
        <v>73</v>
      </c>
      <c r="B628" s="16" t="s">
        <v>73</v>
      </c>
      <c r="C628" s="16" t="s">
        <v>2186</v>
      </c>
      <c r="D628" s="16" t="s">
        <v>2369</v>
      </c>
      <c r="E628" s="85">
        <v>0</v>
      </c>
      <c r="F628" s="85">
        <v>0</v>
      </c>
      <c r="G628" s="85">
        <v>0</v>
      </c>
      <c r="H628" s="85">
        <v>226.91</v>
      </c>
      <c r="I628" s="85">
        <v>226.91</v>
      </c>
      <c r="J628" s="85">
        <v>226.91</v>
      </c>
      <c r="K628" s="110">
        <v>0</v>
      </c>
      <c r="L628" s="85">
        <v>226.91</v>
      </c>
    </row>
    <row r="629" spans="1:12" s="88" customFormat="1" ht="13.8" x14ac:dyDescent="0.2">
      <c r="A629" s="37" t="s">
        <v>73</v>
      </c>
      <c r="B629" s="16" t="s">
        <v>73</v>
      </c>
      <c r="C629" s="16" t="s">
        <v>2187</v>
      </c>
      <c r="D629" s="16" t="s">
        <v>2370</v>
      </c>
      <c r="E629" s="85">
        <v>0</v>
      </c>
      <c r="F629" s="85">
        <v>11391.1</v>
      </c>
      <c r="G629" s="85">
        <v>11391.1</v>
      </c>
      <c r="H629" s="85">
        <v>310810.21999999997</v>
      </c>
      <c r="I629" s="85">
        <v>161100.66</v>
      </c>
      <c r="J629" s="85">
        <v>74854.78</v>
      </c>
      <c r="K629" s="110">
        <v>657.13390278375198</v>
      </c>
      <c r="L629" s="85">
        <v>74854.78</v>
      </c>
    </row>
    <row r="630" spans="1:12" s="88" customFormat="1" ht="13.8" x14ac:dyDescent="0.2">
      <c r="A630" s="37" t="s">
        <v>73</v>
      </c>
      <c r="B630" s="16" t="s">
        <v>73</v>
      </c>
      <c r="C630" s="16" t="s">
        <v>2188</v>
      </c>
      <c r="D630" s="16" t="s">
        <v>2371</v>
      </c>
      <c r="E630" s="85">
        <v>0</v>
      </c>
      <c r="F630" s="85">
        <v>315665</v>
      </c>
      <c r="G630" s="85">
        <v>315665</v>
      </c>
      <c r="H630" s="85">
        <v>461116.87</v>
      </c>
      <c r="I630" s="85">
        <v>461116.87</v>
      </c>
      <c r="J630" s="85">
        <v>461116.87</v>
      </c>
      <c r="K630" s="110">
        <v>146.07792121394499</v>
      </c>
      <c r="L630" s="85">
        <v>461116.87</v>
      </c>
    </row>
    <row r="631" spans="1:12" s="88" customFormat="1" ht="13.8" x14ac:dyDescent="0.2">
      <c r="A631" s="37" t="s">
        <v>73</v>
      </c>
      <c r="B631" s="16" t="s">
        <v>73</v>
      </c>
      <c r="C631" s="16" t="s">
        <v>2189</v>
      </c>
      <c r="D631" s="16" t="s">
        <v>2190</v>
      </c>
      <c r="E631" s="85">
        <v>0</v>
      </c>
      <c r="F631" s="85">
        <v>0</v>
      </c>
      <c r="G631" s="85">
        <v>0</v>
      </c>
      <c r="H631" s="85">
        <v>344160.3</v>
      </c>
      <c r="I631" s="85">
        <v>0</v>
      </c>
      <c r="J631" s="85">
        <v>0</v>
      </c>
      <c r="K631" s="110">
        <v>0</v>
      </c>
      <c r="L631" s="85">
        <v>0</v>
      </c>
    </row>
    <row r="632" spans="1:12" s="88" customFormat="1" ht="13.8" x14ac:dyDescent="0.2">
      <c r="A632" s="37" t="s">
        <v>73</v>
      </c>
      <c r="B632" s="16" t="s">
        <v>73</v>
      </c>
      <c r="C632" s="16" t="s">
        <v>2191</v>
      </c>
      <c r="D632" s="16" t="s">
        <v>2192</v>
      </c>
      <c r="E632" s="85">
        <v>0</v>
      </c>
      <c r="F632" s="85">
        <v>227141.75</v>
      </c>
      <c r="G632" s="85">
        <v>227141.75</v>
      </c>
      <c r="H632" s="85">
        <v>0</v>
      </c>
      <c r="I632" s="85">
        <v>0</v>
      </c>
      <c r="J632" s="85">
        <v>0</v>
      </c>
      <c r="K632" s="110">
        <v>0</v>
      </c>
      <c r="L632" s="85">
        <v>0</v>
      </c>
    </row>
    <row r="633" spans="1:12" s="88" customFormat="1" ht="13.8" x14ac:dyDescent="0.2">
      <c r="A633" s="37" t="s">
        <v>73</v>
      </c>
      <c r="B633" s="16" t="s">
        <v>73</v>
      </c>
      <c r="C633" s="16" t="s">
        <v>2193</v>
      </c>
      <c r="D633" s="16" t="s">
        <v>2194</v>
      </c>
      <c r="E633" s="85">
        <v>0</v>
      </c>
      <c r="F633" s="85">
        <v>100000</v>
      </c>
      <c r="G633" s="85">
        <v>100000</v>
      </c>
      <c r="H633" s="85">
        <v>0</v>
      </c>
      <c r="I633" s="85">
        <v>0</v>
      </c>
      <c r="J633" s="85">
        <v>0</v>
      </c>
      <c r="K633" s="110">
        <v>0</v>
      </c>
      <c r="L633" s="85">
        <v>0</v>
      </c>
    </row>
    <row r="634" spans="1:12" s="88" customFormat="1" ht="13.8" x14ac:dyDescent="0.2">
      <c r="A634" s="37" t="s">
        <v>73</v>
      </c>
      <c r="B634" s="16" t="s">
        <v>73</v>
      </c>
      <c r="C634" s="16" t="s">
        <v>2195</v>
      </c>
      <c r="D634" s="16" t="s">
        <v>2196</v>
      </c>
      <c r="E634" s="85">
        <v>0</v>
      </c>
      <c r="F634" s="85">
        <v>34000</v>
      </c>
      <c r="G634" s="85">
        <v>34000</v>
      </c>
      <c r="H634" s="85">
        <v>0</v>
      </c>
      <c r="I634" s="85">
        <v>0</v>
      </c>
      <c r="J634" s="85">
        <v>0</v>
      </c>
      <c r="K634" s="110">
        <v>0</v>
      </c>
      <c r="L634" s="85">
        <v>0</v>
      </c>
    </row>
    <row r="635" spans="1:12" s="88" customFormat="1" ht="13.8" x14ac:dyDescent="0.2">
      <c r="A635" s="37" t="s">
        <v>73</v>
      </c>
      <c r="B635" s="16" t="s">
        <v>73</v>
      </c>
      <c r="C635" s="16" t="s">
        <v>2197</v>
      </c>
      <c r="D635" s="16" t="s">
        <v>2198</v>
      </c>
      <c r="E635" s="85">
        <v>0</v>
      </c>
      <c r="F635" s="85">
        <v>33000</v>
      </c>
      <c r="G635" s="85">
        <v>33000</v>
      </c>
      <c r="H635" s="85">
        <v>0</v>
      </c>
      <c r="I635" s="85">
        <v>0</v>
      </c>
      <c r="J635" s="85">
        <v>0</v>
      </c>
      <c r="K635" s="110">
        <v>0</v>
      </c>
      <c r="L635" s="85">
        <v>0</v>
      </c>
    </row>
    <row r="636" spans="1:12" s="88" customFormat="1" ht="13.8" x14ac:dyDescent="0.2">
      <c r="A636" s="37" t="s">
        <v>73</v>
      </c>
      <c r="B636" s="16" t="s">
        <v>73</v>
      </c>
      <c r="C636" s="16" t="s">
        <v>2199</v>
      </c>
      <c r="D636" s="16" t="s">
        <v>2200</v>
      </c>
      <c r="E636" s="85">
        <v>0</v>
      </c>
      <c r="F636" s="85">
        <v>33000</v>
      </c>
      <c r="G636" s="85">
        <v>33000</v>
      </c>
      <c r="H636" s="85">
        <v>0</v>
      </c>
      <c r="I636" s="85">
        <v>0</v>
      </c>
      <c r="J636" s="85">
        <v>0</v>
      </c>
      <c r="K636" s="110">
        <v>0</v>
      </c>
      <c r="L636" s="85">
        <v>0</v>
      </c>
    </row>
    <row r="637" spans="1:12" s="88" customFormat="1" ht="13.8" x14ac:dyDescent="0.2">
      <c r="A637" s="37" t="s">
        <v>73</v>
      </c>
      <c r="B637" s="16" t="s">
        <v>73</v>
      </c>
      <c r="C637" s="16" t="s">
        <v>2201</v>
      </c>
      <c r="D637" s="16" t="s">
        <v>2372</v>
      </c>
      <c r="E637" s="85">
        <v>0</v>
      </c>
      <c r="F637" s="85">
        <v>0</v>
      </c>
      <c r="G637" s="85">
        <v>0</v>
      </c>
      <c r="H637" s="85">
        <v>520783.03</v>
      </c>
      <c r="I637" s="85">
        <v>0</v>
      </c>
      <c r="J637" s="85">
        <v>0</v>
      </c>
      <c r="K637" s="110">
        <v>0</v>
      </c>
      <c r="L637" s="85">
        <v>0</v>
      </c>
    </row>
    <row r="638" spans="1:12" s="88" customFormat="1" ht="13.8" x14ac:dyDescent="0.2">
      <c r="A638" s="37" t="s">
        <v>73</v>
      </c>
      <c r="B638" s="16" t="s">
        <v>73</v>
      </c>
      <c r="C638" s="16" t="s">
        <v>2202</v>
      </c>
      <c r="D638" s="16" t="s">
        <v>2203</v>
      </c>
      <c r="E638" s="85">
        <v>0</v>
      </c>
      <c r="F638" s="85">
        <v>0</v>
      </c>
      <c r="G638" s="85">
        <v>0</v>
      </c>
      <c r="H638" s="85">
        <v>92136.960000000006</v>
      </c>
      <c r="I638" s="85">
        <v>0</v>
      </c>
      <c r="J638" s="85">
        <v>0</v>
      </c>
      <c r="K638" s="110">
        <v>0</v>
      </c>
      <c r="L638" s="85">
        <v>0</v>
      </c>
    </row>
    <row r="639" spans="1:12" s="88" customFormat="1" ht="13.8" x14ac:dyDescent="0.2">
      <c r="A639" s="37" t="s">
        <v>73</v>
      </c>
      <c r="B639" s="16" t="s">
        <v>73</v>
      </c>
      <c r="C639" s="16" t="s">
        <v>2204</v>
      </c>
      <c r="D639" s="16" t="s">
        <v>2373</v>
      </c>
      <c r="E639" s="85">
        <v>0</v>
      </c>
      <c r="F639" s="85">
        <v>0</v>
      </c>
      <c r="G639" s="85">
        <v>0</v>
      </c>
      <c r="H639" s="85">
        <v>53323.88</v>
      </c>
      <c r="I639" s="85">
        <v>53323.88</v>
      </c>
      <c r="J639" s="85">
        <v>0</v>
      </c>
      <c r="K639" s="110">
        <v>0</v>
      </c>
      <c r="L639" s="85">
        <v>0</v>
      </c>
    </row>
    <row r="640" spans="1:12" s="88" customFormat="1" ht="13.8" x14ac:dyDescent="0.2">
      <c r="A640" s="37" t="s">
        <v>73</v>
      </c>
      <c r="B640" s="16" t="s">
        <v>73</v>
      </c>
      <c r="C640" s="16" t="s">
        <v>2205</v>
      </c>
      <c r="D640" s="16" t="s">
        <v>2206</v>
      </c>
      <c r="E640" s="85">
        <v>0</v>
      </c>
      <c r="F640" s="85">
        <v>1717000</v>
      </c>
      <c r="G640" s="85">
        <v>1717000</v>
      </c>
      <c r="H640" s="85">
        <v>461321.58</v>
      </c>
      <c r="I640" s="85">
        <v>461321.58</v>
      </c>
      <c r="J640" s="85">
        <v>277693.49</v>
      </c>
      <c r="K640" s="110">
        <v>16.1731793826442</v>
      </c>
      <c r="L640" s="85">
        <v>277693.49</v>
      </c>
    </row>
    <row r="641" spans="1:12" s="88" customFormat="1" ht="13.8" x14ac:dyDescent="0.2">
      <c r="A641" s="37" t="s">
        <v>73</v>
      </c>
      <c r="B641" s="16" t="s">
        <v>73</v>
      </c>
      <c r="C641" s="27" t="s">
        <v>130</v>
      </c>
      <c r="D641" s="27" t="s">
        <v>73</v>
      </c>
      <c r="E641" s="90">
        <v>17912706.460000001</v>
      </c>
      <c r="F641" s="90">
        <v>8364375.4800000004</v>
      </c>
      <c r="G641" s="90">
        <v>26277081.940000001</v>
      </c>
      <c r="H641" s="90">
        <v>22421464.609999999</v>
      </c>
      <c r="I641" s="90">
        <v>21234228.390000001</v>
      </c>
      <c r="J641" s="90">
        <v>7851377.2800000003</v>
      </c>
      <c r="K641" s="111">
        <v>29.879182543661098</v>
      </c>
      <c r="L641" s="90">
        <v>7774949.0099999998</v>
      </c>
    </row>
    <row r="642" spans="1:12" s="88" customFormat="1" ht="13.8" x14ac:dyDescent="0.2">
      <c r="A642" s="37" t="s">
        <v>471</v>
      </c>
      <c r="B642" s="16" t="s">
        <v>472</v>
      </c>
      <c r="C642" s="16" t="s">
        <v>2207</v>
      </c>
      <c r="D642" s="16" t="s">
        <v>2374</v>
      </c>
      <c r="E642" s="85">
        <v>2100000</v>
      </c>
      <c r="F642" s="85">
        <v>0</v>
      </c>
      <c r="G642" s="85">
        <v>2100000</v>
      </c>
      <c r="H642" s="85">
        <v>0</v>
      </c>
      <c r="I642" s="85">
        <v>0</v>
      </c>
      <c r="J642" s="85">
        <v>0</v>
      </c>
      <c r="K642" s="110">
        <v>0</v>
      </c>
      <c r="L642" s="85">
        <v>0</v>
      </c>
    </row>
    <row r="643" spans="1:12" s="88" customFormat="1" ht="13.8" x14ac:dyDescent="0.2">
      <c r="A643" s="37" t="s">
        <v>73</v>
      </c>
      <c r="B643" s="16" t="s">
        <v>73</v>
      </c>
      <c r="C643" s="16" t="s">
        <v>2208</v>
      </c>
      <c r="D643" s="16" t="s">
        <v>2209</v>
      </c>
      <c r="E643" s="85">
        <v>1781351</v>
      </c>
      <c r="F643" s="85">
        <v>0</v>
      </c>
      <c r="G643" s="85">
        <v>1781351</v>
      </c>
      <c r="H643" s="85">
        <v>1590797.03</v>
      </c>
      <c r="I643" s="85">
        <v>1198632.21</v>
      </c>
      <c r="J643" s="85">
        <v>1037300.78</v>
      </c>
      <c r="K643" s="110">
        <v>58.231127947271503</v>
      </c>
      <c r="L643" s="85">
        <v>1037300.78</v>
      </c>
    </row>
    <row r="644" spans="1:12" s="88" customFormat="1" ht="13.8" x14ac:dyDescent="0.2">
      <c r="A644" s="37" t="s">
        <v>73</v>
      </c>
      <c r="B644" s="16" t="s">
        <v>73</v>
      </c>
      <c r="C644" s="27" t="s">
        <v>130</v>
      </c>
      <c r="D644" s="27" t="s">
        <v>73</v>
      </c>
      <c r="E644" s="90">
        <v>3881351</v>
      </c>
      <c r="F644" s="90">
        <v>0</v>
      </c>
      <c r="G644" s="90">
        <v>3881351</v>
      </c>
      <c r="H644" s="90">
        <v>1590797.03</v>
      </c>
      <c r="I644" s="90">
        <v>1198632.21</v>
      </c>
      <c r="J644" s="90">
        <v>1037300.78</v>
      </c>
      <c r="K644" s="111">
        <v>26.725250563528</v>
      </c>
      <c r="L644" s="90">
        <v>1037300.78</v>
      </c>
    </row>
    <row r="645" spans="1:12" s="88" customFormat="1" ht="13.8" x14ac:dyDescent="0.2">
      <c r="A645" s="37" t="s">
        <v>473</v>
      </c>
      <c r="B645" s="16" t="s">
        <v>474</v>
      </c>
      <c r="C645" s="16" t="s">
        <v>2210</v>
      </c>
      <c r="D645" s="16" t="s">
        <v>2211</v>
      </c>
      <c r="E645" s="85">
        <v>290761</v>
      </c>
      <c r="F645" s="85">
        <v>0</v>
      </c>
      <c r="G645" s="85">
        <v>290761</v>
      </c>
      <c r="H645" s="85">
        <v>64861.39</v>
      </c>
      <c r="I645" s="85">
        <v>34160.39</v>
      </c>
      <c r="J645" s="85">
        <v>3459.39</v>
      </c>
      <c r="K645" s="110">
        <v>1.1897709802896499</v>
      </c>
      <c r="L645" s="85">
        <v>3459.39</v>
      </c>
    </row>
    <row r="646" spans="1:12" s="88" customFormat="1" ht="13.8" x14ac:dyDescent="0.2">
      <c r="A646" s="37" t="s">
        <v>73</v>
      </c>
      <c r="B646" s="16" t="s">
        <v>73</v>
      </c>
      <c r="C646" s="16" t="s">
        <v>2212</v>
      </c>
      <c r="D646" s="16" t="s">
        <v>2213</v>
      </c>
      <c r="E646" s="85">
        <v>110000</v>
      </c>
      <c r="F646" s="85">
        <v>0</v>
      </c>
      <c r="G646" s="85">
        <v>110000</v>
      </c>
      <c r="H646" s="85">
        <v>53736.75</v>
      </c>
      <c r="I646" s="85">
        <v>53736.75</v>
      </c>
      <c r="J646" s="85">
        <v>53736.75</v>
      </c>
      <c r="K646" s="110">
        <v>48.851590909090902</v>
      </c>
      <c r="L646" s="85">
        <v>53736.75</v>
      </c>
    </row>
    <row r="647" spans="1:12" s="88" customFormat="1" ht="13.8" x14ac:dyDescent="0.2">
      <c r="A647" s="37" t="s">
        <v>73</v>
      </c>
      <c r="B647" s="16" t="s">
        <v>73</v>
      </c>
      <c r="C647" s="16" t="s">
        <v>2214</v>
      </c>
      <c r="D647" s="16" t="s">
        <v>2215</v>
      </c>
      <c r="E647" s="85">
        <v>0</v>
      </c>
      <c r="F647" s="85">
        <v>0</v>
      </c>
      <c r="G647" s="85">
        <v>0</v>
      </c>
      <c r="H647" s="85">
        <v>652397.5</v>
      </c>
      <c r="I647" s="85">
        <v>493171.02</v>
      </c>
      <c r="J647" s="85">
        <v>443295.73</v>
      </c>
      <c r="K647" s="110">
        <v>0</v>
      </c>
      <c r="L647" s="85">
        <v>443295.73</v>
      </c>
    </row>
    <row r="648" spans="1:12" s="88" customFormat="1" ht="13.8" x14ac:dyDescent="0.2">
      <c r="A648" s="37" t="s">
        <v>73</v>
      </c>
      <c r="B648" s="16" t="s">
        <v>73</v>
      </c>
      <c r="C648" s="16" t="s">
        <v>2216</v>
      </c>
      <c r="D648" s="16" t="s">
        <v>2217</v>
      </c>
      <c r="E648" s="85">
        <v>306904.3</v>
      </c>
      <c r="F648" s="85">
        <v>0</v>
      </c>
      <c r="G648" s="85">
        <v>306904.3</v>
      </c>
      <c r="H648" s="85">
        <v>280073.38</v>
      </c>
      <c r="I648" s="85">
        <v>280073.38</v>
      </c>
      <c r="J648" s="85">
        <v>280073.38</v>
      </c>
      <c r="K648" s="110">
        <v>91.257561396174594</v>
      </c>
      <c r="L648" s="85">
        <v>280073.38</v>
      </c>
    </row>
    <row r="649" spans="1:12" s="88" customFormat="1" ht="13.8" x14ac:dyDescent="0.2">
      <c r="A649" s="37" t="s">
        <v>73</v>
      </c>
      <c r="B649" s="16" t="s">
        <v>73</v>
      </c>
      <c r="C649" s="16" t="s">
        <v>2218</v>
      </c>
      <c r="D649" s="16" t="s">
        <v>2219</v>
      </c>
      <c r="E649" s="85">
        <v>6123813.04</v>
      </c>
      <c r="F649" s="85">
        <v>0</v>
      </c>
      <c r="G649" s="85">
        <v>6123813.04</v>
      </c>
      <c r="H649" s="85">
        <v>2575029.23</v>
      </c>
      <c r="I649" s="85">
        <v>2408835.56</v>
      </c>
      <c r="J649" s="85">
        <v>2160048.17</v>
      </c>
      <c r="K649" s="110">
        <v>35.272928090567603</v>
      </c>
      <c r="L649" s="85">
        <v>2160048.17</v>
      </c>
    </row>
    <row r="650" spans="1:12" s="88" customFormat="1" ht="13.8" x14ac:dyDescent="0.2">
      <c r="A650" s="37" t="s">
        <v>73</v>
      </c>
      <c r="B650" s="16" t="s">
        <v>73</v>
      </c>
      <c r="C650" s="16" t="s">
        <v>2220</v>
      </c>
      <c r="D650" s="16" t="s">
        <v>2375</v>
      </c>
      <c r="E650" s="85">
        <v>0</v>
      </c>
      <c r="F650" s="85">
        <v>900642.36</v>
      </c>
      <c r="G650" s="85">
        <v>900642.36</v>
      </c>
      <c r="H650" s="85">
        <v>443452.73</v>
      </c>
      <c r="I650" s="85">
        <v>443452.73</v>
      </c>
      <c r="J650" s="85">
        <v>313821.93</v>
      </c>
      <c r="K650" s="110">
        <v>34.8442338421657</v>
      </c>
      <c r="L650" s="85">
        <v>313821.93</v>
      </c>
    </row>
    <row r="651" spans="1:12" s="88" customFormat="1" ht="13.8" x14ac:dyDescent="0.2">
      <c r="A651" s="37" t="s">
        <v>73</v>
      </c>
      <c r="B651" s="16" t="s">
        <v>73</v>
      </c>
      <c r="C651" s="27" t="s">
        <v>130</v>
      </c>
      <c r="D651" s="27" t="s">
        <v>73</v>
      </c>
      <c r="E651" s="90">
        <v>6831478.3399999999</v>
      </c>
      <c r="F651" s="90">
        <v>900642.36</v>
      </c>
      <c r="G651" s="90">
        <v>7732120.7000000002</v>
      </c>
      <c r="H651" s="90">
        <v>4069550.98</v>
      </c>
      <c r="I651" s="90">
        <v>3713429.83</v>
      </c>
      <c r="J651" s="90">
        <v>3254435.35</v>
      </c>
      <c r="K651" s="111">
        <v>42.089815669845898</v>
      </c>
      <c r="L651" s="90">
        <v>3254435.35</v>
      </c>
    </row>
    <row r="652" spans="1:12" s="88" customFormat="1" ht="13.8" x14ac:dyDescent="0.2">
      <c r="A652" s="37" t="s">
        <v>475</v>
      </c>
      <c r="B652" s="16" t="s">
        <v>476</v>
      </c>
      <c r="C652" s="16" t="s">
        <v>2221</v>
      </c>
      <c r="D652" s="16" t="s">
        <v>2222</v>
      </c>
      <c r="E652" s="85">
        <v>14400</v>
      </c>
      <c r="F652" s="85">
        <v>0</v>
      </c>
      <c r="G652" s="85">
        <v>14400</v>
      </c>
      <c r="H652" s="85">
        <v>0</v>
      </c>
      <c r="I652" s="85">
        <v>0</v>
      </c>
      <c r="J652" s="85">
        <v>0</v>
      </c>
      <c r="K652" s="110">
        <v>0</v>
      </c>
      <c r="L652" s="85">
        <v>0</v>
      </c>
    </row>
    <row r="653" spans="1:12" s="88" customFormat="1" ht="13.8" x14ac:dyDescent="0.2">
      <c r="A653" s="37" t="s">
        <v>73</v>
      </c>
      <c r="B653" s="16" t="s">
        <v>73</v>
      </c>
      <c r="C653" s="27" t="s">
        <v>130</v>
      </c>
      <c r="D653" s="27" t="s">
        <v>73</v>
      </c>
      <c r="E653" s="90">
        <v>14400</v>
      </c>
      <c r="F653" s="90">
        <v>0</v>
      </c>
      <c r="G653" s="90">
        <v>14400</v>
      </c>
      <c r="H653" s="90">
        <v>0</v>
      </c>
      <c r="I653" s="90">
        <v>0</v>
      </c>
      <c r="J653" s="90">
        <v>0</v>
      </c>
      <c r="K653" s="111">
        <v>0</v>
      </c>
      <c r="L653" s="90">
        <v>0</v>
      </c>
    </row>
    <row r="654" spans="1:12" s="88" customFormat="1" ht="13.8" x14ac:dyDescent="0.2">
      <c r="A654" s="37" t="s">
        <v>477</v>
      </c>
      <c r="B654" s="16" t="s">
        <v>478</v>
      </c>
      <c r="C654" s="16" t="s">
        <v>2223</v>
      </c>
      <c r="D654" s="16" t="s">
        <v>2376</v>
      </c>
      <c r="E654" s="85">
        <v>68275</v>
      </c>
      <c r="F654" s="85">
        <v>68746.44</v>
      </c>
      <c r="G654" s="85">
        <v>137021.44</v>
      </c>
      <c r="H654" s="85">
        <v>122944.65</v>
      </c>
      <c r="I654" s="85">
        <v>122944.65</v>
      </c>
      <c r="J654" s="85">
        <v>7873.65</v>
      </c>
      <c r="K654" s="110">
        <v>5.7462905075293298</v>
      </c>
      <c r="L654" s="85">
        <v>7873.65</v>
      </c>
    </row>
    <row r="655" spans="1:12" s="88" customFormat="1" ht="13.8" x14ac:dyDescent="0.2">
      <c r="A655" s="37" t="s">
        <v>73</v>
      </c>
      <c r="B655" s="16" t="s">
        <v>73</v>
      </c>
      <c r="C655" s="27" t="s">
        <v>130</v>
      </c>
      <c r="D655" s="27" t="s">
        <v>73</v>
      </c>
      <c r="E655" s="90">
        <v>68275</v>
      </c>
      <c r="F655" s="90">
        <v>68746.44</v>
      </c>
      <c r="G655" s="90">
        <v>137021.44</v>
      </c>
      <c r="H655" s="90">
        <v>122944.65</v>
      </c>
      <c r="I655" s="90">
        <v>122944.65</v>
      </c>
      <c r="J655" s="90">
        <v>7873.65</v>
      </c>
      <c r="K655" s="111">
        <v>5.7462905075293298</v>
      </c>
      <c r="L655" s="90">
        <v>7873.65</v>
      </c>
    </row>
    <row r="656" spans="1:12" s="88" customFormat="1" ht="13.8" x14ac:dyDescent="0.2">
      <c r="A656" s="37" t="s">
        <v>479</v>
      </c>
      <c r="B656" s="16" t="s">
        <v>480</v>
      </c>
      <c r="C656" s="16" t="s">
        <v>2224</v>
      </c>
      <c r="D656" s="16" t="s">
        <v>2225</v>
      </c>
      <c r="E656" s="85">
        <v>2000</v>
      </c>
      <c r="F656" s="85">
        <v>-1880</v>
      </c>
      <c r="G656" s="85">
        <v>120</v>
      </c>
      <c r="H656" s="85">
        <v>0</v>
      </c>
      <c r="I656" s="85">
        <v>0</v>
      </c>
      <c r="J656" s="85">
        <v>0</v>
      </c>
      <c r="K656" s="110">
        <v>0</v>
      </c>
      <c r="L656" s="85">
        <v>0</v>
      </c>
    </row>
    <row r="657" spans="1:12" s="88" customFormat="1" ht="13.8" x14ac:dyDescent="0.2">
      <c r="A657" s="37" t="s">
        <v>73</v>
      </c>
      <c r="B657" s="16" t="s">
        <v>73</v>
      </c>
      <c r="C657" s="27" t="s">
        <v>130</v>
      </c>
      <c r="D657" s="27" t="s">
        <v>73</v>
      </c>
      <c r="E657" s="90">
        <v>2000</v>
      </c>
      <c r="F657" s="90">
        <v>-1880</v>
      </c>
      <c r="G657" s="90">
        <v>120</v>
      </c>
      <c r="H657" s="90">
        <v>0</v>
      </c>
      <c r="I657" s="90">
        <v>0</v>
      </c>
      <c r="J657" s="90">
        <v>0</v>
      </c>
      <c r="K657" s="111">
        <v>0</v>
      </c>
      <c r="L657" s="90">
        <v>0</v>
      </c>
    </row>
    <row r="658" spans="1:12" s="88" customFormat="1" ht="13.8" x14ac:dyDescent="0.2">
      <c r="A658" s="37" t="s">
        <v>481</v>
      </c>
      <c r="B658" s="16" t="s">
        <v>482</v>
      </c>
      <c r="C658" s="16" t="s">
        <v>2226</v>
      </c>
      <c r="D658" s="16" t="s">
        <v>2227</v>
      </c>
      <c r="E658" s="85">
        <v>414951.27</v>
      </c>
      <c r="F658" s="85">
        <v>-3000</v>
      </c>
      <c r="G658" s="85">
        <v>411951.27</v>
      </c>
      <c r="H658" s="85">
        <v>291268.8</v>
      </c>
      <c r="I658" s="85">
        <v>152803.79999999999</v>
      </c>
      <c r="J658" s="85">
        <v>66688.63</v>
      </c>
      <c r="K658" s="110">
        <v>16.188475399044201</v>
      </c>
      <c r="L658" s="85">
        <v>63362.87</v>
      </c>
    </row>
    <row r="659" spans="1:12" s="88" customFormat="1" ht="13.8" x14ac:dyDescent="0.2">
      <c r="A659" s="37" t="s">
        <v>73</v>
      </c>
      <c r="B659" s="16" t="s">
        <v>73</v>
      </c>
      <c r="C659" s="16" t="s">
        <v>2228</v>
      </c>
      <c r="D659" s="16" t="s">
        <v>2229</v>
      </c>
      <c r="E659" s="85">
        <v>0</v>
      </c>
      <c r="F659" s="85">
        <v>482535.35</v>
      </c>
      <c r="G659" s="85">
        <v>482535.35</v>
      </c>
      <c r="H659" s="85">
        <v>641329.11</v>
      </c>
      <c r="I659" s="85">
        <v>626177.66</v>
      </c>
      <c r="J659" s="85">
        <v>469423.32</v>
      </c>
      <c r="K659" s="110">
        <v>97.282679911430293</v>
      </c>
      <c r="L659" s="85">
        <v>469423.32</v>
      </c>
    </row>
    <row r="660" spans="1:12" s="88" customFormat="1" ht="13.8" x14ac:dyDescent="0.2">
      <c r="A660" s="37" t="s">
        <v>73</v>
      </c>
      <c r="B660" s="16" t="s">
        <v>73</v>
      </c>
      <c r="C660" s="16" t="s">
        <v>2230</v>
      </c>
      <c r="D660" s="16" t="s">
        <v>2231</v>
      </c>
      <c r="E660" s="85">
        <v>20894.169999999998</v>
      </c>
      <c r="F660" s="85">
        <v>0</v>
      </c>
      <c r="G660" s="85">
        <v>20894.169999999998</v>
      </c>
      <c r="H660" s="85">
        <v>13247.87</v>
      </c>
      <c r="I660" s="85">
        <v>13247.87</v>
      </c>
      <c r="J660" s="85">
        <v>6623.94</v>
      </c>
      <c r="K660" s="110">
        <v>31.7023361061961</v>
      </c>
      <c r="L660" s="85">
        <v>6623.94</v>
      </c>
    </row>
    <row r="661" spans="1:12" s="88" customFormat="1" ht="13.8" x14ac:dyDescent="0.2">
      <c r="A661" s="37" t="s">
        <v>73</v>
      </c>
      <c r="B661" s="16" t="s">
        <v>73</v>
      </c>
      <c r="C661" s="16" t="s">
        <v>2232</v>
      </c>
      <c r="D661" s="16" t="s">
        <v>2233</v>
      </c>
      <c r="E661" s="85">
        <v>56438.8</v>
      </c>
      <c r="F661" s="85">
        <v>-56438.8</v>
      </c>
      <c r="G661" s="85">
        <v>0</v>
      </c>
      <c r="H661" s="85">
        <v>0</v>
      </c>
      <c r="I661" s="85">
        <v>0</v>
      </c>
      <c r="J661" s="85">
        <v>0</v>
      </c>
      <c r="K661" s="110">
        <v>0</v>
      </c>
      <c r="L661" s="85">
        <v>0</v>
      </c>
    </row>
    <row r="662" spans="1:12" s="88" customFormat="1" ht="13.8" x14ac:dyDescent="0.2">
      <c r="A662" s="37" t="s">
        <v>73</v>
      </c>
      <c r="B662" s="16" t="s">
        <v>73</v>
      </c>
      <c r="C662" s="16" t="s">
        <v>2234</v>
      </c>
      <c r="D662" s="16" t="s">
        <v>2235</v>
      </c>
      <c r="E662" s="85">
        <v>0</v>
      </c>
      <c r="F662" s="85">
        <v>8000</v>
      </c>
      <c r="G662" s="85">
        <v>8000</v>
      </c>
      <c r="H662" s="85">
        <v>3076.76</v>
      </c>
      <c r="I662" s="85">
        <v>3076.76</v>
      </c>
      <c r="J662" s="85">
        <v>3076.76</v>
      </c>
      <c r="K662" s="110">
        <v>38.459499999999998</v>
      </c>
      <c r="L662" s="85">
        <v>3076.76</v>
      </c>
    </row>
    <row r="663" spans="1:12" s="88" customFormat="1" ht="13.8" x14ac:dyDescent="0.2">
      <c r="A663" s="37" t="s">
        <v>73</v>
      </c>
      <c r="B663" s="16" t="s">
        <v>73</v>
      </c>
      <c r="C663" s="16" t="s">
        <v>2236</v>
      </c>
      <c r="D663" s="16" t="s">
        <v>2237</v>
      </c>
      <c r="E663" s="85">
        <v>300000</v>
      </c>
      <c r="F663" s="85">
        <v>363441.74</v>
      </c>
      <c r="G663" s="85">
        <v>663441.74</v>
      </c>
      <c r="H663" s="85">
        <v>556838.37</v>
      </c>
      <c r="I663" s="85">
        <v>556838.37</v>
      </c>
      <c r="J663" s="85">
        <v>230946.56</v>
      </c>
      <c r="K663" s="110">
        <v>34.8103753616708</v>
      </c>
      <c r="L663" s="85">
        <v>158253.63</v>
      </c>
    </row>
    <row r="664" spans="1:12" s="88" customFormat="1" ht="13.8" x14ac:dyDescent="0.2">
      <c r="A664" s="37" t="s">
        <v>73</v>
      </c>
      <c r="B664" s="16" t="s">
        <v>73</v>
      </c>
      <c r="C664" s="16" t="s">
        <v>2238</v>
      </c>
      <c r="D664" s="16" t="s">
        <v>2239</v>
      </c>
      <c r="E664" s="85">
        <v>0</v>
      </c>
      <c r="F664" s="85">
        <v>4000000</v>
      </c>
      <c r="G664" s="85">
        <v>4000000</v>
      </c>
      <c r="H664" s="85">
        <v>1203129.07</v>
      </c>
      <c r="I664" s="85">
        <v>1093866.07</v>
      </c>
      <c r="J664" s="85">
        <v>0</v>
      </c>
      <c r="K664" s="110">
        <v>0</v>
      </c>
      <c r="L664" s="85">
        <v>0</v>
      </c>
    </row>
    <row r="665" spans="1:12" s="88" customFormat="1" ht="13.8" x14ac:dyDescent="0.2">
      <c r="A665" s="37" t="s">
        <v>73</v>
      </c>
      <c r="B665" s="16" t="s">
        <v>73</v>
      </c>
      <c r="C665" s="16" t="s">
        <v>2240</v>
      </c>
      <c r="D665" s="16" t="s">
        <v>2241</v>
      </c>
      <c r="E665" s="85">
        <v>0</v>
      </c>
      <c r="F665" s="85">
        <v>3500000</v>
      </c>
      <c r="G665" s="85">
        <v>3500000</v>
      </c>
      <c r="H665" s="85">
        <v>2287534.4</v>
      </c>
      <c r="I665" s="85">
        <v>1845601.18</v>
      </c>
      <c r="J665" s="85">
        <v>149469.31</v>
      </c>
      <c r="K665" s="110">
        <v>4.2705517142857099</v>
      </c>
      <c r="L665" s="85">
        <v>135381.41</v>
      </c>
    </row>
    <row r="666" spans="1:12" s="88" customFormat="1" ht="13.8" x14ac:dyDescent="0.2">
      <c r="A666" s="37" t="s">
        <v>73</v>
      </c>
      <c r="B666" s="16" t="s">
        <v>73</v>
      </c>
      <c r="C666" s="27" t="s">
        <v>130</v>
      </c>
      <c r="D666" s="27" t="s">
        <v>73</v>
      </c>
      <c r="E666" s="90">
        <v>792284.24</v>
      </c>
      <c r="F666" s="90">
        <v>8294538.29</v>
      </c>
      <c r="G666" s="90">
        <v>9086822.5299999993</v>
      </c>
      <c r="H666" s="90">
        <v>4996424.38</v>
      </c>
      <c r="I666" s="90">
        <v>4291611.71</v>
      </c>
      <c r="J666" s="90">
        <v>926228.52</v>
      </c>
      <c r="K666" s="111">
        <v>10.193095737724301</v>
      </c>
      <c r="L666" s="90">
        <v>836121.93</v>
      </c>
    </row>
    <row r="667" spans="1:12" s="88" customFormat="1" ht="13.8" x14ac:dyDescent="0.2">
      <c r="A667" s="131" t="s">
        <v>266</v>
      </c>
      <c r="B667" s="132" t="s">
        <v>73</v>
      </c>
      <c r="C667" s="99" t="s">
        <v>73</v>
      </c>
      <c r="D667" s="70" t="s">
        <v>73</v>
      </c>
      <c r="E667" s="86">
        <v>414141532.61000001</v>
      </c>
      <c r="F667" s="86">
        <v>79262496.120000005</v>
      </c>
      <c r="G667" s="86">
        <v>493404028.73000002</v>
      </c>
      <c r="H667" s="86">
        <v>301419955.39999998</v>
      </c>
      <c r="I667" s="86">
        <v>275552152.55000001</v>
      </c>
      <c r="J667" s="86">
        <v>115913617.44</v>
      </c>
      <c r="K667" s="100">
        <v>23.492637005489499</v>
      </c>
      <c r="L667" s="86">
        <v>108436907.45</v>
      </c>
    </row>
    <row r="668" spans="1:12" s="88" customFormat="1" ht="13.8" x14ac:dyDescent="0.3">
      <c r="A668" s="39" t="s">
        <v>61</v>
      </c>
      <c r="B668" s="39"/>
      <c r="C668" s="39"/>
      <c r="D668" s="39"/>
      <c r="E668" s="39"/>
      <c r="F668" s="39"/>
      <c r="G668" s="39"/>
      <c r="H668" s="39"/>
      <c r="I668" s="39"/>
      <c r="J668" s="39"/>
      <c r="K668" s="101"/>
      <c r="L668" s="39"/>
    </row>
  </sheetData>
  <mergeCells count="4">
    <mergeCell ref="A5:B6"/>
    <mergeCell ref="C5:D6"/>
    <mergeCell ref="A1:L1"/>
    <mergeCell ref="A667:B667"/>
  </mergeCells>
  <printOptions horizontalCentered="1"/>
  <pageMargins left="0.70866141732283472" right="0.70866141732283472" top="1.5748031496062993" bottom="0.61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66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L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</row>
    <row r="2" spans="1:8" s="76" customFormat="1" ht="18" customHeight="1" x14ac:dyDescent="0.35">
      <c r="A2" s="116" t="s">
        <v>54</v>
      </c>
      <c r="B2" s="116"/>
      <c r="C2" s="116"/>
      <c r="D2" s="116"/>
      <c r="E2" s="116"/>
      <c r="F2" s="116"/>
      <c r="G2" s="116"/>
      <c r="H2" s="11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70</v>
      </c>
      <c r="B4" s="11"/>
      <c r="C4" s="9"/>
      <c r="D4" s="9"/>
      <c r="E4" s="9"/>
      <c r="F4" s="9"/>
      <c r="G4" s="12"/>
      <c r="H4" s="12"/>
    </row>
    <row r="5" spans="1:8" ht="28.8" x14ac:dyDescent="0.2">
      <c r="A5" s="119" t="s">
        <v>53</v>
      </c>
      <c r="B5" s="12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6"/>
      <c r="B6" s="12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1565960054.6900001</v>
      </c>
      <c r="G7" s="19">
        <v>66.641004609092107</v>
      </c>
      <c r="H7" s="17">
        <v>1558448644.0799999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1494716173.5899999</v>
      </c>
      <c r="G8" s="19">
        <v>65.521789176063294</v>
      </c>
      <c r="H8" s="17">
        <v>1469396962.6900001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409923.06</v>
      </c>
      <c r="E9" s="17">
        <v>111335226.34</v>
      </c>
      <c r="F9" s="17">
        <v>79943777.849999994</v>
      </c>
      <c r="G9" s="19">
        <v>71.804567591091484</v>
      </c>
      <c r="H9" s="17">
        <v>63177354.789999999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52537455.759999998</v>
      </c>
      <c r="E10" s="17">
        <v>1880163752.54</v>
      </c>
      <c r="F10" s="17">
        <v>902937272.44000006</v>
      </c>
      <c r="G10" s="19">
        <v>48.024395280473861</v>
      </c>
      <c r="H10" s="17">
        <v>761434293.35000002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19021.39</v>
      </c>
      <c r="E11" s="17">
        <v>19058177.120000001</v>
      </c>
      <c r="F11" s="17">
        <v>16234870.279999999</v>
      </c>
      <c r="G11" s="19">
        <v>85.185850555260231</v>
      </c>
      <c r="H11" s="17">
        <v>15562545.609999999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1010009.98</v>
      </c>
      <c r="G12" s="19">
        <v>3.7407777037037038</v>
      </c>
      <c r="H12" s="17">
        <v>971009.98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11607008.42</v>
      </c>
      <c r="E13" s="17">
        <v>569300592.89999998</v>
      </c>
      <c r="F13" s="17">
        <v>132015686.51000001</v>
      </c>
      <c r="G13" s="19">
        <v>23.189100478099995</v>
      </c>
      <c r="H13" s="17">
        <v>77412301.719999999</v>
      </c>
    </row>
    <row r="14" spans="1:8" ht="13.8" x14ac:dyDescent="0.2">
      <c r="A14" s="123" t="s">
        <v>35</v>
      </c>
      <c r="B14" s="124"/>
      <c r="C14" s="20">
        <f>SUM(C7:C13)</f>
        <v>7173379496.4199982</v>
      </c>
      <c r="D14" s="20">
        <f t="shared" ref="D14:H14" si="0">SUM(D7:D13)</f>
        <v>64573408.630000003</v>
      </c>
      <c r="E14" s="20">
        <f t="shared" si="0"/>
        <v>7237952905.0499992</v>
      </c>
      <c r="F14" s="20">
        <f t="shared" si="0"/>
        <v>4192817845.3400002</v>
      </c>
      <c r="G14" s="31">
        <v>57.928227778528715</v>
      </c>
      <c r="H14" s="20">
        <f t="shared" si="0"/>
        <v>3946403112.2199998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216796914.41999999</v>
      </c>
      <c r="E15" s="17">
        <v>230597890.56</v>
      </c>
      <c r="F15" s="17">
        <v>557035.29</v>
      </c>
      <c r="G15" s="19">
        <v>0.24156131205157891</v>
      </c>
      <c r="H15" s="17">
        <v>557035.29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207824904.80000001</v>
      </c>
      <c r="E16" s="17">
        <v>1566945353.6700001</v>
      </c>
      <c r="F16" s="17">
        <v>1112422302.46</v>
      </c>
      <c r="G16" s="19">
        <v>70.993050258871818</v>
      </c>
      <c r="H16" s="17">
        <v>824338969.13</v>
      </c>
    </row>
    <row r="17" spans="1:8" ht="13.8" x14ac:dyDescent="0.2">
      <c r="A17" s="123" t="s">
        <v>36</v>
      </c>
      <c r="B17" s="124"/>
      <c r="C17" s="20">
        <f>SUM(C15:C16)</f>
        <v>1372921425.01</v>
      </c>
      <c r="D17" s="20">
        <f t="shared" ref="D17:H17" si="1">SUM(D15:D16)</f>
        <v>424621819.22000003</v>
      </c>
      <c r="E17" s="20">
        <f t="shared" si="1"/>
        <v>1797543244.23</v>
      </c>
      <c r="F17" s="20">
        <f t="shared" si="1"/>
        <v>1112979337.75</v>
      </c>
      <c r="G17" s="31">
        <v>61.916693315868379</v>
      </c>
      <c r="H17" s="20">
        <f t="shared" si="1"/>
        <v>824896004.41999996</v>
      </c>
    </row>
    <row r="18" spans="1:8" ht="13.8" x14ac:dyDescent="0.2">
      <c r="A18" s="128" t="s">
        <v>33</v>
      </c>
      <c r="B18" s="129"/>
      <c r="C18" s="21">
        <f>+C14+C17</f>
        <v>8546300921.4299984</v>
      </c>
      <c r="D18" s="21">
        <f t="shared" ref="D18:H18" si="2">+D14+D17</f>
        <v>489195227.85000002</v>
      </c>
      <c r="E18" s="21">
        <f t="shared" si="2"/>
        <v>9035496149.2799988</v>
      </c>
      <c r="F18" s="21">
        <f t="shared" si="2"/>
        <v>5305797183.0900002</v>
      </c>
      <c r="G18" s="32">
        <v>58.721702665025177</v>
      </c>
      <c r="H18" s="21">
        <f t="shared" si="2"/>
        <v>4771299116.6399994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42578125" bestFit="1" customWidth="1"/>
    <col min="6" max="6" width="18.85546875" customWidth="1"/>
    <col min="7" max="7" width="20.28515625" bestFit="1" customWidth="1"/>
    <col min="8" max="10" width="19.42578125" bestFit="1" customWidth="1"/>
    <col min="11" max="11" width="18.85546875" style="30" customWidth="1"/>
    <col min="12" max="12" width="19.42578125" bestFit="1" customWidth="1"/>
  </cols>
  <sheetData>
    <row r="1" spans="1:12" s="76" customFormat="1" ht="18" customHeight="1" x14ac:dyDescent="0.3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9" t="s">
        <v>53</v>
      </c>
      <c r="B5" s="120"/>
      <c r="C5" s="130" t="s">
        <v>46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71</v>
      </c>
      <c r="D7" s="16" t="s">
        <v>72</v>
      </c>
      <c r="E7" s="38">
        <v>4380385.16</v>
      </c>
      <c r="F7" s="38">
        <v>0</v>
      </c>
      <c r="G7" s="38">
        <v>4380385.16</v>
      </c>
      <c r="H7" s="38">
        <v>4142295.07</v>
      </c>
      <c r="I7" s="38">
        <v>4142295.07</v>
      </c>
      <c r="J7" s="38">
        <v>3258763.81</v>
      </c>
      <c r="K7" s="35">
        <v>74.394458271792701</v>
      </c>
      <c r="L7" s="38">
        <v>608170.15</v>
      </c>
    </row>
    <row r="8" spans="1:12" ht="13.8" x14ac:dyDescent="0.2">
      <c r="A8" s="37" t="s">
        <v>73</v>
      </c>
      <c r="B8" s="16" t="s">
        <v>73</v>
      </c>
      <c r="C8" s="104" t="s">
        <v>74</v>
      </c>
      <c r="D8" s="16" t="s">
        <v>75</v>
      </c>
      <c r="E8" s="38">
        <v>5971179.6299999999</v>
      </c>
      <c r="F8" s="38">
        <v>3000</v>
      </c>
      <c r="G8" s="38">
        <v>5974179.6299999999</v>
      </c>
      <c r="H8" s="38">
        <v>4148100.62</v>
      </c>
      <c r="I8" s="38">
        <v>4148100.62</v>
      </c>
      <c r="J8" s="38">
        <v>4148100.62</v>
      </c>
      <c r="K8" s="35">
        <v>69.433811450359798</v>
      </c>
      <c r="L8" s="38">
        <v>4148100.62</v>
      </c>
    </row>
    <row r="9" spans="1:12" ht="13.8" x14ac:dyDescent="0.2">
      <c r="A9" s="37" t="s">
        <v>73</v>
      </c>
      <c r="B9" s="16" t="s">
        <v>73</v>
      </c>
      <c r="C9" s="104" t="s">
        <v>76</v>
      </c>
      <c r="D9" s="16" t="s">
        <v>77</v>
      </c>
      <c r="E9" s="38">
        <v>5769446.5999999996</v>
      </c>
      <c r="F9" s="38">
        <v>0</v>
      </c>
      <c r="G9" s="38">
        <v>5769446.5999999996</v>
      </c>
      <c r="H9" s="38">
        <v>3822602.66</v>
      </c>
      <c r="I9" s="38">
        <v>3822602.66</v>
      </c>
      <c r="J9" s="38">
        <v>3556028.37</v>
      </c>
      <c r="K9" s="35">
        <v>61.635519254134401</v>
      </c>
      <c r="L9" s="38">
        <v>2756305.56</v>
      </c>
    </row>
    <row r="10" spans="1:12" ht="13.8" x14ac:dyDescent="0.2">
      <c r="A10" s="37" t="s">
        <v>73</v>
      </c>
      <c r="B10" s="16" t="s">
        <v>73</v>
      </c>
      <c r="C10" s="104" t="s">
        <v>78</v>
      </c>
      <c r="D10" s="16" t="s">
        <v>79</v>
      </c>
      <c r="E10" s="38">
        <v>176692788.09</v>
      </c>
      <c r="F10" s="38">
        <v>3085790.42</v>
      </c>
      <c r="G10" s="38">
        <v>179778578.50999999</v>
      </c>
      <c r="H10" s="38">
        <v>95692170.310000002</v>
      </c>
      <c r="I10" s="38">
        <v>95692170.310000002</v>
      </c>
      <c r="J10" s="38">
        <v>94375857.329999998</v>
      </c>
      <c r="K10" s="35">
        <v>52.495607714881601</v>
      </c>
      <c r="L10" s="38">
        <v>90426918.450000003</v>
      </c>
    </row>
    <row r="11" spans="1:12" ht="13.8" x14ac:dyDescent="0.2">
      <c r="A11" s="37" t="s">
        <v>73</v>
      </c>
      <c r="B11" s="16" t="s">
        <v>73</v>
      </c>
      <c r="C11" s="104" t="s">
        <v>80</v>
      </c>
      <c r="D11" s="16" t="s">
        <v>81</v>
      </c>
      <c r="E11" s="38">
        <v>162960062.53999999</v>
      </c>
      <c r="F11" s="38">
        <v>246860.22</v>
      </c>
      <c r="G11" s="38">
        <v>163206922.75999999</v>
      </c>
      <c r="H11" s="38">
        <v>107303548.40000001</v>
      </c>
      <c r="I11" s="38">
        <v>107303548.40000001</v>
      </c>
      <c r="J11" s="38">
        <v>106583594.75</v>
      </c>
      <c r="K11" s="35">
        <v>65.305805015841102</v>
      </c>
      <c r="L11" s="38">
        <v>104423733.83</v>
      </c>
    </row>
    <row r="12" spans="1:12" ht="13.8" x14ac:dyDescent="0.2">
      <c r="A12" s="37" t="s">
        <v>73</v>
      </c>
      <c r="B12" s="16" t="s">
        <v>73</v>
      </c>
      <c r="C12" s="104" t="s">
        <v>82</v>
      </c>
      <c r="D12" s="16" t="s">
        <v>83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</v>
      </c>
      <c r="K12" s="35">
        <v>74.999989121386605</v>
      </c>
      <c r="L12" s="38">
        <v>0</v>
      </c>
    </row>
    <row r="13" spans="1:12" ht="13.8" x14ac:dyDescent="0.2">
      <c r="A13" s="37" t="s">
        <v>73</v>
      </c>
      <c r="B13" s="16" t="s">
        <v>73</v>
      </c>
      <c r="C13" s="104" t="s">
        <v>84</v>
      </c>
      <c r="D13" s="16" t="s">
        <v>85</v>
      </c>
      <c r="E13" s="38">
        <v>330119549.75</v>
      </c>
      <c r="F13" s="38">
        <v>8604197.4600000009</v>
      </c>
      <c r="G13" s="38">
        <v>338723747.20999998</v>
      </c>
      <c r="H13" s="38">
        <v>245988897.88999999</v>
      </c>
      <c r="I13" s="38">
        <v>245988897.88999999</v>
      </c>
      <c r="J13" s="38">
        <v>245988897.88999999</v>
      </c>
      <c r="K13" s="35">
        <v>72.622276978263699</v>
      </c>
      <c r="L13" s="38">
        <v>245988897.88999999</v>
      </c>
    </row>
    <row r="14" spans="1:12" ht="13.8" x14ac:dyDescent="0.2">
      <c r="A14" s="37" t="s">
        <v>73</v>
      </c>
      <c r="B14" s="16" t="s">
        <v>73</v>
      </c>
      <c r="C14" s="104" t="s">
        <v>86</v>
      </c>
      <c r="D14" s="16" t="s">
        <v>87</v>
      </c>
      <c r="E14" s="38">
        <v>345894786.19</v>
      </c>
      <c r="F14" s="38">
        <v>-194121.92</v>
      </c>
      <c r="G14" s="38">
        <v>345700664.26999998</v>
      </c>
      <c r="H14" s="38">
        <v>245922153.34</v>
      </c>
      <c r="I14" s="38">
        <v>245922153.34</v>
      </c>
      <c r="J14" s="38">
        <v>245922153.34</v>
      </c>
      <c r="K14" s="35">
        <v>71.137310036502896</v>
      </c>
      <c r="L14" s="38">
        <v>245922153.34</v>
      </c>
    </row>
    <row r="15" spans="1:12" ht="13.8" x14ac:dyDescent="0.2">
      <c r="A15" s="37" t="s">
        <v>73</v>
      </c>
      <c r="B15" s="16" t="s">
        <v>73</v>
      </c>
      <c r="C15" s="104" t="s">
        <v>88</v>
      </c>
      <c r="D15" s="16" t="s">
        <v>89</v>
      </c>
      <c r="E15" s="38">
        <v>28949811.559999999</v>
      </c>
      <c r="F15" s="38">
        <v>0</v>
      </c>
      <c r="G15" s="38">
        <v>28949811.559999999</v>
      </c>
      <c r="H15" s="38">
        <v>17559716.23</v>
      </c>
      <c r="I15" s="38">
        <v>17559716.23</v>
      </c>
      <c r="J15" s="38">
        <v>17559716.23</v>
      </c>
      <c r="K15" s="35">
        <v>60.655718582508101</v>
      </c>
      <c r="L15" s="38">
        <v>17559716.23</v>
      </c>
    </row>
    <row r="16" spans="1:12" ht="13.8" x14ac:dyDescent="0.2">
      <c r="A16" s="37" t="s">
        <v>73</v>
      </c>
      <c r="B16" s="16" t="s">
        <v>73</v>
      </c>
      <c r="C16" s="104" t="s">
        <v>90</v>
      </c>
      <c r="D16" s="16" t="s">
        <v>91</v>
      </c>
      <c r="E16" s="38">
        <v>18351198.879999999</v>
      </c>
      <c r="F16" s="38">
        <v>400000</v>
      </c>
      <c r="G16" s="38">
        <v>18751198.879999999</v>
      </c>
      <c r="H16" s="38">
        <v>13809782.33</v>
      </c>
      <c r="I16" s="38">
        <v>13809782.33</v>
      </c>
      <c r="J16" s="38">
        <v>13809782.33</v>
      </c>
      <c r="K16" s="35">
        <v>73.647463388218299</v>
      </c>
      <c r="L16" s="38">
        <v>13809782.33</v>
      </c>
    </row>
    <row r="17" spans="1:12" ht="13.8" x14ac:dyDescent="0.2">
      <c r="A17" s="37" t="s">
        <v>73</v>
      </c>
      <c r="B17" s="16" t="s">
        <v>73</v>
      </c>
      <c r="C17" s="104" t="s">
        <v>92</v>
      </c>
      <c r="D17" s="16" t="s">
        <v>93</v>
      </c>
      <c r="E17" s="38">
        <v>106417388.79000001</v>
      </c>
      <c r="F17" s="38">
        <v>2053007.5</v>
      </c>
      <c r="G17" s="38">
        <v>108470396.29000001</v>
      </c>
      <c r="H17" s="38">
        <v>68228948.890000001</v>
      </c>
      <c r="I17" s="38">
        <v>68228948.890000001</v>
      </c>
      <c r="J17" s="38">
        <v>68148875.510000005</v>
      </c>
      <c r="K17" s="35">
        <v>62.8271656054443</v>
      </c>
      <c r="L17" s="38">
        <v>67908655.430000007</v>
      </c>
    </row>
    <row r="18" spans="1:12" ht="13.8" x14ac:dyDescent="0.2">
      <c r="A18" s="37" t="s">
        <v>73</v>
      </c>
      <c r="B18" s="16" t="s">
        <v>73</v>
      </c>
      <c r="C18" s="104" t="s">
        <v>94</v>
      </c>
      <c r="D18" s="16" t="s">
        <v>95</v>
      </c>
      <c r="E18" s="38">
        <v>6599325.04</v>
      </c>
      <c r="F18" s="38">
        <v>448481.52</v>
      </c>
      <c r="G18" s="38">
        <v>7047806.5599999996</v>
      </c>
      <c r="H18" s="38">
        <v>1626488.71</v>
      </c>
      <c r="I18" s="38">
        <v>1626488.71</v>
      </c>
      <c r="J18" s="38">
        <v>1626488.71</v>
      </c>
      <c r="K18" s="35">
        <v>23.077941997318401</v>
      </c>
      <c r="L18" s="38">
        <v>1626488.71</v>
      </c>
    </row>
    <row r="19" spans="1:12" ht="13.8" x14ac:dyDescent="0.2">
      <c r="A19" s="37" t="s">
        <v>73</v>
      </c>
      <c r="B19" s="16" t="s">
        <v>73</v>
      </c>
      <c r="C19" s="104" t="s">
        <v>96</v>
      </c>
      <c r="D19" s="16" t="s">
        <v>97</v>
      </c>
      <c r="E19" s="38">
        <v>3258488.44</v>
      </c>
      <c r="F19" s="38">
        <v>0</v>
      </c>
      <c r="G19" s="38">
        <v>3258488.44</v>
      </c>
      <c r="H19" s="38">
        <v>2112006.04</v>
      </c>
      <c r="I19" s="38">
        <v>2112006.04</v>
      </c>
      <c r="J19" s="38">
        <v>2112006.04</v>
      </c>
      <c r="K19" s="35">
        <v>64.815514275692806</v>
      </c>
      <c r="L19" s="38">
        <v>2112006.04</v>
      </c>
    </row>
    <row r="20" spans="1:12" ht="13.8" x14ac:dyDescent="0.2">
      <c r="A20" s="37" t="s">
        <v>73</v>
      </c>
      <c r="B20" s="16" t="s">
        <v>73</v>
      </c>
      <c r="C20" s="104" t="s">
        <v>98</v>
      </c>
      <c r="D20" s="16" t="s">
        <v>99</v>
      </c>
      <c r="E20" s="38">
        <v>172002.64</v>
      </c>
      <c r="F20" s="38">
        <v>0</v>
      </c>
      <c r="G20" s="38">
        <v>172002.64</v>
      </c>
      <c r="H20" s="38">
        <v>169599.34</v>
      </c>
      <c r="I20" s="38">
        <v>169599.34</v>
      </c>
      <c r="J20" s="38">
        <v>127555.62</v>
      </c>
      <c r="K20" s="35">
        <v>74.159105930001999</v>
      </c>
      <c r="L20" s="38">
        <v>1424.46</v>
      </c>
    </row>
    <row r="21" spans="1:12" ht="13.8" x14ac:dyDescent="0.2">
      <c r="A21" s="37" t="s">
        <v>73</v>
      </c>
      <c r="B21" s="16" t="s">
        <v>73</v>
      </c>
      <c r="C21" s="104" t="s">
        <v>100</v>
      </c>
      <c r="D21" s="16" t="s">
        <v>101</v>
      </c>
      <c r="E21" s="38">
        <v>853869.2</v>
      </c>
      <c r="F21" s="38">
        <v>66439.13</v>
      </c>
      <c r="G21" s="38">
        <v>920308.33</v>
      </c>
      <c r="H21" s="38">
        <v>713600.26</v>
      </c>
      <c r="I21" s="38">
        <v>713600.26</v>
      </c>
      <c r="J21" s="38">
        <v>709085.04</v>
      </c>
      <c r="K21" s="35">
        <v>77.048638688297004</v>
      </c>
      <c r="L21" s="38">
        <v>695539.38</v>
      </c>
    </row>
    <row r="22" spans="1:12" ht="13.8" x14ac:dyDescent="0.2">
      <c r="A22" s="37" t="s">
        <v>73</v>
      </c>
      <c r="B22" s="16" t="s">
        <v>73</v>
      </c>
      <c r="C22" s="104" t="s">
        <v>102</v>
      </c>
      <c r="D22" s="16" t="s">
        <v>103</v>
      </c>
      <c r="E22" s="38">
        <v>254030701.28999999</v>
      </c>
      <c r="F22" s="38">
        <v>4268601.87</v>
      </c>
      <c r="G22" s="38">
        <v>258299303.16</v>
      </c>
      <c r="H22" s="38">
        <v>137461095.87</v>
      </c>
      <c r="I22" s="38">
        <v>137461095.87</v>
      </c>
      <c r="J22" s="38">
        <v>136718837.53</v>
      </c>
      <c r="K22" s="35">
        <v>52.930393484380197</v>
      </c>
      <c r="L22" s="38">
        <v>121272805.11</v>
      </c>
    </row>
    <row r="23" spans="1:12" ht="13.8" x14ac:dyDescent="0.2">
      <c r="A23" s="37" t="s">
        <v>73</v>
      </c>
      <c r="B23" s="16" t="s">
        <v>73</v>
      </c>
      <c r="C23" s="104" t="s">
        <v>104</v>
      </c>
      <c r="D23" s="16" t="s">
        <v>105</v>
      </c>
      <c r="E23" s="38">
        <v>781495.37</v>
      </c>
      <c r="F23" s="38">
        <v>144</v>
      </c>
      <c r="G23" s="38">
        <v>781639.37</v>
      </c>
      <c r="H23" s="38">
        <v>250090.23</v>
      </c>
      <c r="I23" s="38">
        <v>250090.23</v>
      </c>
      <c r="J23" s="38">
        <v>235138.83</v>
      </c>
      <c r="K23" s="35">
        <v>30.0827771763851</v>
      </c>
      <c r="L23" s="38">
        <v>190284.6</v>
      </c>
    </row>
    <row r="24" spans="1:12" ht="13.8" x14ac:dyDescent="0.2">
      <c r="A24" s="37" t="s">
        <v>73</v>
      </c>
      <c r="B24" s="16" t="s">
        <v>73</v>
      </c>
      <c r="C24" s="104" t="s">
        <v>106</v>
      </c>
      <c r="D24" s="16" t="s">
        <v>107</v>
      </c>
      <c r="E24" s="38">
        <v>307294.64</v>
      </c>
      <c r="F24" s="38">
        <v>0</v>
      </c>
      <c r="G24" s="38">
        <v>307294.64</v>
      </c>
      <c r="H24" s="38">
        <v>139496.73000000001</v>
      </c>
      <c r="I24" s="38">
        <v>139331.74</v>
      </c>
      <c r="J24" s="38">
        <v>116747.78</v>
      </c>
      <c r="K24" s="35">
        <v>37.992130289028097</v>
      </c>
      <c r="L24" s="38">
        <v>115997.78</v>
      </c>
    </row>
    <row r="25" spans="1:12" ht="13.8" x14ac:dyDescent="0.2">
      <c r="A25" s="37" t="s">
        <v>73</v>
      </c>
      <c r="B25" s="16" t="s">
        <v>73</v>
      </c>
      <c r="C25" s="104" t="s">
        <v>108</v>
      </c>
      <c r="D25" s="16" t="s">
        <v>109</v>
      </c>
      <c r="E25" s="38">
        <v>4324927.43</v>
      </c>
      <c r="F25" s="38">
        <v>0</v>
      </c>
      <c r="G25" s="38">
        <v>4324927.43</v>
      </c>
      <c r="H25" s="38">
        <v>221740.33</v>
      </c>
      <c r="I25" s="38">
        <v>221740.33</v>
      </c>
      <c r="J25" s="38">
        <v>170414.54</v>
      </c>
      <c r="K25" s="35">
        <v>3.94028669285672</v>
      </c>
      <c r="L25" s="38">
        <v>16437.14</v>
      </c>
    </row>
    <row r="26" spans="1:12" ht="13.8" x14ac:dyDescent="0.2">
      <c r="A26" s="37" t="s">
        <v>73</v>
      </c>
      <c r="B26" s="16" t="s">
        <v>73</v>
      </c>
      <c r="C26" s="104" t="s">
        <v>110</v>
      </c>
      <c r="D26" s="16" t="s">
        <v>111</v>
      </c>
      <c r="E26" s="38">
        <v>282125.74</v>
      </c>
      <c r="F26" s="38">
        <v>0</v>
      </c>
      <c r="G26" s="38">
        <v>282125.74</v>
      </c>
      <c r="H26" s="38">
        <v>18476.97</v>
      </c>
      <c r="I26" s="38">
        <v>18476.97</v>
      </c>
      <c r="J26" s="38">
        <v>18476.97</v>
      </c>
      <c r="K26" s="35">
        <v>6.5491968226649604</v>
      </c>
      <c r="L26" s="38">
        <v>18476.97</v>
      </c>
    </row>
    <row r="27" spans="1:12" ht="13.8" x14ac:dyDescent="0.2">
      <c r="A27" s="37" t="s">
        <v>73</v>
      </c>
      <c r="B27" s="16" t="s">
        <v>73</v>
      </c>
      <c r="C27" s="104" t="s">
        <v>112</v>
      </c>
      <c r="D27" s="16" t="s">
        <v>113</v>
      </c>
      <c r="E27" s="38">
        <v>146277147.94999999</v>
      </c>
      <c r="F27" s="38">
        <v>106487327.56</v>
      </c>
      <c r="G27" s="38">
        <v>252764475.50999999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73</v>
      </c>
      <c r="B28" s="16" t="s">
        <v>73</v>
      </c>
      <c r="C28" s="104" t="s">
        <v>114</v>
      </c>
      <c r="D28" s="16" t="s">
        <v>115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73</v>
      </c>
      <c r="B29" s="16" t="s">
        <v>73</v>
      </c>
      <c r="C29" s="104" t="s">
        <v>116</v>
      </c>
      <c r="D29" s="16" t="s">
        <v>117</v>
      </c>
      <c r="E29" s="38">
        <v>686942444.78999996</v>
      </c>
      <c r="F29" s="38">
        <v>0</v>
      </c>
      <c r="G29" s="38">
        <v>686942444.78999996</v>
      </c>
      <c r="H29" s="38">
        <v>416192098.30000001</v>
      </c>
      <c r="I29" s="38">
        <v>416192098.30000001</v>
      </c>
      <c r="J29" s="38">
        <v>414717234.54000002</v>
      </c>
      <c r="K29" s="35">
        <v>60.371467462136501</v>
      </c>
      <c r="L29" s="38">
        <v>414717234.54000002</v>
      </c>
    </row>
    <row r="30" spans="1:12" ht="13.8" x14ac:dyDescent="0.2">
      <c r="A30" s="37" t="s">
        <v>73</v>
      </c>
      <c r="B30" s="16" t="s">
        <v>73</v>
      </c>
      <c r="C30" s="104" t="s">
        <v>118</v>
      </c>
      <c r="D30" s="16" t="s">
        <v>119</v>
      </c>
      <c r="E30" s="38">
        <v>119687141.36</v>
      </c>
      <c r="F30" s="38">
        <v>0</v>
      </c>
      <c r="G30" s="38">
        <v>119687141.36</v>
      </c>
      <c r="H30" s="38">
        <v>139243980.87</v>
      </c>
      <c r="I30" s="38">
        <v>139243980.87</v>
      </c>
      <c r="J30" s="38">
        <v>139243980.87</v>
      </c>
      <c r="K30" s="35">
        <v>116.33996709068001</v>
      </c>
      <c r="L30" s="38">
        <v>139243980.87</v>
      </c>
    </row>
    <row r="31" spans="1:12" ht="13.8" x14ac:dyDescent="0.2">
      <c r="A31" s="37" t="s">
        <v>73</v>
      </c>
      <c r="B31" s="16" t="s">
        <v>73</v>
      </c>
      <c r="C31" s="104" t="s">
        <v>120</v>
      </c>
      <c r="D31" s="16" t="s">
        <v>121</v>
      </c>
      <c r="E31" s="38">
        <v>5474133.5199999996</v>
      </c>
      <c r="F31" s="38">
        <v>0</v>
      </c>
      <c r="G31" s="38">
        <v>5474133.5199999996</v>
      </c>
      <c r="H31" s="38">
        <v>3791332.48</v>
      </c>
      <c r="I31" s="38">
        <v>3791332.48</v>
      </c>
      <c r="J31" s="38">
        <v>3791332.48</v>
      </c>
      <c r="K31" s="35">
        <v>69.259042844830006</v>
      </c>
      <c r="L31" s="38">
        <v>3791332.48</v>
      </c>
    </row>
    <row r="32" spans="1:12" ht="13.8" x14ac:dyDescent="0.2">
      <c r="A32" s="37" t="s">
        <v>73</v>
      </c>
      <c r="B32" s="16" t="s">
        <v>73</v>
      </c>
      <c r="C32" s="104" t="s">
        <v>122</v>
      </c>
      <c r="D32" s="16" t="s">
        <v>123</v>
      </c>
      <c r="E32" s="38">
        <v>1282969.6599999999</v>
      </c>
      <c r="F32" s="38">
        <v>0</v>
      </c>
      <c r="G32" s="38">
        <v>1282969.6599999999</v>
      </c>
      <c r="H32" s="38">
        <v>960836.97</v>
      </c>
      <c r="I32" s="38">
        <v>960836.97</v>
      </c>
      <c r="J32" s="38">
        <v>960836.97</v>
      </c>
      <c r="K32" s="35">
        <v>74.891636174779094</v>
      </c>
      <c r="L32" s="38">
        <v>960836.97</v>
      </c>
    </row>
    <row r="33" spans="1:12" ht="13.8" x14ac:dyDescent="0.2">
      <c r="A33" s="37" t="s">
        <v>73</v>
      </c>
      <c r="B33" s="16" t="s">
        <v>73</v>
      </c>
      <c r="C33" s="104" t="s">
        <v>124</v>
      </c>
      <c r="D33" s="16" t="s">
        <v>125</v>
      </c>
      <c r="E33" s="38">
        <v>196809542.96000001</v>
      </c>
      <c r="F33" s="38">
        <v>734152.36</v>
      </c>
      <c r="G33" s="38">
        <v>197543695.31999999</v>
      </c>
      <c r="H33" s="38">
        <v>144541443.30000001</v>
      </c>
      <c r="I33" s="38">
        <v>144541443.30000001</v>
      </c>
      <c r="J33" s="38">
        <v>144541443.30000001</v>
      </c>
      <c r="K33" s="35">
        <v>73.169352768185306</v>
      </c>
      <c r="L33" s="38">
        <v>144541443.30000001</v>
      </c>
    </row>
    <row r="34" spans="1:12" ht="13.8" x14ac:dyDescent="0.2">
      <c r="A34" s="37" t="s">
        <v>73</v>
      </c>
      <c r="B34" s="16" t="s">
        <v>73</v>
      </c>
      <c r="C34" s="104" t="s">
        <v>126</v>
      </c>
      <c r="D34" s="16" t="s">
        <v>127</v>
      </c>
      <c r="E34" s="38">
        <v>282352763.56</v>
      </c>
      <c r="F34" s="38">
        <v>0</v>
      </c>
      <c r="G34" s="38">
        <v>282352763.56</v>
      </c>
      <c r="H34" s="38">
        <v>189762165.74000001</v>
      </c>
      <c r="I34" s="38">
        <v>189762165.74000001</v>
      </c>
      <c r="J34" s="38">
        <v>189762165.74000001</v>
      </c>
      <c r="K34" s="35">
        <v>67.207475977006197</v>
      </c>
      <c r="L34" s="38">
        <v>165317652.62</v>
      </c>
    </row>
    <row r="35" spans="1:12" ht="13.8" x14ac:dyDescent="0.2">
      <c r="A35" s="37" t="s">
        <v>73</v>
      </c>
      <c r="B35" s="16" t="s">
        <v>73</v>
      </c>
      <c r="C35" s="104" t="s">
        <v>128</v>
      </c>
      <c r="D35" s="16" t="s">
        <v>129</v>
      </c>
      <c r="E35" s="38">
        <v>38504516.890000001</v>
      </c>
      <c r="F35" s="38">
        <v>0</v>
      </c>
      <c r="G35" s="38">
        <v>38504516.890000001</v>
      </c>
      <c r="H35" s="38">
        <v>32240392.91</v>
      </c>
      <c r="I35" s="38">
        <v>32240392.91</v>
      </c>
      <c r="J35" s="38">
        <v>32240392.91</v>
      </c>
      <c r="K35" s="35">
        <v>83.731456758968307</v>
      </c>
      <c r="L35" s="38">
        <v>32240392.91</v>
      </c>
    </row>
    <row r="36" spans="1:12" ht="13.8" x14ac:dyDescent="0.2">
      <c r="A36" s="37" t="s">
        <v>73</v>
      </c>
      <c r="B36" s="16" t="s">
        <v>73</v>
      </c>
      <c r="C36" s="105" t="s">
        <v>130</v>
      </c>
      <c r="D36" s="27" t="s">
        <v>73</v>
      </c>
      <c r="E36" s="28">
        <v>2937308224.9400001</v>
      </c>
      <c r="F36" s="28">
        <v>122481028.06999999</v>
      </c>
      <c r="G36" s="28">
        <v>3059789253.0100002</v>
      </c>
      <c r="H36" s="28">
        <v>1876200946.01</v>
      </c>
      <c r="I36" s="28">
        <v>1876200781.02</v>
      </c>
      <c r="J36" s="28">
        <v>1870547321.95</v>
      </c>
      <c r="K36" s="29">
        <v>61.133207789062297</v>
      </c>
      <c r="L36" s="28">
        <v>1820414767.71</v>
      </c>
    </row>
    <row r="37" spans="1:12" ht="13.8" x14ac:dyDescent="0.2">
      <c r="A37" s="37" t="s">
        <v>5</v>
      </c>
      <c r="B37" s="16" t="s">
        <v>6</v>
      </c>
      <c r="C37" s="104" t="s">
        <v>131</v>
      </c>
      <c r="D37" s="16" t="s">
        <v>132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73</v>
      </c>
      <c r="B38" s="16" t="s">
        <v>73</v>
      </c>
      <c r="C38" s="104" t="s">
        <v>133</v>
      </c>
      <c r="D38" s="16" t="s">
        <v>134</v>
      </c>
      <c r="E38" s="38">
        <v>13348789.76</v>
      </c>
      <c r="F38" s="38">
        <v>201000</v>
      </c>
      <c r="G38" s="38">
        <v>13549789.76</v>
      </c>
      <c r="H38" s="38">
        <v>12312978.52</v>
      </c>
      <c r="I38" s="38">
        <v>12312978.52</v>
      </c>
      <c r="J38" s="38">
        <v>7942622.9800000004</v>
      </c>
      <c r="K38" s="35">
        <v>58.618053273765298</v>
      </c>
      <c r="L38" s="38">
        <v>1545838.63</v>
      </c>
    </row>
    <row r="39" spans="1:12" ht="13.8" x14ac:dyDescent="0.2">
      <c r="A39" s="37" t="s">
        <v>73</v>
      </c>
      <c r="B39" s="16" t="s">
        <v>73</v>
      </c>
      <c r="C39" s="104" t="s">
        <v>135</v>
      </c>
      <c r="D39" s="16" t="s">
        <v>136</v>
      </c>
      <c r="E39" s="38">
        <v>7352780.9299999997</v>
      </c>
      <c r="F39" s="38">
        <v>-40014.06</v>
      </c>
      <c r="G39" s="38">
        <v>7312766.8700000001</v>
      </c>
      <c r="H39" s="38">
        <v>8260599</v>
      </c>
      <c r="I39" s="38">
        <v>8084076.7199999997</v>
      </c>
      <c r="J39" s="38">
        <v>6236849.9400000004</v>
      </c>
      <c r="K39" s="35">
        <v>85.287143031813898</v>
      </c>
      <c r="L39" s="38">
        <v>6232236.7199999997</v>
      </c>
    </row>
    <row r="40" spans="1:12" ht="13.8" x14ac:dyDescent="0.2">
      <c r="A40" s="37" t="s">
        <v>73</v>
      </c>
      <c r="B40" s="16" t="s">
        <v>73</v>
      </c>
      <c r="C40" s="104" t="s">
        <v>137</v>
      </c>
      <c r="D40" s="16" t="s">
        <v>138</v>
      </c>
      <c r="E40" s="38">
        <v>5113365.9800000004</v>
      </c>
      <c r="F40" s="38">
        <v>0</v>
      </c>
      <c r="G40" s="38">
        <v>5113365.9800000004</v>
      </c>
      <c r="H40" s="38">
        <v>5115925.75</v>
      </c>
      <c r="I40" s="38">
        <v>5115925.75</v>
      </c>
      <c r="J40" s="38">
        <v>2984895.68</v>
      </c>
      <c r="K40" s="35">
        <v>58.374379844409297</v>
      </c>
      <c r="L40" s="38">
        <v>2940856.17</v>
      </c>
    </row>
    <row r="41" spans="1:12" ht="13.8" x14ac:dyDescent="0.2">
      <c r="A41" s="37" t="s">
        <v>73</v>
      </c>
      <c r="B41" s="16" t="s">
        <v>73</v>
      </c>
      <c r="C41" s="104" t="s">
        <v>139</v>
      </c>
      <c r="D41" s="16" t="s">
        <v>140</v>
      </c>
      <c r="E41" s="38">
        <v>1628381.4</v>
      </c>
      <c r="F41" s="38">
        <v>0</v>
      </c>
      <c r="G41" s="38">
        <v>1628381.4</v>
      </c>
      <c r="H41" s="38">
        <v>1391195.34</v>
      </c>
      <c r="I41" s="38">
        <v>1252589.8500000001</v>
      </c>
      <c r="J41" s="38">
        <v>1194088.47</v>
      </c>
      <c r="K41" s="35">
        <v>73.329778269390701</v>
      </c>
      <c r="L41" s="38">
        <v>1193950.71</v>
      </c>
    </row>
    <row r="42" spans="1:12" ht="13.8" x14ac:dyDescent="0.2">
      <c r="A42" s="37" t="s">
        <v>73</v>
      </c>
      <c r="B42" s="16" t="s">
        <v>73</v>
      </c>
      <c r="C42" s="104" t="s">
        <v>141</v>
      </c>
      <c r="D42" s="16" t="s">
        <v>142</v>
      </c>
      <c r="E42" s="38">
        <v>752433.16</v>
      </c>
      <c r="F42" s="38">
        <v>0</v>
      </c>
      <c r="G42" s="38">
        <v>752433.16</v>
      </c>
      <c r="H42" s="38">
        <v>291844.40999999997</v>
      </c>
      <c r="I42" s="38">
        <v>276113.25</v>
      </c>
      <c r="J42" s="38">
        <v>219767.7</v>
      </c>
      <c r="K42" s="35">
        <v>29.207604300692999</v>
      </c>
      <c r="L42" s="38">
        <v>64406.2</v>
      </c>
    </row>
    <row r="43" spans="1:12" ht="13.8" x14ac:dyDescent="0.2">
      <c r="A43" s="37" t="s">
        <v>73</v>
      </c>
      <c r="B43" s="16" t="s">
        <v>73</v>
      </c>
      <c r="C43" s="104" t="s">
        <v>143</v>
      </c>
      <c r="D43" s="16" t="s">
        <v>144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4088.61</v>
      </c>
      <c r="K43" s="35">
        <v>6.7167334735182003</v>
      </c>
      <c r="L43" s="38">
        <v>4022.43</v>
      </c>
    </row>
    <row r="44" spans="1:12" ht="13.8" x14ac:dyDescent="0.2">
      <c r="A44" s="37" t="s">
        <v>73</v>
      </c>
      <c r="B44" s="16" t="s">
        <v>73</v>
      </c>
      <c r="C44" s="104" t="s">
        <v>145</v>
      </c>
      <c r="D44" s="16" t="s">
        <v>146</v>
      </c>
      <c r="E44" s="38">
        <v>144726</v>
      </c>
      <c r="F44" s="38">
        <v>0</v>
      </c>
      <c r="G44" s="38">
        <v>144726</v>
      </c>
      <c r="H44" s="38">
        <v>264437.5</v>
      </c>
      <c r="I44" s="38">
        <v>263501.7</v>
      </c>
      <c r="J44" s="38">
        <v>96571.28</v>
      </c>
      <c r="K44" s="35">
        <v>66.726973729668501</v>
      </c>
      <c r="L44" s="38">
        <v>94415.56</v>
      </c>
    </row>
    <row r="45" spans="1:12" ht="13.8" x14ac:dyDescent="0.2">
      <c r="A45" s="37" t="s">
        <v>73</v>
      </c>
      <c r="B45" s="16" t="s">
        <v>73</v>
      </c>
      <c r="C45" s="104" t="s">
        <v>147</v>
      </c>
      <c r="D45" s="16" t="s">
        <v>148</v>
      </c>
      <c r="E45" s="38">
        <v>7777969.1799999997</v>
      </c>
      <c r="F45" s="38">
        <v>-456146.91</v>
      </c>
      <c r="G45" s="38">
        <v>7321822.2699999996</v>
      </c>
      <c r="H45" s="38">
        <v>5416712.7199999997</v>
      </c>
      <c r="I45" s="38">
        <v>5235951.97</v>
      </c>
      <c r="J45" s="38">
        <v>4329480.55</v>
      </c>
      <c r="K45" s="35">
        <v>59.131188798987303</v>
      </c>
      <c r="L45" s="38">
        <v>4194054.33</v>
      </c>
    </row>
    <row r="46" spans="1:12" ht="13.8" x14ac:dyDescent="0.2">
      <c r="A46" s="37" t="s">
        <v>73</v>
      </c>
      <c r="B46" s="16" t="s">
        <v>73</v>
      </c>
      <c r="C46" s="104" t="s">
        <v>149</v>
      </c>
      <c r="D46" s="16" t="s">
        <v>150</v>
      </c>
      <c r="E46" s="38">
        <v>8927189.1799999997</v>
      </c>
      <c r="F46" s="38">
        <v>45618.49</v>
      </c>
      <c r="G46" s="38">
        <v>8972807.6699999999</v>
      </c>
      <c r="H46" s="38">
        <v>9381417.1400000006</v>
      </c>
      <c r="I46" s="38">
        <v>8567786.1899999995</v>
      </c>
      <c r="J46" s="38">
        <v>6546127.4500000002</v>
      </c>
      <c r="K46" s="35">
        <v>72.955174018568897</v>
      </c>
      <c r="L46" s="38">
        <v>6391752.4400000004</v>
      </c>
    </row>
    <row r="47" spans="1:12" ht="13.8" x14ac:dyDescent="0.2">
      <c r="A47" s="37" t="s">
        <v>73</v>
      </c>
      <c r="B47" s="16" t="s">
        <v>73</v>
      </c>
      <c r="C47" s="104" t="s">
        <v>151</v>
      </c>
      <c r="D47" s="16" t="s">
        <v>152</v>
      </c>
      <c r="E47" s="38">
        <v>1839796.18</v>
      </c>
      <c r="F47" s="38">
        <v>-4302.3900000000003</v>
      </c>
      <c r="G47" s="38">
        <v>1835493.79</v>
      </c>
      <c r="H47" s="38">
        <v>1072437.96</v>
      </c>
      <c r="I47" s="38">
        <v>1065135.45</v>
      </c>
      <c r="J47" s="38">
        <v>936835.75</v>
      </c>
      <c r="K47" s="35">
        <v>51.039984722585203</v>
      </c>
      <c r="L47" s="38">
        <v>892797.21</v>
      </c>
    </row>
    <row r="48" spans="1:12" ht="13.8" x14ac:dyDescent="0.2">
      <c r="A48" s="37" t="s">
        <v>73</v>
      </c>
      <c r="B48" s="16" t="s">
        <v>73</v>
      </c>
      <c r="C48" s="104" t="s">
        <v>153</v>
      </c>
      <c r="D48" s="16" t="s">
        <v>154</v>
      </c>
      <c r="E48" s="38">
        <v>905947.03</v>
      </c>
      <c r="F48" s="38">
        <v>-269300</v>
      </c>
      <c r="G48" s="38">
        <v>636647.03</v>
      </c>
      <c r="H48" s="38">
        <v>551988.67000000004</v>
      </c>
      <c r="I48" s="38">
        <v>551988.67000000004</v>
      </c>
      <c r="J48" s="38">
        <v>522365.45</v>
      </c>
      <c r="K48" s="35">
        <v>82.049459965280903</v>
      </c>
      <c r="L48" s="38">
        <v>509785.95</v>
      </c>
    </row>
    <row r="49" spans="1:12" ht="13.8" x14ac:dyDescent="0.2">
      <c r="A49" s="37" t="s">
        <v>73</v>
      </c>
      <c r="B49" s="16" t="s">
        <v>73</v>
      </c>
      <c r="C49" s="104" t="s">
        <v>155</v>
      </c>
      <c r="D49" s="16" t="s">
        <v>156</v>
      </c>
      <c r="E49" s="38">
        <v>23595632.420000002</v>
      </c>
      <c r="F49" s="38">
        <v>-806492.2</v>
      </c>
      <c r="G49" s="38">
        <v>22789140.219999999</v>
      </c>
      <c r="H49" s="38">
        <v>12071619.359999999</v>
      </c>
      <c r="I49" s="38">
        <v>12011216.84</v>
      </c>
      <c r="J49" s="38">
        <v>6725066.7999999998</v>
      </c>
      <c r="K49" s="35">
        <v>29.509962794024201</v>
      </c>
      <c r="L49" s="38">
        <v>6246988.9699999997</v>
      </c>
    </row>
    <row r="50" spans="1:12" ht="13.8" x14ac:dyDescent="0.2">
      <c r="A50" s="37" t="s">
        <v>73</v>
      </c>
      <c r="B50" s="16" t="s">
        <v>73</v>
      </c>
      <c r="C50" s="104" t="s">
        <v>157</v>
      </c>
      <c r="D50" s="16" t="s">
        <v>158</v>
      </c>
      <c r="E50" s="38">
        <v>5535100.1600000001</v>
      </c>
      <c r="F50" s="38">
        <v>13460763.220000001</v>
      </c>
      <c r="G50" s="38">
        <v>18995863.379999999</v>
      </c>
      <c r="H50" s="38">
        <v>19969621.82</v>
      </c>
      <c r="I50" s="38">
        <v>19767569.59</v>
      </c>
      <c r="J50" s="38">
        <v>10260138.65</v>
      </c>
      <c r="K50" s="35">
        <v>54.012489165417399</v>
      </c>
      <c r="L50" s="38">
        <v>9875726.2799999993</v>
      </c>
    </row>
    <row r="51" spans="1:12" ht="13.8" x14ac:dyDescent="0.2">
      <c r="A51" s="37" t="s">
        <v>73</v>
      </c>
      <c r="B51" s="16" t="s">
        <v>73</v>
      </c>
      <c r="C51" s="104" t="s">
        <v>159</v>
      </c>
      <c r="D51" s="16" t="s">
        <v>160</v>
      </c>
      <c r="E51" s="38">
        <v>4607769.09</v>
      </c>
      <c r="F51" s="38">
        <v>44288.09</v>
      </c>
      <c r="G51" s="38">
        <v>4652057.18</v>
      </c>
      <c r="H51" s="38">
        <v>3214069.08</v>
      </c>
      <c r="I51" s="38">
        <v>3166773.06</v>
      </c>
      <c r="J51" s="38">
        <v>2678902.5699999998</v>
      </c>
      <c r="K51" s="35">
        <v>57.585331958452002</v>
      </c>
      <c r="L51" s="38">
        <v>2375734.61</v>
      </c>
    </row>
    <row r="52" spans="1:12" ht="13.8" x14ac:dyDescent="0.2">
      <c r="A52" s="37" t="s">
        <v>73</v>
      </c>
      <c r="B52" s="16" t="s">
        <v>73</v>
      </c>
      <c r="C52" s="104" t="s">
        <v>161</v>
      </c>
      <c r="D52" s="16" t="s">
        <v>162</v>
      </c>
      <c r="E52" s="38">
        <v>574096125.17999995</v>
      </c>
      <c r="F52" s="38">
        <v>1849482.67</v>
      </c>
      <c r="G52" s="38">
        <v>575945607.85000002</v>
      </c>
      <c r="H52" s="38">
        <v>484305121.69</v>
      </c>
      <c r="I52" s="38">
        <v>471767413.38999999</v>
      </c>
      <c r="J52" s="38">
        <v>401240918.81</v>
      </c>
      <c r="K52" s="35">
        <v>69.666460398548594</v>
      </c>
      <c r="L52" s="38">
        <v>399882032.66000003</v>
      </c>
    </row>
    <row r="53" spans="1:12" ht="13.8" x14ac:dyDescent="0.2">
      <c r="A53" s="37" t="s">
        <v>73</v>
      </c>
      <c r="B53" s="16" t="s">
        <v>73</v>
      </c>
      <c r="C53" s="104" t="s">
        <v>163</v>
      </c>
      <c r="D53" s="16" t="s">
        <v>164</v>
      </c>
      <c r="E53" s="38">
        <v>11846924.199999999</v>
      </c>
      <c r="F53" s="38">
        <v>-23677.439999999999</v>
      </c>
      <c r="G53" s="38">
        <v>11823246.76</v>
      </c>
      <c r="H53" s="38">
        <v>12883013.02</v>
      </c>
      <c r="I53" s="38">
        <v>12803774.02</v>
      </c>
      <c r="J53" s="38">
        <v>5581817.6399999997</v>
      </c>
      <c r="K53" s="35">
        <v>47.210531534233198</v>
      </c>
      <c r="L53" s="38">
        <v>5358563.0199999996</v>
      </c>
    </row>
    <row r="54" spans="1:12" ht="13.8" x14ac:dyDescent="0.2">
      <c r="A54" s="37" t="s">
        <v>73</v>
      </c>
      <c r="B54" s="16" t="s">
        <v>73</v>
      </c>
      <c r="C54" s="104" t="s">
        <v>165</v>
      </c>
      <c r="D54" s="16" t="s">
        <v>166</v>
      </c>
      <c r="E54" s="38">
        <v>25169882.550000001</v>
      </c>
      <c r="F54" s="38">
        <v>0</v>
      </c>
      <c r="G54" s="38">
        <v>25169882.550000001</v>
      </c>
      <c r="H54" s="38">
        <v>20334453.899999999</v>
      </c>
      <c r="I54" s="38">
        <v>20200742.449999999</v>
      </c>
      <c r="J54" s="38">
        <v>17773648.620000001</v>
      </c>
      <c r="K54" s="35">
        <v>70.614745955578599</v>
      </c>
      <c r="L54" s="38">
        <v>17753063.399999999</v>
      </c>
    </row>
    <row r="55" spans="1:12" ht="13.8" x14ac:dyDescent="0.2">
      <c r="A55" s="37" t="s">
        <v>73</v>
      </c>
      <c r="B55" s="16" t="s">
        <v>73</v>
      </c>
      <c r="C55" s="104" t="s">
        <v>167</v>
      </c>
      <c r="D55" s="16" t="s">
        <v>168</v>
      </c>
      <c r="E55" s="38">
        <v>7019460.1299999999</v>
      </c>
      <c r="F55" s="38">
        <v>0</v>
      </c>
      <c r="G55" s="38">
        <v>7019460.1299999999</v>
      </c>
      <c r="H55" s="38">
        <v>6825736.9699999997</v>
      </c>
      <c r="I55" s="38">
        <v>6717608.54</v>
      </c>
      <c r="J55" s="38">
        <v>6291122.4100000001</v>
      </c>
      <c r="K55" s="35">
        <v>89.624020843323706</v>
      </c>
      <c r="L55" s="38">
        <v>5859805.4100000001</v>
      </c>
    </row>
    <row r="56" spans="1:12" ht="13.8" x14ac:dyDescent="0.2">
      <c r="A56" s="37" t="s">
        <v>73</v>
      </c>
      <c r="B56" s="16" t="s">
        <v>73</v>
      </c>
      <c r="C56" s="104" t="s">
        <v>169</v>
      </c>
      <c r="D56" s="16" t="s">
        <v>170</v>
      </c>
      <c r="E56" s="38">
        <v>7067898.7199999997</v>
      </c>
      <c r="F56" s="38">
        <v>1163956.8799999999</v>
      </c>
      <c r="G56" s="38">
        <v>8231855.5999999996</v>
      </c>
      <c r="H56" s="38">
        <v>7857090.7000000002</v>
      </c>
      <c r="I56" s="38">
        <v>7857090.7000000002</v>
      </c>
      <c r="J56" s="38">
        <v>7791302.96</v>
      </c>
      <c r="K56" s="35">
        <v>94.648197667607306</v>
      </c>
      <c r="L56" s="38">
        <v>7387954.5300000003</v>
      </c>
    </row>
    <row r="57" spans="1:12" ht="13.8" x14ac:dyDescent="0.2">
      <c r="A57" s="37" t="s">
        <v>73</v>
      </c>
      <c r="B57" s="16" t="s">
        <v>73</v>
      </c>
      <c r="C57" s="104" t="s">
        <v>171</v>
      </c>
      <c r="D57" s="16" t="s">
        <v>172</v>
      </c>
      <c r="E57" s="38">
        <v>28589402.02</v>
      </c>
      <c r="F57" s="38">
        <v>1875503.19</v>
      </c>
      <c r="G57" s="38">
        <v>30464905.210000001</v>
      </c>
      <c r="H57" s="38">
        <v>16941936.629999999</v>
      </c>
      <c r="I57" s="38">
        <v>16190753.16</v>
      </c>
      <c r="J57" s="38">
        <v>14207175.460000001</v>
      </c>
      <c r="K57" s="35">
        <v>46.634563154119199</v>
      </c>
      <c r="L57" s="38">
        <v>13633083.9</v>
      </c>
    </row>
    <row r="58" spans="1:12" ht="13.8" x14ac:dyDescent="0.2">
      <c r="A58" s="37" t="s">
        <v>73</v>
      </c>
      <c r="B58" s="16" t="s">
        <v>73</v>
      </c>
      <c r="C58" s="104" t="s">
        <v>173</v>
      </c>
      <c r="D58" s="16" t="s">
        <v>174</v>
      </c>
      <c r="E58" s="38">
        <v>290032267.67000002</v>
      </c>
      <c r="F58" s="38">
        <v>12569067.970000001</v>
      </c>
      <c r="G58" s="38">
        <v>302601335.63999999</v>
      </c>
      <c r="H58" s="38">
        <v>259711128.87</v>
      </c>
      <c r="I58" s="38">
        <v>251571625.84</v>
      </c>
      <c r="J58" s="38">
        <v>141138333.38999999</v>
      </c>
      <c r="K58" s="35">
        <v>46.641675619670799</v>
      </c>
      <c r="L58" s="38">
        <v>134835977.5</v>
      </c>
    </row>
    <row r="59" spans="1:12" ht="13.8" x14ac:dyDescent="0.2">
      <c r="A59" s="37" t="s">
        <v>73</v>
      </c>
      <c r="B59" s="16" t="s">
        <v>73</v>
      </c>
      <c r="C59" s="104" t="s">
        <v>175</v>
      </c>
      <c r="D59" s="16" t="s">
        <v>176</v>
      </c>
      <c r="E59" s="38">
        <v>66512264.780000001</v>
      </c>
      <c r="F59" s="38">
        <v>9595316.2300000004</v>
      </c>
      <c r="G59" s="38">
        <v>76107581.010000005</v>
      </c>
      <c r="H59" s="38">
        <v>54227936.909999996</v>
      </c>
      <c r="I59" s="38">
        <v>54078896.299999997</v>
      </c>
      <c r="J59" s="38">
        <v>39494506.469999999</v>
      </c>
      <c r="K59" s="35">
        <v>51.892999285853897</v>
      </c>
      <c r="L59" s="38">
        <v>32337086.68</v>
      </c>
    </row>
    <row r="60" spans="1:12" ht="13.8" x14ac:dyDescent="0.2">
      <c r="A60" s="37" t="s">
        <v>73</v>
      </c>
      <c r="B60" s="16" t="s">
        <v>73</v>
      </c>
      <c r="C60" s="104" t="s">
        <v>177</v>
      </c>
      <c r="D60" s="16" t="s">
        <v>178</v>
      </c>
      <c r="E60" s="38">
        <v>2342304.61</v>
      </c>
      <c r="F60" s="38">
        <v>-1500</v>
      </c>
      <c r="G60" s="38">
        <v>2340804.61</v>
      </c>
      <c r="H60" s="38">
        <v>1185331.97</v>
      </c>
      <c r="I60" s="38">
        <v>1185331.97</v>
      </c>
      <c r="J60" s="38">
        <v>1057127.1299999999</v>
      </c>
      <c r="K60" s="35">
        <v>45.160844501241797</v>
      </c>
      <c r="L60" s="38">
        <v>655455.51</v>
      </c>
    </row>
    <row r="61" spans="1:12" ht="13.8" x14ac:dyDescent="0.2">
      <c r="A61" s="37" t="s">
        <v>73</v>
      </c>
      <c r="B61" s="16" t="s">
        <v>73</v>
      </c>
      <c r="C61" s="104" t="s">
        <v>179</v>
      </c>
      <c r="D61" s="16" t="s">
        <v>180</v>
      </c>
      <c r="E61" s="38">
        <v>2287220.85</v>
      </c>
      <c r="F61" s="38">
        <v>3691</v>
      </c>
      <c r="G61" s="38">
        <v>2290911.85</v>
      </c>
      <c r="H61" s="38">
        <v>2588799.9300000002</v>
      </c>
      <c r="I61" s="38">
        <v>2588799.9300000002</v>
      </c>
      <c r="J61" s="38">
        <v>2440353.23</v>
      </c>
      <c r="K61" s="35">
        <v>106.523226984923</v>
      </c>
      <c r="L61" s="38">
        <v>2053020.02</v>
      </c>
    </row>
    <row r="62" spans="1:12" ht="13.8" x14ac:dyDescent="0.2">
      <c r="A62" s="37" t="s">
        <v>73</v>
      </c>
      <c r="B62" s="16" t="s">
        <v>73</v>
      </c>
      <c r="C62" s="104" t="s">
        <v>181</v>
      </c>
      <c r="D62" s="16" t="s">
        <v>182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73</v>
      </c>
      <c r="B63" s="16" t="s">
        <v>73</v>
      </c>
      <c r="C63" s="104" t="s">
        <v>183</v>
      </c>
      <c r="D63" s="16" t="s">
        <v>184</v>
      </c>
      <c r="E63" s="38">
        <v>578002.02</v>
      </c>
      <c r="F63" s="38">
        <v>84111</v>
      </c>
      <c r="G63" s="38">
        <v>662113.02</v>
      </c>
      <c r="H63" s="38">
        <v>304393.12</v>
      </c>
      <c r="I63" s="38">
        <v>304322.84000000003</v>
      </c>
      <c r="J63" s="38">
        <v>199780.79</v>
      </c>
      <c r="K63" s="35">
        <v>30.173215744949399</v>
      </c>
      <c r="L63" s="38">
        <v>192360.87</v>
      </c>
    </row>
    <row r="64" spans="1:12" ht="13.8" x14ac:dyDescent="0.2">
      <c r="A64" s="37" t="s">
        <v>73</v>
      </c>
      <c r="B64" s="16" t="s">
        <v>73</v>
      </c>
      <c r="C64" s="104" t="s">
        <v>185</v>
      </c>
      <c r="D64" s="16" t="s">
        <v>186</v>
      </c>
      <c r="E64" s="38">
        <v>1362196.18</v>
      </c>
      <c r="F64" s="38">
        <v>0</v>
      </c>
      <c r="G64" s="38">
        <v>1362196.18</v>
      </c>
      <c r="H64" s="38">
        <v>712156.11</v>
      </c>
      <c r="I64" s="38">
        <v>712156.11</v>
      </c>
      <c r="J64" s="38">
        <v>698406.11</v>
      </c>
      <c r="K64" s="35">
        <v>51.270596721244701</v>
      </c>
      <c r="L64" s="38">
        <v>649361.11</v>
      </c>
    </row>
    <row r="65" spans="1:12" ht="13.8" x14ac:dyDescent="0.2">
      <c r="A65" s="37" t="s">
        <v>73</v>
      </c>
      <c r="B65" s="16" t="s">
        <v>73</v>
      </c>
      <c r="C65" s="104" t="s">
        <v>187</v>
      </c>
      <c r="D65" s="16" t="s">
        <v>188</v>
      </c>
      <c r="E65" s="38">
        <v>1349343.8</v>
      </c>
      <c r="F65" s="38">
        <v>0</v>
      </c>
      <c r="G65" s="38">
        <v>1349343.8</v>
      </c>
      <c r="H65" s="38">
        <v>845856.62</v>
      </c>
      <c r="I65" s="38">
        <v>845856.62</v>
      </c>
      <c r="J65" s="38">
        <v>761746.05</v>
      </c>
      <c r="K65" s="35">
        <v>56.453073708864999</v>
      </c>
      <c r="L65" s="38">
        <v>750868.73</v>
      </c>
    </row>
    <row r="66" spans="1:12" ht="13.8" x14ac:dyDescent="0.2">
      <c r="A66" s="37" t="s">
        <v>73</v>
      </c>
      <c r="B66" s="16" t="s">
        <v>73</v>
      </c>
      <c r="C66" s="104" t="s">
        <v>189</v>
      </c>
      <c r="D66" s="16" t="s">
        <v>190</v>
      </c>
      <c r="E66" s="38">
        <v>8501099.1600000001</v>
      </c>
      <c r="F66" s="38">
        <v>1921433.55</v>
      </c>
      <c r="G66" s="38">
        <v>10422532.710000001</v>
      </c>
      <c r="H66" s="38">
        <v>5762908.1500000004</v>
      </c>
      <c r="I66" s="38">
        <v>3668907.98</v>
      </c>
      <c r="J66" s="38">
        <v>1893707.21</v>
      </c>
      <c r="K66" s="35">
        <v>18.169357321210999</v>
      </c>
      <c r="L66" s="38">
        <v>1867910.32</v>
      </c>
    </row>
    <row r="67" spans="1:12" ht="13.8" x14ac:dyDescent="0.2">
      <c r="A67" s="37" t="s">
        <v>73</v>
      </c>
      <c r="B67" s="16" t="s">
        <v>73</v>
      </c>
      <c r="C67" s="104" t="s">
        <v>191</v>
      </c>
      <c r="D67" s="16" t="s">
        <v>192</v>
      </c>
      <c r="E67" s="38">
        <v>114765677.62</v>
      </c>
      <c r="F67" s="38">
        <v>2959521.01</v>
      </c>
      <c r="G67" s="38">
        <v>117725198.63</v>
      </c>
      <c r="H67" s="38">
        <v>93666838.829999998</v>
      </c>
      <c r="I67" s="38">
        <v>92095824.299999997</v>
      </c>
      <c r="J67" s="38">
        <v>60103605.990000002</v>
      </c>
      <c r="K67" s="35">
        <v>51.054155515932003</v>
      </c>
      <c r="L67" s="38">
        <v>59575989.75</v>
      </c>
    </row>
    <row r="68" spans="1:12" ht="13.8" x14ac:dyDescent="0.2">
      <c r="A68" s="37" t="s">
        <v>73</v>
      </c>
      <c r="B68" s="16" t="s">
        <v>73</v>
      </c>
      <c r="C68" s="104" t="s">
        <v>193</v>
      </c>
      <c r="D68" s="16" t="s">
        <v>194</v>
      </c>
      <c r="E68" s="38">
        <v>2340100.46</v>
      </c>
      <c r="F68" s="38">
        <v>0</v>
      </c>
      <c r="G68" s="38">
        <v>2340100.46</v>
      </c>
      <c r="H68" s="38">
        <v>2428063.08</v>
      </c>
      <c r="I68" s="38">
        <v>2428063.08</v>
      </c>
      <c r="J68" s="38">
        <v>2428063.08</v>
      </c>
      <c r="K68" s="35">
        <v>103.75892494803399</v>
      </c>
      <c r="L68" s="38">
        <v>2428063.08</v>
      </c>
    </row>
    <row r="69" spans="1:12" ht="13.8" x14ac:dyDescent="0.2">
      <c r="A69" s="37" t="s">
        <v>73</v>
      </c>
      <c r="B69" s="16" t="s">
        <v>73</v>
      </c>
      <c r="C69" s="104" t="s">
        <v>195</v>
      </c>
      <c r="D69" s="16" t="s">
        <v>196</v>
      </c>
      <c r="E69" s="38">
        <v>115538768</v>
      </c>
      <c r="F69" s="38">
        <v>12550089.220000001</v>
      </c>
      <c r="G69" s="38">
        <v>128088857.22</v>
      </c>
      <c r="H69" s="38">
        <v>94410954.040000007</v>
      </c>
      <c r="I69" s="38">
        <v>91117241.650000006</v>
      </c>
      <c r="J69" s="38">
        <v>62716675.859999999</v>
      </c>
      <c r="K69" s="35">
        <v>48.963412759847301</v>
      </c>
      <c r="L69" s="38">
        <v>61614413.520000003</v>
      </c>
    </row>
    <row r="70" spans="1:12" ht="13.8" x14ac:dyDescent="0.2">
      <c r="A70" s="37" t="s">
        <v>73</v>
      </c>
      <c r="B70" s="16" t="s">
        <v>73</v>
      </c>
      <c r="C70" s="105" t="s">
        <v>130</v>
      </c>
      <c r="D70" s="27" t="s">
        <v>73</v>
      </c>
      <c r="E70" s="28">
        <v>1341021946.4200001</v>
      </c>
      <c r="F70" s="28">
        <v>56722409.520000003</v>
      </c>
      <c r="G70" s="28">
        <v>1397744355.9400001</v>
      </c>
      <c r="H70" s="28">
        <v>1144310828.3499999</v>
      </c>
      <c r="I70" s="28">
        <v>1113810276.98</v>
      </c>
      <c r="J70" s="28">
        <v>816496093.09000003</v>
      </c>
      <c r="K70" s="29">
        <v>58.415266684507301</v>
      </c>
      <c r="L70" s="28">
        <v>789397576.22000003</v>
      </c>
    </row>
    <row r="71" spans="1:12" ht="13.8" x14ac:dyDescent="0.2">
      <c r="A71" s="37" t="s">
        <v>15</v>
      </c>
      <c r="B71" s="16" t="s">
        <v>16</v>
      </c>
      <c r="C71" s="104" t="s">
        <v>197</v>
      </c>
      <c r="D71" s="16" t="s">
        <v>198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42047924</v>
      </c>
      <c r="K71" s="35">
        <v>87.225012129760501</v>
      </c>
      <c r="L71" s="38">
        <v>42047924</v>
      </c>
    </row>
    <row r="72" spans="1:12" ht="13.8" x14ac:dyDescent="0.2">
      <c r="A72" s="37" t="s">
        <v>73</v>
      </c>
      <c r="B72" s="16" t="s">
        <v>73</v>
      </c>
      <c r="C72" s="104" t="s">
        <v>199</v>
      </c>
      <c r="D72" s="16" t="s">
        <v>200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3.8" x14ac:dyDescent="0.2">
      <c r="A73" s="37" t="s">
        <v>73</v>
      </c>
      <c r="B73" s="16" t="s">
        <v>73</v>
      </c>
      <c r="C73" s="104" t="s">
        <v>201</v>
      </c>
      <c r="D73" s="16" t="s">
        <v>202</v>
      </c>
      <c r="E73" s="38">
        <v>154877430.03999999</v>
      </c>
      <c r="F73" s="38">
        <v>-28172663.550000001</v>
      </c>
      <c r="G73" s="38">
        <v>126704766.48999999</v>
      </c>
      <c r="H73" s="38">
        <v>132063352.65000001</v>
      </c>
      <c r="I73" s="38">
        <v>132063352.65000001</v>
      </c>
      <c r="J73" s="38">
        <v>21292742.530000001</v>
      </c>
      <c r="K73" s="35">
        <v>16.805005146890402</v>
      </c>
      <c r="L73" s="38">
        <v>21292742.530000001</v>
      </c>
    </row>
    <row r="74" spans="1:12" ht="13.8" x14ac:dyDescent="0.2">
      <c r="A74" s="37" t="s">
        <v>73</v>
      </c>
      <c r="B74" s="16" t="s">
        <v>73</v>
      </c>
      <c r="C74" s="104" t="s">
        <v>203</v>
      </c>
      <c r="D74" s="16" t="s">
        <v>204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73</v>
      </c>
      <c r="B75" s="16" t="s">
        <v>73</v>
      </c>
      <c r="C75" s="104" t="s">
        <v>205</v>
      </c>
      <c r="D75" s="16" t="s">
        <v>206</v>
      </c>
      <c r="E75" s="38">
        <v>13000148.529999999</v>
      </c>
      <c r="F75" s="38">
        <v>0</v>
      </c>
      <c r="G75" s="38">
        <v>13000148.529999999</v>
      </c>
      <c r="H75" s="38">
        <v>8913155.9900000002</v>
      </c>
      <c r="I75" s="38">
        <v>8913155.9900000002</v>
      </c>
      <c r="J75" s="38">
        <v>7522540.6900000004</v>
      </c>
      <c r="K75" s="35">
        <v>57.865036485087003</v>
      </c>
      <c r="L75" s="38">
        <v>7522540.6900000004</v>
      </c>
    </row>
    <row r="76" spans="1:12" ht="13.8" x14ac:dyDescent="0.2">
      <c r="A76" s="37" t="s">
        <v>73</v>
      </c>
      <c r="B76" s="16" t="s">
        <v>73</v>
      </c>
      <c r="C76" s="104" t="s">
        <v>207</v>
      </c>
      <c r="D76" s="16" t="s">
        <v>208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73</v>
      </c>
      <c r="B77" s="16" t="s">
        <v>73</v>
      </c>
      <c r="C77" s="104" t="s">
        <v>209</v>
      </c>
      <c r="D77" s="16" t="s">
        <v>210</v>
      </c>
      <c r="E77" s="38">
        <v>7153350</v>
      </c>
      <c r="F77" s="38">
        <v>77952.91</v>
      </c>
      <c r="G77" s="38">
        <v>7231302.9100000001</v>
      </c>
      <c r="H77" s="38">
        <v>2981109.65</v>
      </c>
      <c r="I77" s="38">
        <v>2981109.65</v>
      </c>
      <c r="J77" s="38">
        <v>2975288.6</v>
      </c>
      <c r="K77" s="35">
        <v>41.144571552735599</v>
      </c>
      <c r="L77" s="38">
        <v>2905128.98</v>
      </c>
    </row>
    <row r="78" spans="1:12" ht="13.8" x14ac:dyDescent="0.2">
      <c r="A78" s="37" t="s">
        <v>73</v>
      </c>
      <c r="B78" s="16" t="s">
        <v>73</v>
      </c>
      <c r="C78" s="104" t="s">
        <v>211</v>
      </c>
      <c r="D78" s="16" t="s">
        <v>212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19485.39</v>
      </c>
      <c r="K78" s="35">
        <v>44.896022340421901</v>
      </c>
      <c r="L78" s="38">
        <v>19485.39</v>
      </c>
    </row>
    <row r="79" spans="1:12" ht="13.8" x14ac:dyDescent="0.2">
      <c r="A79" s="37" t="s">
        <v>73</v>
      </c>
      <c r="B79" s="16" t="s">
        <v>73</v>
      </c>
      <c r="C79" s="104" t="s">
        <v>213</v>
      </c>
      <c r="D79" s="16" t="s">
        <v>214</v>
      </c>
      <c r="E79" s="38">
        <v>106900</v>
      </c>
      <c r="F79" s="38">
        <v>0</v>
      </c>
      <c r="G79" s="38">
        <v>106900</v>
      </c>
      <c r="H79" s="38">
        <v>1329.25</v>
      </c>
      <c r="I79" s="38">
        <v>1329.25</v>
      </c>
      <c r="J79" s="38">
        <v>1029.25</v>
      </c>
      <c r="K79" s="35">
        <v>0.96281571562208002</v>
      </c>
      <c r="L79" s="38">
        <v>129.25</v>
      </c>
    </row>
    <row r="80" spans="1:12" ht="13.8" x14ac:dyDescent="0.2">
      <c r="A80" s="37" t="s">
        <v>73</v>
      </c>
      <c r="B80" s="16" t="s">
        <v>73</v>
      </c>
      <c r="C80" s="105" t="s">
        <v>130</v>
      </c>
      <c r="D80" s="27" t="s">
        <v>73</v>
      </c>
      <c r="E80" s="28">
        <v>223976290.41</v>
      </c>
      <c r="F80" s="28">
        <v>-28094710.640000001</v>
      </c>
      <c r="G80" s="28">
        <v>195881579.77000001</v>
      </c>
      <c r="H80" s="28">
        <v>190766872.09</v>
      </c>
      <c r="I80" s="28">
        <v>190766871.49000001</v>
      </c>
      <c r="J80" s="28">
        <v>73865820.459999993</v>
      </c>
      <c r="K80" s="29">
        <v>37.709426555948603</v>
      </c>
      <c r="L80" s="28">
        <v>73794760.840000004</v>
      </c>
    </row>
    <row r="81" spans="1:12" ht="13.8" x14ac:dyDescent="0.2">
      <c r="A81" s="37" t="s">
        <v>7</v>
      </c>
      <c r="B81" s="16" t="s">
        <v>8</v>
      </c>
      <c r="C81" s="104" t="s">
        <v>215</v>
      </c>
      <c r="D81" s="16" t="s">
        <v>216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163071.37</v>
      </c>
      <c r="K81" s="35">
        <v>35.835904624509098</v>
      </c>
      <c r="L81" s="38">
        <v>163071.37</v>
      </c>
    </row>
    <row r="82" spans="1:12" ht="13.8" x14ac:dyDescent="0.2">
      <c r="A82" s="37" t="s">
        <v>73</v>
      </c>
      <c r="B82" s="16" t="s">
        <v>73</v>
      </c>
      <c r="C82" s="104" t="s">
        <v>217</v>
      </c>
      <c r="D82" s="16" t="s">
        <v>218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3.8" x14ac:dyDescent="0.2">
      <c r="A83" s="37" t="s">
        <v>73</v>
      </c>
      <c r="B83" s="16" t="s">
        <v>73</v>
      </c>
      <c r="C83" s="104" t="s">
        <v>219</v>
      </c>
      <c r="D83" s="16" t="s">
        <v>220</v>
      </c>
      <c r="E83" s="38">
        <v>589000</v>
      </c>
      <c r="F83" s="38">
        <v>5079</v>
      </c>
      <c r="G83" s="38">
        <v>594079</v>
      </c>
      <c r="H83" s="38">
        <v>341523.44</v>
      </c>
      <c r="I83" s="38">
        <v>32493.31</v>
      </c>
      <c r="J83" s="38">
        <v>19756.88</v>
      </c>
      <c r="K83" s="35">
        <v>3.3256317762452499</v>
      </c>
      <c r="L83" s="38">
        <v>19756.88</v>
      </c>
    </row>
    <row r="84" spans="1:12" ht="13.8" x14ac:dyDescent="0.2">
      <c r="A84" s="37" t="s">
        <v>73</v>
      </c>
      <c r="B84" s="16" t="s">
        <v>73</v>
      </c>
      <c r="C84" s="104" t="s">
        <v>221</v>
      </c>
      <c r="D84" s="16" t="s">
        <v>222</v>
      </c>
      <c r="E84" s="38">
        <v>318970724.66000003</v>
      </c>
      <c r="F84" s="38">
        <v>17819406.920000002</v>
      </c>
      <c r="G84" s="38">
        <v>336790131.57999998</v>
      </c>
      <c r="H84" s="38">
        <v>320798346.5</v>
      </c>
      <c r="I84" s="38">
        <v>319510365.82999998</v>
      </c>
      <c r="J84" s="38">
        <v>213842918.03</v>
      </c>
      <c r="K84" s="35">
        <v>63.494413279506801</v>
      </c>
      <c r="L84" s="38">
        <v>197633407.11000001</v>
      </c>
    </row>
    <row r="85" spans="1:12" ht="13.8" x14ac:dyDescent="0.2">
      <c r="A85" s="37" t="s">
        <v>73</v>
      </c>
      <c r="B85" s="16" t="s">
        <v>73</v>
      </c>
      <c r="C85" s="104" t="s">
        <v>223</v>
      </c>
      <c r="D85" s="16" t="s">
        <v>224</v>
      </c>
      <c r="E85" s="38">
        <v>216261124.05000001</v>
      </c>
      <c r="F85" s="38">
        <v>-1086112.82</v>
      </c>
      <c r="G85" s="38">
        <v>215175011.22999999</v>
      </c>
      <c r="H85" s="38">
        <v>137417817.66999999</v>
      </c>
      <c r="I85" s="38">
        <v>118582104.84</v>
      </c>
      <c r="J85" s="38">
        <v>97374411.879999995</v>
      </c>
      <c r="K85" s="35">
        <v>45.253587451154701</v>
      </c>
      <c r="L85" s="38">
        <v>96857982.920000002</v>
      </c>
    </row>
    <row r="86" spans="1:12" ht="13.8" x14ac:dyDescent="0.2">
      <c r="A86" s="37" t="s">
        <v>73</v>
      </c>
      <c r="B86" s="16" t="s">
        <v>73</v>
      </c>
      <c r="C86" s="104" t="s">
        <v>225</v>
      </c>
      <c r="D86" s="16" t="s">
        <v>226</v>
      </c>
      <c r="E86" s="38">
        <v>510656181.38</v>
      </c>
      <c r="F86" s="38">
        <v>8444080.9900000002</v>
      </c>
      <c r="G86" s="38">
        <v>519100262.37</v>
      </c>
      <c r="H86" s="38">
        <v>153266839.90000001</v>
      </c>
      <c r="I86" s="38">
        <v>138174223.22</v>
      </c>
      <c r="J86" s="38">
        <v>130050808.48999999</v>
      </c>
      <c r="K86" s="35">
        <v>25.053119390894</v>
      </c>
      <c r="L86" s="38">
        <v>129809680.86</v>
      </c>
    </row>
    <row r="87" spans="1:12" ht="13.8" x14ac:dyDescent="0.2">
      <c r="A87" s="37" t="s">
        <v>73</v>
      </c>
      <c r="B87" s="16" t="s">
        <v>73</v>
      </c>
      <c r="C87" s="104" t="s">
        <v>227</v>
      </c>
      <c r="D87" s="16" t="s">
        <v>228</v>
      </c>
      <c r="E87" s="38">
        <v>878908405.04999995</v>
      </c>
      <c r="F87" s="38">
        <v>16020424.289999999</v>
      </c>
      <c r="G87" s="38">
        <v>894928829.34000003</v>
      </c>
      <c r="H87" s="38">
        <v>606650345.48000002</v>
      </c>
      <c r="I87" s="38">
        <v>566306783.13</v>
      </c>
      <c r="J87" s="38">
        <v>530412961.81999999</v>
      </c>
      <c r="K87" s="35">
        <v>59.268731147165497</v>
      </c>
      <c r="L87" s="38">
        <v>521316410.75</v>
      </c>
    </row>
    <row r="88" spans="1:12" ht="13.8" x14ac:dyDescent="0.2">
      <c r="A88" s="37" t="s">
        <v>73</v>
      </c>
      <c r="B88" s="16" t="s">
        <v>73</v>
      </c>
      <c r="C88" s="104" t="s">
        <v>229</v>
      </c>
      <c r="D88" s="16" t="s">
        <v>230</v>
      </c>
      <c r="E88" s="38">
        <v>26000</v>
      </c>
      <c r="F88" s="38">
        <v>4000</v>
      </c>
      <c r="G88" s="38">
        <v>30000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73</v>
      </c>
      <c r="B89" s="16" t="s">
        <v>73</v>
      </c>
      <c r="C89" s="105" t="s">
        <v>130</v>
      </c>
      <c r="D89" s="27" t="s">
        <v>73</v>
      </c>
      <c r="E89" s="28">
        <v>1927424067.4100001</v>
      </c>
      <c r="F89" s="28">
        <v>41605175.840000004</v>
      </c>
      <c r="G89" s="28">
        <v>1969029243.25</v>
      </c>
      <c r="H89" s="28">
        <v>1220568992.7</v>
      </c>
      <c r="I89" s="28">
        <v>1144700090.04</v>
      </c>
      <c r="J89" s="28">
        <v>973539805.88</v>
      </c>
      <c r="K89" s="29">
        <v>49.4426280979512</v>
      </c>
      <c r="L89" s="28">
        <v>947476187.29999995</v>
      </c>
    </row>
    <row r="90" spans="1:12" s="88" customFormat="1" ht="13.8" x14ac:dyDescent="0.2">
      <c r="A90" s="37" t="s">
        <v>17</v>
      </c>
      <c r="B90" s="16" t="s">
        <v>18</v>
      </c>
      <c r="C90" s="104" t="s">
        <v>231</v>
      </c>
      <c r="D90" s="16" t="s">
        <v>18</v>
      </c>
      <c r="E90" s="38">
        <v>40000000</v>
      </c>
      <c r="F90" s="38">
        <v>1610785.71</v>
      </c>
      <c r="G90" s="38">
        <v>41610785.710000001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73</v>
      </c>
      <c r="B91" s="16" t="s">
        <v>73</v>
      </c>
      <c r="C91" s="105" t="s">
        <v>130</v>
      </c>
      <c r="D91" s="27" t="s">
        <v>73</v>
      </c>
      <c r="E91" s="28">
        <v>40000000</v>
      </c>
      <c r="F91" s="28">
        <v>1610785.71</v>
      </c>
      <c r="G91" s="28">
        <v>41610785.710000001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232</v>
      </c>
      <c r="D92" s="16" t="s">
        <v>233</v>
      </c>
      <c r="E92" s="38">
        <v>9128437.3200000003</v>
      </c>
      <c r="F92" s="38">
        <v>-894947</v>
      </c>
      <c r="G92" s="38">
        <v>8233490.3200000003</v>
      </c>
      <c r="H92" s="38">
        <v>2734716.87</v>
      </c>
      <c r="I92" s="38">
        <v>2568765.65</v>
      </c>
      <c r="J92" s="38">
        <v>1221906.8899999999</v>
      </c>
      <c r="K92" s="35">
        <v>14.840691401942401</v>
      </c>
      <c r="L92" s="38">
        <v>1207191.5900000001</v>
      </c>
    </row>
    <row r="93" spans="1:12" s="88" customFormat="1" ht="13.8" x14ac:dyDescent="0.2">
      <c r="A93" s="37" t="s">
        <v>73</v>
      </c>
      <c r="B93" s="16" t="s">
        <v>73</v>
      </c>
      <c r="C93" s="104" t="s">
        <v>234</v>
      </c>
      <c r="D93" s="16" t="s">
        <v>235</v>
      </c>
      <c r="E93" s="38">
        <v>166022132.84999999</v>
      </c>
      <c r="F93" s="38">
        <v>42229040.25</v>
      </c>
      <c r="G93" s="38">
        <v>208251173.09999999</v>
      </c>
      <c r="H93" s="38">
        <v>116039408.95</v>
      </c>
      <c r="I93" s="38">
        <v>107082071.61</v>
      </c>
      <c r="J93" s="38">
        <v>57523920.140000001</v>
      </c>
      <c r="K93" s="35">
        <v>27.622375078952199</v>
      </c>
      <c r="L93" s="38">
        <v>54027368.149999999</v>
      </c>
    </row>
    <row r="94" spans="1:12" s="88" customFormat="1" ht="13.8" x14ac:dyDescent="0.2">
      <c r="A94" s="37" t="s">
        <v>73</v>
      </c>
      <c r="B94" s="16" t="s">
        <v>73</v>
      </c>
      <c r="C94" s="104" t="s">
        <v>236</v>
      </c>
      <c r="D94" s="16" t="s">
        <v>237</v>
      </c>
      <c r="E94" s="38">
        <v>39884179.549999997</v>
      </c>
      <c r="F94" s="38">
        <v>14021520.07</v>
      </c>
      <c r="G94" s="38">
        <v>53905699.619999997</v>
      </c>
      <c r="H94" s="38">
        <v>30595045.719999999</v>
      </c>
      <c r="I94" s="38">
        <v>20729726.149999999</v>
      </c>
      <c r="J94" s="38">
        <v>8041810.5700000003</v>
      </c>
      <c r="K94" s="35">
        <v>14.918293662246301</v>
      </c>
      <c r="L94" s="38">
        <v>7680500.71</v>
      </c>
    </row>
    <row r="95" spans="1:12" s="88" customFormat="1" ht="13.8" x14ac:dyDescent="0.2">
      <c r="A95" s="37" t="s">
        <v>73</v>
      </c>
      <c r="B95" s="16" t="s">
        <v>73</v>
      </c>
      <c r="C95" s="104" t="s">
        <v>238</v>
      </c>
      <c r="D95" s="16" t="s">
        <v>239</v>
      </c>
      <c r="E95" s="38">
        <v>8407914.1400000006</v>
      </c>
      <c r="F95" s="38">
        <v>206610</v>
      </c>
      <c r="G95" s="38">
        <v>8614524.1400000006</v>
      </c>
      <c r="H95" s="38">
        <v>4322592.25</v>
      </c>
      <c r="I95" s="38">
        <v>4322592.25</v>
      </c>
      <c r="J95" s="38">
        <v>1881927.1</v>
      </c>
      <c r="K95" s="35">
        <v>21.845978598650699</v>
      </c>
      <c r="L95" s="38">
        <v>1803267.09</v>
      </c>
    </row>
    <row r="96" spans="1:12" s="88" customFormat="1" ht="13.8" x14ac:dyDescent="0.2">
      <c r="A96" s="37" t="s">
        <v>73</v>
      </c>
      <c r="B96" s="16" t="s">
        <v>73</v>
      </c>
      <c r="C96" s="104" t="s">
        <v>240</v>
      </c>
      <c r="D96" s="16" t="s">
        <v>241</v>
      </c>
      <c r="E96" s="38">
        <v>2125550.36</v>
      </c>
      <c r="F96" s="38">
        <v>316767.82</v>
      </c>
      <c r="G96" s="38">
        <v>2442318.1800000002</v>
      </c>
      <c r="H96" s="38">
        <v>1861090.1</v>
      </c>
      <c r="I96" s="38">
        <v>1592200.87</v>
      </c>
      <c r="J96" s="38">
        <v>702352.85</v>
      </c>
      <c r="K96" s="35">
        <v>28.757630997939799</v>
      </c>
      <c r="L96" s="38">
        <v>610327.65</v>
      </c>
    </row>
    <row r="97" spans="1:12" s="88" customFormat="1" ht="13.8" x14ac:dyDescent="0.2">
      <c r="A97" s="37" t="s">
        <v>73</v>
      </c>
      <c r="B97" s="16" t="s">
        <v>73</v>
      </c>
      <c r="C97" s="104" t="s">
        <v>242</v>
      </c>
      <c r="D97" s="16" t="s">
        <v>243</v>
      </c>
      <c r="E97" s="38">
        <v>29174980.710000001</v>
      </c>
      <c r="F97" s="38">
        <v>1852176.33</v>
      </c>
      <c r="G97" s="38">
        <v>31027157.039999999</v>
      </c>
      <c r="H97" s="38">
        <v>11273403.609999999</v>
      </c>
      <c r="I97" s="38">
        <v>10799240.710000001</v>
      </c>
      <c r="J97" s="38">
        <v>4745417.8</v>
      </c>
      <c r="K97" s="35">
        <v>15.2944009465071</v>
      </c>
      <c r="L97" s="38">
        <v>3779771.39</v>
      </c>
    </row>
    <row r="98" spans="1:12" s="88" customFormat="1" ht="13.8" x14ac:dyDescent="0.2">
      <c r="A98" s="37" t="s">
        <v>73</v>
      </c>
      <c r="B98" s="16" t="s">
        <v>73</v>
      </c>
      <c r="C98" s="104" t="s">
        <v>244</v>
      </c>
      <c r="D98" s="16" t="s">
        <v>245</v>
      </c>
      <c r="E98" s="38">
        <v>87700149.890000001</v>
      </c>
      <c r="F98" s="38">
        <v>10128737.34</v>
      </c>
      <c r="G98" s="38">
        <v>97828887.230000004</v>
      </c>
      <c r="H98" s="38">
        <v>76979213.909999996</v>
      </c>
      <c r="I98" s="38">
        <v>73704198.239999995</v>
      </c>
      <c r="J98" s="38">
        <v>21493129.260000002</v>
      </c>
      <c r="K98" s="35">
        <v>21.970125459434801</v>
      </c>
      <c r="L98" s="38">
        <v>19980891.379999999</v>
      </c>
    </row>
    <row r="99" spans="1:12" s="88" customFormat="1" ht="13.8" x14ac:dyDescent="0.2">
      <c r="A99" s="37" t="s">
        <v>73</v>
      </c>
      <c r="B99" s="16" t="s">
        <v>73</v>
      </c>
      <c r="C99" s="104" t="s">
        <v>246</v>
      </c>
      <c r="D99" s="16" t="s">
        <v>247</v>
      </c>
      <c r="E99" s="38">
        <v>17252178.120000001</v>
      </c>
      <c r="F99" s="38">
        <v>262174.73</v>
      </c>
      <c r="G99" s="38">
        <v>17514352.850000001</v>
      </c>
      <c r="H99" s="38">
        <v>13373691.109999999</v>
      </c>
      <c r="I99" s="38">
        <v>13010184.24</v>
      </c>
      <c r="J99" s="38">
        <v>4522908.0199999996</v>
      </c>
      <c r="K99" s="35">
        <v>25.824008792879798</v>
      </c>
      <c r="L99" s="38">
        <v>4504158.0199999996</v>
      </c>
    </row>
    <row r="100" spans="1:12" s="88" customFormat="1" ht="13.8" x14ac:dyDescent="0.2">
      <c r="A100" s="37" t="s">
        <v>73</v>
      </c>
      <c r="B100" s="16" t="s">
        <v>73</v>
      </c>
      <c r="C100" s="104" t="s">
        <v>248</v>
      </c>
      <c r="D100" s="16" t="s">
        <v>249</v>
      </c>
      <c r="E100" s="38">
        <v>54396009.670000002</v>
      </c>
      <c r="F100" s="38">
        <v>11140416.58</v>
      </c>
      <c r="G100" s="38">
        <v>65536426.25</v>
      </c>
      <c r="H100" s="38">
        <v>44240792.880000003</v>
      </c>
      <c r="I100" s="38">
        <v>41743172.829999998</v>
      </c>
      <c r="J100" s="38">
        <v>15780244.810000001</v>
      </c>
      <c r="K100" s="35">
        <v>24.078586082499399</v>
      </c>
      <c r="L100" s="38">
        <v>14843431.470000001</v>
      </c>
    </row>
    <row r="101" spans="1:12" s="88" customFormat="1" ht="13.8" x14ac:dyDescent="0.2">
      <c r="A101" s="37" t="s">
        <v>73</v>
      </c>
      <c r="B101" s="16" t="s">
        <v>73</v>
      </c>
      <c r="C101" s="104" t="s">
        <v>250</v>
      </c>
      <c r="D101" s="16" t="s">
        <v>251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73</v>
      </c>
      <c r="B102" s="16" t="s">
        <v>73</v>
      </c>
      <c r="C102" s="105" t="s">
        <v>130</v>
      </c>
      <c r="D102" s="27" t="s">
        <v>73</v>
      </c>
      <c r="E102" s="28">
        <v>414141532.61000001</v>
      </c>
      <c r="F102" s="28">
        <v>79262496.120000005</v>
      </c>
      <c r="G102" s="28">
        <v>493404028.73000002</v>
      </c>
      <c r="H102" s="28">
        <v>301419955.39999998</v>
      </c>
      <c r="I102" s="28">
        <v>275552152.55000001</v>
      </c>
      <c r="J102" s="28">
        <v>115913617.44</v>
      </c>
      <c r="K102" s="29">
        <v>23.492637005489499</v>
      </c>
      <c r="L102" s="28">
        <v>108436907.45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252</v>
      </c>
      <c r="D103" s="16" t="s">
        <v>216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73</v>
      </c>
      <c r="B104" s="16" t="s">
        <v>73</v>
      </c>
      <c r="C104" s="104" t="s">
        <v>253</v>
      </c>
      <c r="D104" s="16" t="s">
        <v>220</v>
      </c>
      <c r="E104" s="38">
        <v>0</v>
      </c>
      <c r="F104" s="38">
        <v>625307.59</v>
      </c>
      <c r="G104" s="38">
        <v>625307.59</v>
      </c>
      <c r="H104" s="38">
        <v>625307.59</v>
      </c>
      <c r="I104" s="38">
        <v>625307.59</v>
      </c>
      <c r="J104" s="38">
        <v>625307.59</v>
      </c>
      <c r="K104" s="35">
        <v>100</v>
      </c>
      <c r="L104" s="38">
        <v>314004.87</v>
      </c>
    </row>
    <row r="105" spans="1:12" s="88" customFormat="1" ht="13.8" x14ac:dyDescent="0.2">
      <c r="A105" s="37" t="s">
        <v>73</v>
      </c>
      <c r="B105" s="16" t="s">
        <v>73</v>
      </c>
      <c r="C105" s="104" t="s">
        <v>254</v>
      </c>
      <c r="D105" s="16" t="s">
        <v>222</v>
      </c>
      <c r="E105" s="38">
        <v>140641510.88999999</v>
      </c>
      <c r="F105" s="38">
        <v>-40971777.590000004</v>
      </c>
      <c r="G105" s="38">
        <v>99669733.299999997</v>
      </c>
      <c r="H105" s="38">
        <v>79455285.930000007</v>
      </c>
      <c r="I105" s="38">
        <v>78465800.620000005</v>
      </c>
      <c r="J105" s="38">
        <v>28065126.579999998</v>
      </c>
      <c r="K105" s="35">
        <v>28.1581234852165</v>
      </c>
      <c r="L105" s="38">
        <v>17797218.41</v>
      </c>
    </row>
    <row r="106" spans="1:12" s="88" customFormat="1" ht="13.8" x14ac:dyDescent="0.2">
      <c r="A106" s="37" t="s">
        <v>73</v>
      </c>
      <c r="B106" s="16" t="s">
        <v>73</v>
      </c>
      <c r="C106" s="104" t="s">
        <v>255</v>
      </c>
      <c r="D106" s="16" t="s">
        <v>224</v>
      </c>
      <c r="E106" s="38">
        <v>102831862.58</v>
      </c>
      <c r="F106" s="38">
        <v>37742184.18</v>
      </c>
      <c r="G106" s="38">
        <v>140574046.75999999</v>
      </c>
      <c r="H106" s="38">
        <v>54714447.479999997</v>
      </c>
      <c r="I106" s="38">
        <v>35834601.100000001</v>
      </c>
      <c r="J106" s="38">
        <v>9479331.8900000006</v>
      </c>
      <c r="K106" s="35">
        <v>6.7433015613357998</v>
      </c>
      <c r="L106" s="38">
        <v>9479331.8900000006</v>
      </c>
    </row>
    <row r="107" spans="1:12" s="88" customFormat="1" ht="13.8" x14ac:dyDescent="0.2">
      <c r="A107" s="37" t="s">
        <v>73</v>
      </c>
      <c r="B107" s="16" t="s">
        <v>73</v>
      </c>
      <c r="C107" s="104" t="s">
        <v>256</v>
      </c>
      <c r="D107" s="16" t="s">
        <v>226</v>
      </c>
      <c r="E107" s="38">
        <v>333840791.76999998</v>
      </c>
      <c r="F107" s="38">
        <v>39445978.729999997</v>
      </c>
      <c r="G107" s="38">
        <v>373286770.5</v>
      </c>
      <c r="H107" s="38">
        <v>247294394.27000001</v>
      </c>
      <c r="I107" s="38">
        <v>198453693.19</v>
      </c>
      <c r="J107" s="38">
        <v>73528851.030000001</v>
      </c>
      <c r="K107" s="35">
        <v>19.6976846866316</v>
      </c>
      <c r="L107" s="38">
        <v>71253873.730000004</v>
      </c>
    </row>
    <row r="108" spans="1:12" s="88" customFormat="1" ht="13.8" x14ac:dyDescent="0.2">
      <c r="A108" s="37" t="s">
        <v>73</v>
      </c>
      <c r="B108" s="16" t="s">
        <v>73</v>
      </c>
      <c r="C108" s="104" t="s">
        <v>257</v>
      </c>
      <c r="D108" s="16" t="s">
        <v>228</v>
      </c>
      <c r="E108" s="38">
        <v>62312977.390000001</v>
      </c>
      <c r="F108" s="38">
        <v>103344069.53</v>
      </c>
      <c r="G108" s="38">
        <v>165657046.91999999</v>
      </c>
      <c r="H108" s="38">
        <v>67361269.670000002</v>
      </c>
      <c r="I108" s="38">
        <v>60535031.159999996</v>
      </c>
      <c r="J108" s="38">
        <v>17686381.579999998</v>
      </c>
      <c r="K108" s="35">
        <v>10.6765042048234</v>
      </c>
      <c r="L108" s="38">
        <v>17469261.609999999</v>
      </c>
    </row>
    <row r="109" spans="1:12" s="88" customFormat="1" ht="13.8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639667142.63</v>
      </c>
      <c r="F109" s="28">
        <v>140185762.44</v>
      </c>
      <c r="G109" s="28">
        <v>779852905.07000005</v>
      </c>
      <c r="H109" s="28">
        <v>449450704.94</v>
      </c>
      <c r="I109" s="28">
        <v>373914433.66000003</v>
      </c>
      <c r="J109" s="28">
        <v>129384998.67</v>
      </c>
      <c r="K109" s="29">
        <v>16.590949117306501</v>
      </c>
      <c r="L109" s="28">
        <v>116313690.51000001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258</v>
      </c>
      <c r="D110" s="16" t="s">
        <v>259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73</v>
      </c>
      <c r="B111" s="16" t="s">
        <v>73</v>
      </c>
      <c r="C111" s="105" t="s">
        <v>130</v>
      </c>
      <c r="D111" s="27" t="s">
        <v>73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261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3.8" x14ac:dyDescent="0.2">
      <c r="A113" s="37" t="s">
        <v>73</v>
      </c>
      <c r="B113" s="16" t="s">
        <v>73</v>
      </c>
      <c r="C113" s="104" t="s">
        <v>262</v>
      </c>
      <c r="D113" s="16" t="s">
        <v>263</v>
      </c>
      <c r="E113" s="38">
        <v>852628310.80999994</v>
      </c>
      <c r="F113" s="38">
        <v>0</v>
      </c>
      <c r="G113" s="38">
        <v>852628310.80999994</v>
      </c>
      <c r="H113" s="38">
        <v>708379149.90999997</v>
      </c>
      <c r="I113" s="38">
        <v>708379149.90999997</v>
      </c>
      <c r="J113" s="38">
        <v>452129149.91000003</v>
      </c>
      <c r="K113" s="35">
        <v>53.027696145871097</v>
      </c>
      <c r="L113" s="38">
        <v>452129149.91000003</v>
      </c>
    </row>
    <row r="114" spans="1:12" s="88" customFormat="1" ht="13.8" x14ac:dyDescent="0.2">
      <c r="A114" s="37" t="s">
        <v>73</v>
      </c>
      <c r="B114" s="16" t="s">
        <v>73</v>
      </c>
      <c r="C114" s="104" t="s">
        <v>264</v>
      </c>
      <c r="D114" s="16" t="s">
        <v>265</v>
      </c>
      <c r="E114" s="38">
        <v>167444406.19999999</v>
      </c>
      <c r="F114" s="38">
        <v>69874701.989999995</v>
      </c>
      <c r="G114" s="38">
        <v>237319108.19</v>
      </c>
      <c r="H114" s="38">
        <v>328006822.55000001</v>
      </c>
      <c r="I114" s="38">
        <v>328006822.55000001</v>
      </c>
      <c r="J114" s="38">
        <v>292116822.68000001</v>
      </c>
      <c r="K114" s="35">
        <v>123.090308617766</v>
      </c>
      <c r="L114" s="38">
        <v>292116822.68000001</v>
      </c>
    </row>
    <row r="115" spans="1:12" s="88" customFormat="1" ht="13.8" x14ac:dyDescent="0.2">
      <c r="A115" s="37" t="s">
        <v>73</v>
      </c>
      <c r="B115" s="16" t="s">
        <v>73</v>
      </c>
      <c r="C115" s="105" t="s">
        <v>130</v>
      </c>
      <c r="D115" s="27" t="s">
        <v>73</v>
      </c>
      <c r="E115" s="28">
        <v>1020511717.01</v>
      </c>
      <c r="F115" s="28">
        <v>69874701.989999995</v>
      </c>
      <c r="G115" s="28">
        <v>1090386419</v>
      </c>
      <c r="H115" s="28">
        <v>1090385972.46</v>
      </c>
      <c r="I115" s="28">
        <v>1090385972.46</v>
      </c>
      <c r="J115" s="28">
        <v>798245972.59000003</v>
      </c>
      <c r="K115" s="29">
        <v>73.207622424541597</v>
      </c>
      <c r="L115" s="28">
        <v>798245972.59000003</v>
      </c>
    </row>
    <row r="116" spans="1:12" s="88" customFormat="1" ht="13.8" x14ac:dyDescent="0.2">
      <c r="A116" s="131" t="s">
        <v>266</v>
      </c>
      <c r="B116" s="132" t="s">
        <v>73</v>
      </c>
      <c r="C116" s="106" t="s">
        <v>73</v>
      </c>
      <c r="D116" s="65" t="s">
        <v>73</v>
      </c>
      <c r="E116" s="66">
        <v>8546300921.4300003</v>
      </c>
      <c r="F116" s="66">
        <v>483647649.05000001</v>
      </c>
      <c r="G116" s="66">
        <v>9029948570.4799995</v>
      </c>
      <c r="H116" s="66">
        <v>6275354271.9499998</v>
      </c>
      <c r="I116" s="66">
        <v>6067580578.1999998</v>
      </c>
      <c r="J116" s="66">
        <v>4777993630.0799999</v>
      </c>
      <c r="K116" s="71">
        <v>52.912744660582497</v>
      </c>
      <c r="L116" s="66">
        <v>4654079862.6199999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6000000000000005" header="0.59055118110236227" footer="0.31496062992125984"/>
  <pageSetup paperSize="9" scale="6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42578125" bestFit="1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43.2" x14ac:dyDescent="0.2">
      <c r="A5" s="119" t="s">
        <v>32</v>
      </c>
      <c r="B5" s="125"/>
      <c r="C5" s="119" t="s">
        <v>47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71</v>
      </c>
      <c r="D7" s="16" t="s">
        <v>267</v>
      </c>
      <c r="E7" s="38">
        <v>2160344609.75</v>
      </c>
      <c r="F7" s="38">
        <v>0</v>
      </c>
      <c r="G7" s="38">
        <v>2160344609.75</v>
      </c>
      <c r="H7" s="38">
        <v>1413451079.0999999</v>
      </c>
      <c r="I7" s="35">
        <v>65.427111615473592</v>
      </c>
      <c r="J7" s="38">
        <v>1413451079.0999999</v>
      </c>
    </row>
    <row r="8" spans="1:10" ht="13.8" x14ac:dyDescent="0.2">
      <c r="A8" s="37" t="s">
        <v>73</v>
      </c>
      <c r="B8" s="16" t="s">
        <v>73</v>
      </c>
      <c r="C8" s="104" t="s">
        <v>76</v>
      </c>
      <c r="D8" s="16" t="s">
        <v>268</v>
      </c>
      <c r="E8" s="38">
        <v>135000000</v>
      </c>
      <c r="F8" s="38">
        <v>0</v>
      </c>
      <c r="G8" s="38">
        <v>135000000</v>
      </c>
      <c r="H8" s="38">
        <v>95074139.900000006</v>
      </c>
      <c r="I8" s="35">
        <v>70.42528881481482</v>
      </c>
      <c r="J8" s="38">
        <v>88362728.629999995</v>
      </c>
    </row>
    <row r="9" spans="1:10" ht="13.8" x14ac:dyDescent="0.2">
      <c r="A9" s="37" t="s">
        <v>73</v>
      </c>
      <c r="B9" s="16" t="s">
        <v>73</v>
      </c>
      <c r="C9" s="104" t="s">
        <v>269</v>
      </c>
      <c r="D9" s="16" t="s">
        <v>270</v>
      </c>
      <c r="E9" s="38">
        <v>38500000</v>
      </c>
      <c r="F9" s="38">
        <v>0</v>
      </c>
      <c r="G9" s="38">
        <v>38500000</v>
      </c>
      <c r="H9" s="38">
        <v>53862778.170000002</v>
      </c>
      <c r="I9" s="35">
        <v>139.90331992207791</v>
      </c>
      <c r="J9" s="38">
        <v>53062778.829999998</v>
      </c>
    </row>
    <row r="10" spans="1:10" ht="13.8" x14ac:dyDescent="0.2">
      <c r="A10" s="37" t="s">
        <v>73</v>
      </c>
      <c r="B10" s="16" t="s">
        <v>73</v>
      </c>
      <c r="C10" s="104" t="s">
        <v>271</v>
      </c>
      <c r="D10" s="16" t="s">
        <v>272</v>
      </c>
      <c r="E10" s="38">
        <v>5500000</v>
      </c>
      <c r="F10" s="38">
        <v>0</v>
      </c>
      <c r="G10" s="38">
        <v>5500000</v>
      </c>
      <c r="H10" s="38">
        <v>3523308.22</v>
      </c>
      <c r="I10" s="35">
        <v>64.060149454545453</v>
      </c>
      <c r="J10" s="38">
        <v>3523308.22</v>
      </c>
    </row>
    <row r="11" spans="1:10" ht="13.8" x14ac:dyDescent="0.2">
      <c r="A11" s="37" t="s">
        <v>73</v>
      </c>
      <c r="B11" s="16" t="s">
        <v>73</v>
      </c>
      <c r="C11" s="104" t="s">
        <v>273</v>
      </c>
      <c r="D11" s="16" t="s">
        <v>274</v>
      </c>
      <c r="E11" s="38">
        <v>10500000</v>
      </c>
      <c r="F11" s="38">
        <v>0</v>
      </c>
      <c r="G11" s="38">
        <v>10500000</v>
      </c>
      <c r="H11" s="38">
        <v>48749.3</v>
      </c>
      <c r="I11" s="35">
        <v>0.46427904761904765</v>
      </c>
      <c r="J11" s="38">
        <v>48749.3</v>
      </c>
    </row>
    <row r="12" spans="1:10" ht="13.8" x14ac:dyDescent="0.2">
      <c r="A12" s="37" t="s">
        <v>73</v>
      </c>
      <c r="B12" s="16" t="s">
        <v>73</v>
      </c>
      <c r="C12" s="105" t="s">
        <v>130</v>
      </c>
      <c r="D12" s="27" t="s">
        <v>73</v>
      </c>
      <c r="E12" s="28">
        <v>2349844609.75</v>
      </c>
      <c r="F12" s="28">
        <v>0</v>
      </c>
      <c r="G12" s="28">
        <v>2349844609.75</v>
      </c>
      <c r="H12" s="28">
        <v>1565960054.6900001</v>
      </c>
      <c r="I12" s="29">
        <v>66.641004609092107</v>
      </c>
      <c r="J12" s="28">
        <v>1558448644.0799999</v>
      </c>
    </row>
    <row r="13" spans="1:10" ht="13.8" x14ac:dyDescent="0.2">
      <c r="A13" s="37" t="s">
        <v>5</v>
      </c>
      <c r="B13" s="16" t="s">
        <v>26</v>
      </c>
      <c r="C13" s="104" t="s">
        <v>131</v>
      </c>
      <c r="D13" s="16" t="s">
        <v>275</v>
      </c>
      <c r="E13" s="38">
        <v>151600000</v>
      </c>
      <c r="F13" s="38">
        <v>0</v>
      </c>
      <c r="G13" s="38">
        <v>151600000</v>
      </c>
      <c r="H13" s="38">
        <v>144426847.31999999</v>
      </c>
      <c r="I13" s="35">
        <v>95.268368944591032</v>
      </c>
      <c r="J13" s="38">
        <v>142713186.69999999</v>
      </c>
    </row>
    <row r="14" spans="1:10" ht="13.8" x14ac:dyDescent="0.2">
      <c r="A14" s="37" t="s">
        <v>73</v>
      </c>
      <c r="B14" s="16" t="s">
        <v>73</v>
      </c>
      <c r="C14" s="104" t="s">
        <v>276</v>
      </c>
      <c r="D14" s="16" t="s">
        <v>277</v>
      </c>
      <c r="E14" s="38">
        <v>60800000</v>
      </c>
      <c r="F14" s="38">
        <v>0</v>
      </c>
      <c r="G14" s="38">
        <v>60800000</v>
      </c>
      <c r="H14" s="38">
        <v>53209029.969999999</v>
      </c>
      <c r="I14" s="35">
        <v>87.514851924342111</v>
      </c>
      <c r="J14" s="38">
        <v>52528575.340000004</v>
      </c>
    </row>
    <row r="15" spans="1:10" ht="13.8" x14ac:dyDescent="0.2">
      <c r="A15" s="37" t="s">
        <v>73</v>
      </c>
      <c r="B15" s="16" t="s">
        <v>73</v>
      </c>
      <c r="C15" s="104" t="s">
        <v>145</v>
      </c>
      <c r="D15" s="16" t="s">
        <v>278</v>
      </c>
      <c r="E15" s="38">
        <v>1351891239.5</v>
      </c>
      <c r="F15" s="38">
        <v>0</v>
      </c>
      <c r="G15" s="38">
        <v>1351891239.5</v>
      </c>
      <c r="H15" s="38">
        <v>953164055.10000002</v>
      </c>
      <c r="I15" s="35">
        <v>70.50597172687722</v>
      </c>
      <c r="J15" s="38">
        <v>953164055.10000002</v>
      </c>
    </row>
    <row r="16" spans="1:10" ht="13.8" x14ac:dyDescent="0.2">
      <c r="A16" s="37" t="s">
        <v>73</v>
      </c>
      <c r="B16" s="16" t="s">
        <v>73</v>
      </c>
      <c r="C16" s="104" t="s">
        <v>159</v>
      </c>
      <c r="D16" s="16" t="s">
        <v>279</v>
      </c>
      <c r="E16" s="38">
        <v>575087846.89999998</v>
      </c>
      <c r="F16" s="38">
        <v>0</v>
      </c>
      <c r="G16" s="38">
        <v>575087846.89999998</v>
      </c>
      <c r="H16" s="38">
        <v>260633746.84</v>
      </c>
      <c r="I16" s="35">
        <v>45.320684178067964</v>
      </c>
      <c r="J16" s="38">
        <v>260633746.84</v>
      </c>
    </row>
    <row r="17" spans="1:10" ht="13.8" x14ac:dyDescent="0.2">
      <c r="A17" s="37" t="s">
        <v>73</v>
      </c>
      <c r="B17" s="16" t="s">
        <v>73</v>
      </c>
      <c r="C17" s="104" t="s">
        <v>177</v>
      </c>
      <c r="D17" s="16" t="s">
        <v>280</v>
      </c>
      <c r="E17" s="38">
        <v>64500000</v>
      </c>
      <c r="F17" s="38">
        <v>0</v>
      </c>
      <c r="G17" s="38">
        <v>64500000</v>
      </c>
      <c r="H17" s="38">
        <v>35079477.039999999</v>
      </c>
      <c r="I17" s="35">
        <v>54.386786108527133</v>
      </c>
      <c r="J17" s="38">
        <v>15989057.710000001</v>
      </c>
    </row>
    <row r="18" spans="1:10" ht="13.8" x14ac:dyDescent="0.2">
      <c r="A18" s="37" t="s">
        <v>73</v>
      </c>
      <c r="B18" s="16" t="s">
        <v>73</v>
      </c>
      <c r="C18" s="104" t="s">
        <v>181</v>
      </c>
      <c r="D18" s="16" t="s">
        <v>281</v>
      </c>
      <c r="E18" s="38">
        <v>12110000</v>
      </c>
      <c r="F18" s="38">
        <v>0</v>
      </c>
      <c r="G18" s="38">
        <v>12110000</v>
      </c>
      <c r="H18" s="38">
        <v>7298515.1900000004</v>
      </c>
      <c r="I18" s="35">
        <v>60.268498678777867</v>
      </c>
      <c r="J18" s="38">
        <v>7298515.1900000004</v>
      </c>
    </row>
    <row r="19" spans="1:10" ht="13.8" x14ac:dyDescent="0.2">
      <c r="A19" s="37" t="s">
        <v>73</v>
      </c>
      <c r="B19" s="16" t="s">
        <v>73</v>
      </c>
      <c r="C19" s="104" t="s">
        <v>282</v>
      </c>
      <c r="D19" s="16" t="s">
        <v>283</v>
      </c>
      <c r="E19" s="38">
        <v>17045460</v>
      </c>
      <c r="F19" s="38">
        <v>0</v>
      </c>
      <c r="G19" s="38">
        <v>17045460</v>
      </c>
      <c r="H19" s="38">
        <v>5466283.7699999996</v>
      </c>
      <c r="I19" s="35">
        <v>32.06885452196655</v>
      </c>
      <c r="J19" s="38">
        <v>5466283.7699999996</v>
      </c>
    </row>
    <row r="20" spans="1:10" ht="13.8" x14ac:dyDescent="0.2">
      <c r="A20" s="37" t="s">
        <v>73</v>
      </c>
      <c r="B20" s="16" t="s">
        <v>73</v>
      </c>
      <c r="C20" s="104" t="s">
        <v>284</v>
      </c>
      <c r="D20" s="16" t="s">
        <v>285</v>
      </c>
      <c r="E20" s="38">
        <v>2016000</v>
      </c>
      <c r="F20" s="38">
        <v>0</v>
      </c>
      <c r="G20" s="38">
        <v>2016000</v>
      </c>
      <c r="H20" s="38">
        <v>3132918.22</v>
      </c>
      <c r="I20" s="35">
        <v>155.402689484127</v>
      </c>
      <c r="J20" s="38">
        <v>3132918.22</v>
      </c>
    </row>
    <row r="21" spans="1:10" ht="13.8" x14ac:dyDescent="0.2">
      <c r="A21" s="37" t="s">
        <v>73</v>
      </c>
      <c r="B21" s="16" t="s">
        <v>73</v>
      </c>
      <c r="C21" s="104" t="s">
        <v>286</v>
      </c>
      <c r="D21" s="16" t="s">
        <v>287</v>
      </c>
      <c r="E21" s="38">
        <v>12000000</v>
      </c>
      <c r="F21" s="38">
        <v>0</v>
      </c>
      <c r="G21" s="38">
        <v>12000000</v>
      </c>
      <c r="H21" s="38">
        <v>5736632.3600000003</v>
      </c>
      <c r="I21" s="35">
        <v>47.805269666666668</v>
      </c>
      <c r="J21" s="38">
        <v>5736632.3600000003</v>
      </c>
    </row>
    <row r="22" spans="1:10" ht="13.8" x14ac:dyDescent="0.2">
      <c r="A22" s="37" t="s">
        <v>73</v>
      </c>
      <c r="B22" s="16" t="s">
        <v>73</v>
      </c>
      <c r="C22" s="104" t="s">
        <v>288</v>
      </c>
      <c r="D22" s="16" t="s">
        <v>289</v>
      </c>
      <c r="E22" s="38">
        <v>8000000</v>
      </c>
      <c r="F22" s="38">
        <v>0</v>
      </c>
      <c r="G22" s="38">
        <v>8000000</v>
      </c>
      <c r="H22" s="38">
        <v>2252158.13</v>
      </c>
      <c r="I22" s="35">
        <v>28.151976625</v>
      </c>
      <c r="J22" s="38">
        <v>2249242.94</v>
      </c>
    </row>
    <row r="23" spans="1:10" ht="13.8" x14ac:dyDescent="0.2">
      <c r="A23" s="37" t="s">
        <v>73</v>
      </c>
      <c r="B23" s="16" t="s">
        <v>73</v>
      </c>
      <c r="C23" s="104" t="s">
        <v>290</v>
      </c>
      <c r="D23" s="16" t="s">
        <v>291</v>
      </c>
      <c r="E23" s="38">
        <v>22700000</v>
      </c>
      <c r="F23" s="38">
        <v>0</v>
      </c>
      <c r="G23" s="38">
        <v>22700000</v>
      </c>
      <c r="H23" s="38">
        <v>21610440.579999998</v>
      </c>
      <c r="I23" s="35">
        <v>95.200178766519826</v>
      </c>
      <c r="J23" s="38">
        <v>17778679.449999999</v>
      </c>
    </row>
    <row r="24" spans="1:10" ht="13.8" x14ac:dyDescent="0.2">
      <c r="A24" s="37" t="s">
        <v>73</v>
      </c>
      <c r="B24" s="16" t="s">
        <v>73</v>
      </c>
      <c r="C24" s="104" t="s">
        <v>187</v>
      </c>
      <c r="D24" s="16" t="s">
        <v>292</v>
      </c>
      <c r="E24" s="38">
        <v>3500000</v>
      </c>
      <c r="F24" s="38">
        <v>0</v>
      </c>
      <c r="G24" s="38">
        <v>3500000</v>
      </c>
      <c r="H24" s="38">
        <v>2706069.07</v>
      </c>
      <c r="I24" s="35">
        <v>77.316259142857149</v>
      </c>
      <c r="J24" s="38">
        <v>2706069.07</v>
      </c>
    </row>
    <row r="25" spans="1:10" ht="13.8" x14ac:dyDescent="0.2">
      <c r="A25" s="37" t="s">
        <v>73</v>
      </c>
      <c r="B25" s="16" t="s">
        <v>73</v>
      </c>
      <c r="C25" s="105" t="s">
        <v>130</v>
      </c>
      <c r="D25" s="27" t="s">
        <v>73</v>
      </c>
      <c r="E25" s="28">
        <v>2281250546.4000001</v>
      </c>
      <c r="F25" s="28">
        <v>0</v>
      </c>
      <c r="G25" s="28">
        <v>2281250546.4000001</v>
      </c>
      <c r="H25" s="28">
        <v>1494716173.5899999</v>
      </c>
      <c r="I25" s="29">
        <v>65.521789176063294</v>
      </c>
      <c r="J25" s="28">
        <v>1469396962.6900001</v>
      </c>
    </row>
    <row r="26" spans="1:10" ht="13.8" x14ac:dyDescent="0.2">
      <c r="A26" s="37" t="s">
        <v>15</v>
      </c>
      <c r="B26" s="16" t="s">
        <v>27</v>
      </c>
      <c r="C26" s="104" t="s">
        <v>197</v>
      </c>
      <c r="D26" s="16" t="s">
        <v>293</v>
      </c>
      <c r="E26" s="38">
        <v>23800</v>
      </c>
      <c r="F26" s="38">
        <v>0</v>
      </c>
      <c r="G26" s="38">
        <v>23800</v>
      </c>
      <c r="H26" s="38">
        <v>17912.759999999998</v>
      </c>
      <c r="I26" s="35">
        <v>75.263697478991588</v>
      </c>
      <c r="J26" s="38">
        <v>17912.759999999998</v>
      </c>
    </row>
    <row r="27" spans="1:10" ht="13.8" x14ac:dyDescent="0.2">
      <c r="A27" s="37" t="s">
        <v>73</v>
      </c>
      <c r="B27" s="16" t="s">
        <v>73</v>
      </c>
      <c r="C27" s="104" t="s">
        <v>199</v>
      </c>
      <c r="D27" s="16" t="s">
        <v>294</v>
      </c>
      <c r="E27" s="38">
        <v>12000</v>
      </c>
      <c r="F27" s="38">
        <v>0</v>
      </c>
      <c r="G27" s="38">
        <v>12000</v>
      </c>
      <c r="H27" s="38">
        <v>5885.36</v>
      </c>
      <c r="I27" s="35">
        <v>49.044666666666664</v>
      </c>
      <c r="J27" s="38">
        <v>4500</v>
      </c>
    </row>
    <row r="28" spans="1:10" ht="13.8" x14ac:dyDescent="0.2">
      <c r="A28" s="37" t="s">
        <v>73</v>
      </c>
      <c r="B28" s="16" t="s">
        <v>73</v>
      </c>
      <c r="C28" s="104" t="s">
        <v>295</v>
      </c>
      <c r="D28" s="16" t="s">
        <v>296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73</v>
      </c>
      <c r="B29" s="16" t="s">
        <v>73</v>
      </c>
      <c r="C29" s="104" t="s">
        <v>297</v>
      </c>
      <c r="D29" s="16" t="s">
        <v>298</v>
      </c>
      <c r="E29" s="38">
        <v>500</v>
      </c>
      <c r="F29" s="38">
        <v>0</v>
      </c>
      <c r="G29" s="38">
        <v>500</v>
      </c>
      <c r="H29" s="38">
        <v>0</v>
      </c>
      <c r="I29" s="35">
        <v>0</v>
      </c>
      <c r="J29" s="38">
        <v>0</v>
      </c>
    </row>
    <row r="30" spans="1:10" ht="13.8" x14ac:dyDescent="0.2">
      <c r="A30" s="37" t="s">
        <v>73</v>
      </c>
      <c r="B30" s="16" t="s">
        <v>73</v>
      </c>
      <c r="C30" s="104" t="s">
        <v>201</v>
      </c>
      <c r="D30" s="16" t="s">
        <v>299</v>
      </c>
      <c r="E30" s="38">
        <v>372000</v>
      </c>
      <c r="F30" s="38">
        <v>0</v>
      </c>
      <c r="G30" s="38">
        <v>372000</v>
      </c>
      <c r="H30" s="38">
        <v>279000</v>
      </c>
      <c r="I30" s="35">
        <v>75</v>
      </c>
      <c r="J30" s="38">
        <v>279000</v>
      </c>
    </row>
    <row r="31" spans="1:10" ht="13.8" x14ac:dyDescent="0.2">
      <c r="A31" s="37" t="s">
        <v>73</v>
      </c>
      <c r="B31" s="16" t="s">
        <v>73</v>
      </c>
      <c r="C31" s="104" t="s">
        <v>300</v>
      </c>
      <c r="D31" s="16" t="s">
        <v>301</v>
      </c>
      <c r="E31" s="38">
        <v>3836469.37</v>
      </c>
      <c r="F31" s="38">
        <v>0</v>
      </c>
      <c r="G31" s="38">
        <v>3836469.37</v>
      </c>
      <c r="H31" s="38">
        <v>2376538.83</v>
      </c>
      <c r="I31" s="35">
        <v>61.945987333661414</v>
      </c>
      <c r="J31" s="38">
        <v>912410.69</v>
      </c>
    </row>
    <row r="32" spans="1:10" ht="13.8" x14ac:dyDescent="0.2">
      <c r="A32" s="37" t="s">
        <v>73</v>
      </c>
      <c r="B32" s="16" t="s">
        <v>73</v>
      </c>
      <c r="C32" s="104" t="s">
        <v>302</v>
      </c>
      <c r="D32" s="16" t="s">
        <v>303</v>
      </c>
      <c r="E32" s="38">
        <v>58567213.200000003</v>
      </c>
      <c r="F32" s="38">
        <v>0</v>
      </c>
      <c r="G32" s="38">
        <v>58567213.200000003</v>
      </c>
      <c r="H32" s="38">
        <v>33178228.710000001</v>
      </c>
      <c r="I32" s="35">
        <v>56.64983340883974</v>
      </c>
      <c r="J32" s="38">
        <v>30061072.34</v>
      </c>
    </row>
    <row r="33" spans="1:10" ht="13.8" x14ac:dyDescent="0.2">
      <c r="A33" s="37" t="s">
        <v>73</v>
      </c>
      <c r="B33" s="16" t="s">
        <v>73</v>
      </c>
      <c r="C33" s="104" t="s">
        <v>304</v>
      </c>
      <c r="D33" s="16" t="s">
        <v>305</v>
      </c>
      <c r="E33" s="38">
        <v>20196925.98</v>
      </c>
      <c r="F33" s="38">
        <v>0</v>
      </c>
      <c r="G33" s="38">
        <v>20196925.98</v>
      </c>
      <c r="H33" s="38">
        <v>17625662.98</v>
      </c>
      <c r="I33" s="35">
        <v>87.269037859790188</v>
      </c>
      <c r="J33" s="38">
        <v>16550123.359999999</v>
      </c>
    </row>
    <row r="34" spans="1:10" ht="13.8" x14ac:dyDescent="0.2">
      <c r="A34" s="37" t="s">
        <v>73</v>
      </c>
      <c r="B34" s="16" t="s">
        <v>73</v>
      </c>
      <c r="C34" s="104" t="s">
        <v>306</v>
      </c>
      <c r="D34" s="16" t="s">
        <v>307</v>
      </c>
      <c r="E34" s="38">
        <v>12849017.539999999</v>
      </c>
      <c r="F34" s="38">
        <v>0</v>
      </c>
      <c r="G34" s="38">
        <v>12849017.539999999</v>
      </c>
      <c r="H34" s="38">
        <v>9367186.6699999999</v>
      </c>
      <c r="I34" s="35">
        <v>72.901968114209609</v>
      </c>
      <c r="J34" s="38">
        <v>758615.1</v>
      </c>
    </row>
    <row r="35" spans="1:10" ht="13.8" x14ac:dyDescent="0.2">
      <c r="A35" s="37" t="s">
        <v>73</v>
      </c>
      <c r="B35" s="16" t="s">
        <v>73</v>
      </c>
      <c r="C35" s="104" t="s">
        <v>308</v>
      </c>
      <c r="D35" s="16" t="s">
        <v>309</v>
      </c>
      <c r="E35" s="38">
        <v>0</v>
      </c>
      <c r="F35" s="38">
        <v>34650</v>
      </c>
      <c r="G35" s="38">
        <v>34650</v>
      </c>
      <c r="H35" s="38">
        <v>34650</v>
      </c>
      <c r="I35" s="35">
        <v>100</v>
      </c>
      <c r="J35" s="38">
        <v>34650</v>
      </c>
    </row>
    <row r="36" spans="1:10" ht="13.8" x14ac:dyDescent="0.2">
      <c r="A36" s="37" t="s">
        <v>73</v>
      </c>
      <c r="B36" s="16" t="s">
        <v>73</v>
      </c>
      <c r="C36" s="104" t="s">
        <v>310</v>
      </c>
      <c r="D36" s="16" t="s">
        <v>311</v>
      </c>
      <c r="E36" s="38">
        <v>1000000</v>
      </c>
      <c r="F36" s="38">
        <v>189975.15</v>
      </c>
      <c r="G36" s="38">
        <v>1189975.1499999999</v>
      </c>
      <c r="H36" s="38">
        <v>7195537.8700000001</v>
      </c>
      <c r="I36" s="35">
        <v>604.6796750335501</v>
      </c>
      <c r="J36" s="38">
        <v>7146418.75</v>
      </c>
    </row>
    <row r="37" spans="1:10" ht="13.8" x14ac:dyDescent="0.2">
      <c r="A37" s="37" t="s">
        <v>73</v>
      </c>
      <c r="B37" s="16" t="s">
        <v>73</v>
      </c>
      <c r="C37" s="104" t="s">
        <v>312</v>
      </c>
      <c r="D37" s="16" t="s">
        <v>313</v>
      </c>
      <c r="E37" s="38">
        <v>50000</v>
      </c>
      <c r="F37" s="38">
        <v>0</v>
      </c>
      <c r="G37" s="38">
        <v>50000</v>
      </c>
      <c r="H37" s="38">
        <v>598349.21</v>
      </c>
      <c r="I37" s="35">
        <v>1196.6984199999999</v>
      </c>
      <c r="J37" s="38">
        <v>584151.30000000005</v>
      </c>
    </row>
    <row r="38" spans="1:10" ht="13.8" x14ac:dyDescent="0.2">
      <c r="A38" s="37" t="s">
        <v>73</v>
      </c>
      <c r="B38" s="16" t="s">
        <v>73</v>
      </c>
      <c r="C38" s="104" t="s">
        <v>314</v>
      </c>
      <c r="D38" s="16" t="s">
        <v>315</v>
      </c>
      <c r="E38" s="38">
        <v>3720400</v>
      </c>
      <c r="F38" s="38">
        <v>0</v>
      </c>
      <c r="G38" s="38">
        <v>3720400</v>
      </c>
      <c r="H38" s="38">
        <v>182613.92</v>
      </c>
      <c r="I38" s="35">
        <v>4.9084485539189338</v>
      </c>
      <c r="J38" s="38">
        <v>137004.47</v>
      </c>
    </row>
    <row r="39" spans="1:10" ht="13.8" x14ac:dyDescent="0.2">
      <c r="A39" s="37" t="s">
        <v>73</v>
      </c>
      <c r="B39" s="16" t="s">
        <v>73</v>
      </c>
      <c r="C39" s="104" t="s">
        <v>316</v>
      </c>
      <c r="D39" s="16" t="s">
        <v>317</v>
      </c>
      <c r="E39" s="38">
        <v>80000</v>
      </c>
      <c r="F39" s="38">
        <v>0</v>
      </c>
      <c r="G39" s="38">
        <v>80000</v>
      </c>
      <c r="H39" s="38">
        <v>66150.17</v>
      </c>
      <c r="I39" s="35">
        <v>82.687712500000004</v>
      </c>
      <c r="J39" s="38">
        <v>66150.17</v>
      </c>
    </row>
    <row r="40" spans="1:10" ht="13.8" x14ac:dyDescent="0.2">
      <c r="A40" s="37" t="s">
        <v>73</v>
      </c>
      <c r="B40" s="16" t="s">
        <v>73</v>
      </c>
      <c r="C40" s="104" t="s">
        <v>318</v>
      </c>
      <c r="D40" s="16" t="s">
        <v>319</v>
      </c>
      <c r="E40" s="38">
        <v>120000</v>
      </c>
      <c r="F40" s="38">
        <v>0</v>
      </c>
      <c r="G40" s="38">
        <v>120000</v>
      </c>
      <c r="H40" s="38">
        <v>-5329.64</v>
      </c>
      <c r="I40" s="35">
        <v>-4.4413666666666662</v>
      </c>
      <c r="J40" s="38">
        <v>-5329.64</v>
      </c>
    </row>
    <row r="41" spans="1:10" ht="13.8" x14ac:dyDescent="0.2">
      <c r="A41" s="37" t="s">
        <v>73</v>
      </c>
      <c r="B41" s="16" t="s">
        <v>73</v>
      </c>
      <c r="C41" s="104" t="s">
        <v>320</v>
      </c>
      <c r="D41" s="16" t="s">
        <v>321</v>
      </c>
      <c r="E41" s="38">
        <v>8704417.4700000007</v>
      </c>
      <c r="F41" s="38">
        <v>0</v>
      </c>
      <c r="G41" s="38">
        <v>8704417.4700000007</v>
      </c>
      <c r="H41" s="38">
        <v>6925912.4900000002</v>
      </c>
      <c r="I41" s="35">
        <v>79.567788584018814</v>
      </c>
      <c r="J41" s="38">
        <v>4867328.2</v>
      </c>
    </row>
    <row r="42" spans="1:10" ht="13.8" x14ac:dyDescent="0.2">
      <c r="A42" s="37" t="s">
        <v>73</v>
      </c>
      <c r="B42" s="16" t="s">
        <v>73</v>
      </c>
      <c r="C42" s="104" t="s">
        <v>322</v>
      </c>
      <c r="D42" s="16" t="s">
        <v>323</v>
      </c>
      <c r="E42" s="38">
        <v>250559.72</v>
      </c>
      <c r="F42" s="38">
        <v>180811.18</v>
      </c>
      <c r="G42" s="38">
        <v>431370.9</v>
      </c>
      <c r="H42" s="38">
        <v>1044826.56</v>
      </c>
      <c r="I42" s="35">
        <v>242.21071936006808</v>
      </c>
      <c r="J42" s="38">
        <v>1036683.61</v>
      </c>
    </row>
    <row r="43" spans="1:10" ht="13.8" x14ac:dyDescent="0.2">
      <c r="A43" s="37" t="s">
        <v>73</v>
      </c>
      <c r="B43" s="16" t="s">
        <v>73</v>
      </c>
      <c r="C43" s="104" t="s">
        <v>324</v>
      </c>
      <c r="D43" s="16" t="s">
        <v>325</v>
      </c>
      <c r="E43" s="38">
        <v>0</v>
      </c>
      <c r="F43" s="38">
        <v>0</v>
      </c>
      <c r="G43" s="38">
        <v>0</v>
      </c>
      <c r="H43" s="38">
        <v>300</v>
      </c>
      <c r="I43" s="35">
        <v>0</v>
      </c>
      <c r="J43" s="38">
        <v>300</v>
      </c>
    </row>
    <row r="44" spans="1:10" ht="13.8" x14ac:dyDescent="0.2">
      <c r="A44" s="37" t="s">
        <v>73</v>
      </c>
      <c r="B44" s="16" t="s">
        <v>73</v>
      </c>
      <c r="C44" s="104" t="s">
        <v>326</v>
      </c>
      <c r="D44" s="16" t="s">
        <v>327</v>
      </c>
      <c r="E44" s="38">
        <v>982000</v>
      </c>
      <c r="F44" s="38">
        <v>4486.7299999999996</v>
      </c>
      <c r="G44" s="38">
        <v>986486.73</v>
      </c>
      <c r="H44" s="38">
        <v>1050351.96</v>
      </c>
      <c r="I44" s="35">
        <v>106.47400801833392</v>
      </c>
      <c r="J44" s="38">
        <v>726363.68</v>
      </c>
    </row>
    <row r="45" spans="1:10" ht="13.8" x14ac:dyDescent="0.2">
      <c r="A45" s="37" t="s">
        <v>73</v>
      </c>
      <c r="B45" s="16" t="s">
        <v>73</v>
      </c>
      <c r="C45" s="105" t="s">
        <v>130</v>
      </c>
      <c r="D45" s="27" t="s">
        <v>73</v>
      </c>
      <c r="E45" s="28">
        <v>110925303.28</v>
      </c>
      <c r="F45" s="28">
        <v>409923.06</v>
      </c>
      <c r="G45" s="28">
        <v>111335226.34</v>
      </c>
      <c r="H45" s="28">
        <v>79943777.849999994</v>
      </c>
      <c r="I45" s="29">
        <v>71.804567591091484</v>
      </c>
      <c r="J45" s="28">
        <v>63177354.789999999</v>
      </c>
    </row>
    <row r="46" spans="1:10" ht="13.8" x14ac:dyDescent="0.2">
      <c r="A46" s="37" t="s">
        <v>7</v>
      </c>
      <c r="B46" s="16" t="s">
        <v>8</v>
      </c>
      <c r="C46" s="104" t="s">
        <v>215</v>
      </c>
      <c r="D46" s="16" t="s">
        <v>328</v>
      </c>
      <c r="E46" s="38">
        <v>1071165995.55</v>
      </c>
      <c r="F46" s="38">
        <v>0</v>
      </c>
      <c r="G46" s="38">
        <v>1071165995.55</v>
      </c>
      <c r="H46" s="38">
        <v>673374660.53999996</v>
      </c>
      <c r="I46" s="35">
        <v>62.86370771079693</v>
      </c>
      <c r="J46" s="38">
        <v>673374660.53999996</v>
      </c>
    </row>
    <row r="47" spans="1:10" ht="13.8" x14ac:dyDescent="0.2">
      <c r="A47" s="37" t="s">
        <v>73</v>
      </c>
      <c r="B47" s="16" t="s">
        <v>73</v>
      </c>
      <c r="C47" s="104" t="s">
        <v>329</v>
      </c>
      <c r="D47" s="16" t="s">
        <v>330</v>
      </c>
      <c r="E47" s="38">
        <v>3100000</v>
      </c>
      <c r="F47" s="38">
        <v>0</v>
      </c>
      <c r="G47" s="38">
        <v>3100000</v>
      </c>
      <c r="H47" s="38">
        <v>0</v>
      </c>
      <c r="I47" s="35">
        <v>0</v>
      </c>
      <c r="J47" s="38">
        <v>0</v>
      </c>
    </row>
    <row r="48" spans="1:10" ht="13.8" x14ac:dyDescent="0.2">
      <c r="A48" s="37" t="s">
        <v>73</v>
      </c>
      <c r="B48" s="16" t="s">
        <v>73</v>
      </c>
      <c r="C48" s="104" t="s">
        <v>331</v>
      </c>
      <c r="D48" s="16" t="s">
        <v>332</v>
      </c>
      <c r="E48" s="38">
        <v>4204359.76</v>
      </c>
      <c r="F48" s="38">
        <v>0</v>
      </c>
      <c r="G48" s="38">
        <v>4204359.76</v>
      </c>
      <c r="H48" s="38">
        <v>155357.14000000001</v>
      </c>
      <c r="I48" s="35">
        <v>3.6951438237530851</v>
      </c>
      <c r="J48" s="38">
        <v>116517.86</v>
      </c>
    </row>
    <row r="49" spans="1:10" ht="13.8" x14ac:dyDescent="0.2">
      <c r="A49" s="37" t="s">
        <v>73</v>
      </c>
      <c r="B49" s="16" t="s">
        <v>73</v>
      </c>
      <c r="C49" s="104" t="s">
        <v>333</v>
      </c>
      <c r="D49" s="16" t="s">
        <v>334</v>
      </c>
      <c r="E49" s="38">
        <v>18370430.699999999</v>
      </c>
      <c r="F49" s="38">
        <v>12476741.310000001</v>
      </c>
      <c r="G49" s="38">
        <v>30847172.010000002</v>
      </c>
      <c r="H49" s="38">
        <v>34341932.689999998</v>
      </c>
      <c r="I49" s="35">
        <v>111.32927413529859</v>
      </c>
      <c r="J49" s="38">
        <v>5138943.01</v>
      </c>
    </row>
    <row r="50" spans="1:10" ht="13.8" x14ac:dyDescent="0.2">
      <c r="A50" s="37" t="s">
        <v>73</v>
      </c>
      <c r="B50" s="16" t="s">
        <v>73</v>
      </c>
      <c r="C50" s="104" t="s">
        <v>217</v>
      </c>
      <c r="D50" s="16" t="s">
        <v>335</v>
      </c>
      <c r="E50" s="38">
        <v>3238933.29</v>
      </c>
      <c r="F50" s="38">
        <v>1847041.63</v>
      </c>
      <c r="G50" s="38">
        <v>5085974.92</v>
      </c>
      <c r="H50" s="38">
        <v>6823772.25</v>
      </c>
      <c r="I50" s="35">
        <v>134.16842114510467</v>
      </c>
      <c r="J50" s="38">
        <v>2902623.23</v>
      </c>
    </row>
    <row r="51" spans="1:10" ht="13.8" x14ac:dyDescent="0.2">
      <c r="A51" s="37" t="s">
        <v>73</v>
      </c>
      <c r="B51" s="16" t="s">
        <v>73</v>
      </c>
      <c r="C51" s="104" t="s">
        <v>336</v>
      </c>
      <c r="D51" s="16" t="s">
        <v>337</v>
      </c>
      <c r="E51" s="38">
        <v>1055000</v>
      </c>
      <c r="F51" s="38">
        <v>1401387</v>
      </c>
      <c r="G51" s="38">
        <v>2456387</v>
      </c>
      <c r="H51" s="38">
        <v>13299675.1</v>
      </c>
      <c r="I51" s="35">
        <v>541.43240051343696</v>
      </c>
      <c r="J51" s="38">
        <v>9716107.1999999993</v>
      </c>
    </row>
    <row r="52" spans="1:10" ht="13.8" x14ac:dyDescent="0.2">
      <c r="A52" s="37" t="s">
        <v>73</v>
      </c>
      <c r="B52" s="16" t="s">
        <v>73</v>
      </c>
      <c r="C52" s="104" t="s">
        <v>338</v>
      </c>
      <c r="D52" s="16" t="s">
        <v>339</v>
      </c>
      <c r="E52" s="38">
        <v>82452319.189999998</v>
      </c>
      <c r="F52" s="38">
        <v>-636649.39</v>
      </c>
      <c r="G52" s="38">
        <v>81815669.799999997</v>
      </c>
      <c r="H52" s="38">
        <v>-8104664.4199999999</v>
      </c>
      <c r="I52" s="35">
        <v>-9.906005096348915</v>
      </c>
      <c r="J52" s="38">
        <v>-8137342.46</v>
      </c>
    </row>
    <row r="53" spans="1:10" ht="13.8" x14ac:dyDescent="0.2">
      <c r="A53" s="37" t="s">
        <v>73</v>
      </c>
      <c r="B53" s="16" t="s">
        <v>73</v>
      </c>
      <c r="C53" s="104" t="s">
        <v>340</v>
      </c>
      <c r="D53" s="16" t="s">
        <v>341</v>
      </c>
      <c r="E53" s="38">
        <v>650000</v>
      </c>
      <c r="F53" s="38">
        <v>457632.31</v>
      </c>
      <c r="G53" s="38">
        <v>1107632.31</v>
      </c>
      <c r="H53" s="38">
        <v>457632.31</v>
      </c>
      <c r="I53" s="35">
        <v>41.316265864436545</v>
      </c>
      <c r="J53" s="38">
        <v>0</v>
      </c>
    </row>
    <row r="54" spans="1:10" ht="13.8" x14ac:dyDescent="0.2">
      <c r="A54" s="37" t="s">
        <v>73</v>
      </c>
      <c r="B54" s="16" t="s">
        <v>73</v>
      </c>
      <c r="C54" s="104" t="s">
        <v>342</v>
      </c>
      <c r="D54" s="16" t="s">
        <v>343</v>
      </c>
      <c r="E54" s="38">
        <v>20159.25</v>
      </c>
      <c r="F54" s="38">
        <v>864982.27</v>
      </c>
      <c r="G54" s="38">
        <v>885141.52</v>
      </c>
      <c r="H54" s="38">
        <v>1130299.3899999999</v>
      </c>
      <c r="I54" s="35">
        <v>127.69702521693929</v>
      </c>
      <c r="J54" s="38">
        <v>265317.12</v>
      </c>
    </row>
    <row r="55" spans="1:10" ht="13.8" x14ac:dyDescent="0.2">
      <c r="A55" s="37" t="s">
        <v>73</v>
      </c>
      <c r="B55" s="16" t="s">
        <v>73</v>
      </c>
      <c r="C55" s="104" t="s">
        <v>344</v>
      </c>
      <c r="D55" s="16" t="s">
        <v>345</v>
      </c>
      <c r="E55" s="38">
        <v>70799709.129999995</v>
      </c>
      <c r="F55" s="38">
        <v>15899463.289999999</v>
      </c>
      <c r="G55" s="38">
        <v>86699172.420000002</v>
      </c>
      <c r="H55" s="38">
        <v>86602222.420000002</v>
      </c>
      <c r="I55" s="35">
        <v>99.888176556599248</v>
      </c>
      <c r="J55" s="38">
        <v>0</v>
      </c>
    </row>
    <row r="56" spans="1:10" ht="13.8" x14ac:dyDescent="0.2">
      <c r="A56" s="37" t="s">
        <v>73</v>
      </c>
      <c r="B56" s="16" t="s">
        <v>73</v>
      </c>
      <c r="C56" s="104" t="s">
        <v>346</v>
      </c>
      <c r="D56" s="16" t="s">
        <v>347</v>
      </c>
      <c r="E56" s="38">
        <v>100000</v>
      </c>
      <c r="F56" s="38">
        <v>2150770</v>
      </c>
      <c r="G56" s="38">
        <v>2250770</v>
      </c>
      <c r="H56" s="38">
        <v>2150770</v>
      </c>
      <c r="I56" s="35">
        <v>95.557076022872167</v>
      </c>
      <c r="J56" s="38">
        <v>2150770</v>
      </c>
    </row>
    <row r="57" spans="1:10" ht="13.8" x14ac:dyDescent="0.2">
      <c r="A57" s="37" t="s">
        <v>73</v>
      </c>
      <c r="B57" s="16" t="s">
        <v>73</v>
      </c>
      <c r="C57" s="104" t="s">
        <v>348</v>
      </c>
      <c r="D57" s="16" t="s">
        <v>349</v>
      </c>
      <c r="E57" s="38">
        <v>10000000</v>
      </c>
      <c r="F57" s="38">
        <v>0</v>
      </c>
      <c r="G57" s="38">
        <v>10000000</v>
      </c>
      <c r="H57" s="38">
        <v>370962.41</v>
      </c>
      <c r="I57" s="35">
        <v>3.7096241000000001</v>
      </c>
      <c r="J57" s="38">
        <v>370962.41</v>
      </c>
    </row>
    <row r="58" spans="1:10" ht="13.8" x14ac:dyDescent="0.2">
      <c r="A58" s="37" t="s">
        <v>73</v>
      </c>
      <c r="B58" s="16" t="s">
        <v>73</v>
      </c>
      <c r="C58" s="104" t="s">
        <v>350</v>
      </c>
      <c r="D58" s="16" t="s">
        <v>351</v>
      </c>
      <c r="E58" s="38">
        <v>111000000</v>
      </c>
      <c r="F58" s="38">
        <v>0</v>
      </c>
      <c r="G58" s="38">
        <v>111000000</v>
      </c>
      <c r="H58" s="38">
        <v>49073783.57</v>
      </c>
      <c r="I58" s="35">
        <v>44.210615828828828</v>
      </c>
      <c r="J58" s="38">
        <v>49073783.57</v>
      </c>
    </row>
    <row r="59" spans="1:10" ht="13.8" x14ac:dyDescent="0.2">
      <c r="A59" s="37" t="s">
        <v>73</v>
      </c>
      <c r="B59" s="16" t="s">
        <v>73</v>
      </c>
      <c r="C59" s="104" t="s">
        <v>352</v>
      </c>
      <c r="D59" s="16" t="s">
        <v>353</v>
      </c>
      <c r="E59" s="38">
        <v>0</v>
      </c>
      <c r="F59" s="38">
        <v>0</v>
      </c>
      <c r="G59" s="38">
        <v>0</v>
      </c>
      <c r="H59" s="38">
        <v>78</v>
      </c>
      <c r="I59" s="35">
        <v>0</v>
      </c>
      <c r="J59" s="38">
        <v>78</v>
      </c>
    </row>
    <row r="60" spans="1:10" ht="13.8" x14ac:dyDescent="0.2">
      <c r="A60" s="37" t="s">
        <v>73</v>
      </c>
      <c r="B60" s="16" t="s">
        <v>73</v>
      </c>
      <c r="C60" s="104" t="s">
        <v>221</v>
      </c>
      <c r="D60" s="16" t="s">
        <v>354</v>
      </c>
      <c r="E60" s="38">
        <v>265500</v>
      </c>
      <c r="F60" s="38">
        <v>1439899.16</v>
      </c>
      <c r="G60" s="38">
        <v>1705399.16</v>
      </c>
      <c r="H60" s="38">
        <v>1898726.12</v>
      </c>
      <c r="I60" s="35">
        <v>111.33617070621754</v>
      </c>
      <c r="J60" s="38">
        <v>1192979.32</v>
      </c>
    </row>
    <row r="61" spans="1:10" ht="13.8" x14ac:dyDescent="0.2">
      <c r="A61" s="37" t="s">
        <v>73</v>
      </c>
      <c r="B61" s="16" t="s">
        <v>73</v>
      </c>
      <c r="C61" s="104" t="s">
        <v>355</v>
      </c>
      <c r="D61" s="16" t="s">
        <v>356</v>
      </c>
      <c r="E61" s="38">
        <v>180000</v>
      </c>
      <c r="F61" s="38">
        <v>15717503.060000001</v>
      </c>
      <c r="G61" s="38">
        <v>15897503.060000001</v>
      </c>
      <c r="H61" s="38">
        <v>13095562.310000001</v>
      </c>
      <c r="I61" s="35">
        <v>82.374963291876853</v>
      </c>
      <c r="J61" s="38">
        <v>573220.21</v>
      </c>
    </row>
    <row r="62" spans="1:10" ht="13.8" x14ac:dyDescent="0.2">
      <c r="A62" s="37" t="s">
        <v>73</v>
      </c>
      <c r="B62" s="16" t="s">
        <v>73</v>
      </c>
      <c r="C62" s="104" t="s">
        <v>225</v>
      </c>
      <c r="D62" s="16" t="s">
        <v>357</v>
      </c>
      <c r="E62" s="38">
        <v>600000</v>
      </c>
      <c r="F62" s="38">
        <v>0</v>
      </c>
      <c r="G62" s="38">
        <v>600000</v>
      </c>
      <c r="H62" s="38">
        <v>471569.3</v>
      </c>
      <c r="I62" s="35">
        <v>78.594883333333328</v>
      </c>
      <c r="J62" s="38">
        <v>471569.3</v>
      </c>
    </row>
    <row r="63" spans="1:10" ht="13.8" x14ac:dyDescent="0.2">
      <c r="A63" s="37" t="s">
        <v>73</v>
      </c>
      <c r="B63" s="16" t="s">
        <v>73</v>
      </c>
      <c r="C63" s="104" t="s">
        <v>227</v>
      </c>
      <c r="D63" s="16" t="s">
        <v>358</v>
      </c>
      <c r="E63" s="38">
        <v>210228</v>
      </c>
      <c r="F63" s="38">
        <v>27300</v>
      </c>
      <c r="G63" s="38">
        <v>237528</v>
      </c>
      <c r="H63" s="38">
        <v>115409.62</v>
      </c>
      <c r="I63" s="35">
        <v>48.587795965107269</v>
      </c>
      <c r="J63" s="38">
        <v>23734.5</v>
      </c>
    </row>
    <row r="64" spans="1:10" ht="13.8" x14ac:dyDescent="0.2">
      <c r="A64" s="37" t="s">
        <v>73</v>
      </c>
      <c r="B64" s="16" t="s">
        <v>73</v>
      </c>
      <c r="C64" s="104" t="s">
        <v>359</v>
      </c>
      <c r="D64" s="16" t="s">
        <v>360</v>
      </c>
      <c r="E64" s="38">
        <v>3453588.72</v>
      </c>
      <c r="F64" s="38">
        <v>238152</v>
      </c>
      <c r="G64" s="38">
        <v>3691740.72</v>
      </c>
      <c r="H64" s="38">
        <v>339586.09</v>
      </c>
      <c r="I64" s="35">
        <v>9.1985357519907289</v>
      </c>
      <c r="J64" s="38">
        <v>101434.09</v>
      </c>
    </row>
    <row r="65" spans="1:10" ht="13.8" x14ac:dyDescent="0.2">
      <c r="A65" s="37" t="s">
        <v>73</v>
      </c>
      <c r="B65" s="16" t="s">
        <v>73</v>
      </c>
      <c r="C65" s="104" t="s">
        <v>361</v>
      </c>
      <c r="D65" s="16" t="s">
        <v>362</v>
      </c>
      <c r="E65" s="38">
        <v>11370451.27</v>
      </c>
      <c r="F65" s="38">
        <v>0</v>
      </c>
      <c r="G65" s="38">
        <v>11370451.27</v>
      </c>
      <c r="H65" s="38">
        <v>0</v>
      </c>
      <c r="I65" s="35">
        <v>0</v>
      </c>
      <c r="J65" s="38">
        <v>0</v>
      </c>
    </row>
    <row r="66" spans="1:10" ht="13.8" x14ac:dyDescent="0.2">
      <c r="A66" s="37" t="s">
        <v>73</v>
      </c>
      <c r="B66" s="16" t="s">
        <v>73</v>
      </c>
      <c r="C66" s="104" t="s">
        <v>363</v>
      </c>
      <c r="D66" s="16" t="s">
        <v>364</v>
      </c>
      <c r="E66" s="38">
        <v>427687347.31999999</v>
      </c>
      <c r="F66" s="38">
        <v>0</v>
      </c>
      <c r="G66" s="38">
        <v>427687347.31999999</v>
      </c>
      <c r="H66" s="38">
        <v>22166175.850000001</v>
      </c>
      <c r="I66" s="35">
        <v>5.182799067800115</v>
      </c>
      <c r="J66" s="38">
        <v>22166175.850000001</v>
      </c>
    </row>
    <row r="67" spans="1:10" ht="13.8" x14ac:dyDescent="0.2">
      <c r="A67" s="37" t="s">
        <v>73</v>
      </c>
      <c r="B67" s="16" t="s">
        <v>73</v>
      </c>
      <c r="C67" s="104" t="s">
        <v>365</v>
      </c>
      <c r="D67" s="16" t="s">
        <v>366</v>
      </c>
      <c r="E67" s="38">
        <v>5121018.3499999996</v>
      </c>
      <c r="F67" s="38">
        <v>0</v>
      </c>
      <c r="G67" s="38">
        <v>5121018.3499999996</v>
      </c>
      <c r="H67" s="38">
        <v>4932628.1399999997</v>
      </c>
      <c r="I67" s="35">
        <v>96.321235404282433</v>
      </c>
      <c r="J67" s="38">
        <v>1720265.99</v>
      </c>
    </row>
    <row r="68" spans="1:10" ht="13.8" x14ac:dyDescent="0.2">
      <c r="A68" s="37" t="s">
        <v>73</v>
      </c>
      <c r="B68" s="16" t="s">
        <v>73</v>
      </c>
      <c r="C68" s="104" t="s">
        <v>367</v>
      </c>
      <c r="D68" s="16" t="s">
        <v>368</v>
      </c>
      <c r="E68" s="38">
        <v>2581256.25</v>
      </c>
      <c r="F68" s="38">
        <v>653233.12</v>
      </c>
      <c r="G68" s="38">
        <v>3234489.37</v>
      </c>
      <c r="H68" s="38">
        <v>241133.61</v>
      </c>
      <c r="I68" s="35">
        <v>7.4550750494505413</v>
      </c>
      <c r="J68" s="38">
        <v>212493.61</v>
      </c>
    </row>
    <row r="69" spans="1:10" ht="13.8" x14ac:dyDescent="0.2">
      <c r="A69" s="37" t="s">
        <v>73</v>
      </c>
      <c r="B69" s="16" t="s">
        <v>73</v>
      </c>
      <c r="C69" s="105" t="s">
        <v>130</v>
      </c>
      <c r="D69" s="27" t="s">
        <v>73</v>
      </c>
      <c r="E69" s="28">
        <v>1827626296.78</v>
      </c>
      <c r="F69" s="28">
        <v>52537455.759999998</v>
      </c>
      <c r="G69" s="28">
        <v>1880163752.54</v>
      </c>
      <c r="H69" s="28">
        <v>902937272.44000006</v>
      </c>
      <c r="I69" s="29">
        <v>48.024395280473861</v>
      </c>
      <c r="J69" s="28">
        <v>761434293.35000002</v>
      </c>
    </row>
    <row r="70" spans="1:10" ht="13.8" x14ac:dyDescent="0.2">
      <c r="A70" s="37" t="s">
        <v>17</v>
      </c>
      <c r="B70" s="16" t="s">
        <v>28</v>
      </c>
      <c r="C70" s="104" t="s">
        <v>369</v>
      </c>
      <c r="D70" s="16" t="s">
        <v>370</v>
      </c>
      <c r="E70" s="38">
        <v>1298146.04</v>
      </c>
      <c r="F70" s="38">
        <v>0</v>
      </c>
      <c r="G70" s="38">
        <v>1298146.04</v>
      </c>
      <c r="H70" s="38">
        <v>317132.87</v>
      </c>
      <c r="I70" s="35">
        <v>24.42967587837806</v>
      </c>
      <c r="J70" s="38">
        <v>299352.71000000002</v>
      </c>
    </row>
    <row r="71" spans="1:10" ht="13.8" x14ac:dyDescent="0.2">
      <c r="A71" s="37" t="s">
        <v>73</v>
      </c>
      <c r="B71" s="16" t="s">
        <v>73</v>
      </c>
      <c r="C71" s="104" t="s">
        <v>371</v>
      </c>
      <c r="D71" s="16" t="s">
        <v>372</v>
      </c>
      <c r="E71" s="38">
        <v>77940.22</v>
      </c>
      <c r="F71" s="38">
        <v>0</v>
      </c>
      <c r="G71" s="38">
        <v>77940.22</v>
      </c>
      <c r="H71" s="38">
        <v>19753.310000000001</v>
      </c>
      <c r="I71" s="35">
        <v>25.344180450093678</v>
      </c>
      <c r="J71" s="38">
        <v>19753.310000000001</v>
      </c>
    </row>
    <row r="72" spans="1:10" ht="13.8" x14ac:dyDescent="0.2">
      <c r="A72" s="37" t="s">
        <v>73</v>
      </c>
      <c r="B72" s="16" t="s">
        <v>73</v>
      </c>
      <c r="C72" s="104" t="s">
        <v>373</v>
      </c>
      <c r="D72" s="16" t="s">
        <v>374</v>
      </c>
      <c r="E72" s="38">
        <v>5005905.62</v>
      </c>
      <c r="F72" s="38">
        <v>19021.39</v>
      </c>
      <c r="G72" s="38">
        <v>5024927.01</v>
      </c>
      <c r="H72" s="38">
        <v>8261957.4299999997</v>
      </c>
      <c r="I72" s="35">
        <v>164.41945153746622</v>
      </c>
      <c r="J72" s="38">
        <v>8260139.04</v>
      </c>
    </row>
    <row r="73" spans="1:10" ht="13.8" x14ac:dyDescent="0.2">
      <c r="A73" s="37" t="s">
        <v>73</v>
      </c>
      <c r="B73" s="16" t="s">
        <v>73</v>
      </c>
      <c r="C73" s="104" t="s">
        <v>375</v>
      </c>
      <c r="D73" s="16" t="s">
        <v>376</v>
      </c>
      <c r="E73" s="38">
        <v>1710683.72</v>
      </c>
      <c r="F73" s="38">
        <v>0</v>
      </c>
      <c r="G73" s="38">
        <v>1710683.72</v>
      </c>
      <c r="H73" s="38">
        <v>1075448.2</v>
      </c>
      <c r="I73" s="35">
        <v>62.866571267773566</v>
      </c>
      <c r="J73" s="38">
        <v>997542.65</v>
      </c>
    </row>
    <row r="74" spans="1:10" ht="13.8" x14ac:dyDescent="0.2">
      <c r="A74" s="37" t="s">
        <v>73</v>
      </c>
      <c r="B74" s="16" t="s">
        <v>73</v>
      </c>
      <c r="C74" s="104" t="s">
        <v>377</v>
      </c>
      <c r="D74" s="16" t="s">
        <v>378</v>
      </c>
      <c r="E74" s="38">
        <v>1000000</v>
      </c>
      <c r="F74" s="38">
        <v>0</v>
      </c>
      <c r="G74" s="38">
        <v>1000000</v>
      </c>
      <c r="H74" s="38">
        <v>432913.86</v>
      </c>
      <c r="I74" s="35">
        <v>43.291386000000003</v>
      </c>
      <c r="J74" s="38">
        <v>432913.86</v>
      </c>
    </row>
    <row r="75" spans="1:10" ht="13.8" x14ac:dyDescent="0.2">
      <c r="A75" s="37" t="s">
        <v>73</v>
      </c>
      <c r="B75" s="16" t="s">
        <v>73</v>
      </c>
      <c r="C75" s="104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1670</v>
      </c>
      <c r="I75" s="35">
        <v>0</v>
      </c>
      <c r="J75" s="38">
        <v>1670</v>
      </c>
    </row>
    <row r="76" spans="1:10" ht="13.8" x14ac:dyDescent="0.2">
      <c r="A76" s="37" t="s">
        <v>73</v>
      </c>
      <c r="B76" s="16" t="s">
        <v>73</v>
      </c>
      <c r="C76" s="104" t="s">
        <v>381</v>
      </c>
      <c r="D76" s="16" t="s">
        <v>382</v>
      </c>
      <c r="E76" s="38">
        <v>2711491.73</v>
      </c>
      <c r="F76" s="38">
        <v>0</v>
      </c>
      <c r="G76" s="38">
        <v>2711491.73</v>
      </c>
      <c r="H76" s="38">
        <v>1439168.96</v>
      </c>
      <c r="I76" s="35">
        <v>53.076649435327617</v>
      </c>
      <c r="J76" s="38">
        <v>988844.44</v>
      </c>
    </row>
    <row r="77" spans="1:10" s="88" customFormat="1" ht="13.8" x14ac:dyDescent="0.2">
      <c r="A77" s="37" t="s">
        <v>73</v>
      </c>
      <c r="B77" s="16" t="s">
        <v>73</v>
      </c>
      <c r="C77" s="104" t="s">
        <v>383</v>
      </c>
      <c r="D77" s="16" t="s">
        <v>384</v>
      </c>
      <c r="E77" s="38">
        <v>7154254.5199999996</v>
      </c>
      <c r="F77" s="38">
        <v>0</v>
      </c>
      <c r="G77" s="38">
        <v>7154254.5199999996</v>
      </c>
      <c r="H77" s="38">
        <v>4681395.3600000003</v>
      </c>
      <c r="I77" s="35">
        <v>65.435124608901958</v>
      </c>
      <c r="J77" s="38">
        <v>4558186.5999999996</v>
      </c>
    </row>
    <row r="78" spans="1:10" ht="13.8" x14ac:dyDescent="0.2">
      <c r="A78" s="37" t="s">
        <v>73</v>
      </c>
      <c r="B78" s="16" t="s">
        <v>73</v>
      </c>
      <c r="C78" s="104" t="s">
        <v>385</v>
      </c>
      <c r="D78" s="16" t="s">
        <v>386</v>
      </c>
      <c r="E78" s="38">
        <v>0</v>
      </c>
      <c r="F78" s="38">
        <v>0</v>
      </c>
      <c r="G78" s="38">
        <v>0</v>
      </c>
      <c r="H78" s="38">
        <v>3775.29</v>
      </c>
      <c r="I78" s="35">
        <v>0</v>
      </c>
      <c r="J78" s="38">
        <v>2488</v>
      </c>
    </row>
    <row r="79" spans="1:10" ht="13.8" x14ac:dyDescent="0.2">
      <c r="A79" s="37" t="s">
        <v>73</v>
      </c>
      <c r="B79" s="16" t="s">
        <v>73</v>
      </c>
      <c r="C79" s="104" t="s">
        <v>387</v>
      </c>
      <c r="D79" s="16" t="s">
        <v>388</v>
      </c>
      <c r="E79" s="38">
        <v>80733.88</v>
      </c>
      <c r="F79" s="38">
        <v>0</v>
      </c>
      <c r="G79" s="38">
        <v>80733.88</v>
      </c>
      <c r="H79" s="38">
        <v>1655</v>
      </c>
      <c r="I79" s="35">
        <v>2.0499448310919774</v>
      </c>
      <c r="J79" s="38">
        <v>1655</v>
      </c>
    </row>
    <row r="80" spans="1:10" ht="13.8" x14ac:dyDescent="0.2">
      <c r="A80" s="37" t="s">
        <v>73</v>
      </c>
      <c r="B80" s="16" t="s">
        <v>73</v>
      </c>
      <c r="C80" s="105" t="s">
        <v>130</v>
      </c>
      <c r="D80" s="27" t="s">
        <v>73</v>
      </c>
      <c r="E80" s="28">
        <v>19039155.73</v>
      </c>
      <c r="F80" s="28">
        <v>19021.39</v>
      </c>
      <c r="G80" s="28">
        <v>19058177.120000001</v>
      </c>
      <c r="H80" s="28">
        <v>16234870.279999999</v>
      </c>
      <c r="I80" s="29">
        <v>85.185850555260231</v>
      </c>
      <c r="J80" s="28">
        <v>15562545.609999999</v>
      </c>
    </row>
    <row r="81" spans="1:10" ht="13.8" x14ac:dyDescent="0.2">
      <c r="A81" s="37" t="s">
        <v>9</v>
      </c>
      <c r="B81" s="16" t="s">
        <v>29</v>
      </c>
      <c r="C81" s="104" t="s">
        <v>232</v>
      </c>
      <c r="D81" s="16" t="s">
        <v>389</v>
      </c>
      <c r="E81" s="38">
        <v>27000000</v>
      </c>
      <c r="F81" s="38">
        <v>0</v>
      </c>
      <c r="G81" s="38">
        <v>27000000</v>
      </c>
      <c r="H81" s="38">
        <v>1010509.98</v>
      </c>
      <c r="I81" s="35">
        <v>3.7426295555555558</v>
      </c>
      <c r="J81" s="38">
        <v>971509.98</v>
      </c>
    </row>
    <row r="82" spans="1:10" ht="13.8" x14ac:dyDescent="0.2">
      <c r="A82" s="37" t="s">
        <v>73</v>
      </c>
      <c r="B82" s="16" t="s">
        <v>73</v>
      </c>
      <c r="C82" s="104" t="s">
        <v>250</v>
      </c>
      <c r="D82" s="16" t="s">
        <v>390</v>
      </c>
      <c r="E82" s="38">
        <v>0</v>
      </c>
      <c r="F82" s="38">
        <v>0</v>
      </c>
      <c r="G82" s="38">
        <v>0</v>
      </c>
      <c r="H82" s="38">
        <v>-500</v>
      </c>
      <c r="I82" s="35">
        <v>0</v>
      </c>
      <c r="J82" s="38">
        <v>-500</v>
      </c>
    </row>
    <row r="83" spans="1:10" ht="13.8" x14ac:dyDescent="0.2">
      <c r="A83" s="37" t="s">
        <v>73</v>
      </c>
      <c r="B83" s="16" t="s">
        <v>73</v>
      </c>
      <c r="C83" s="105" t="s">
        <v>130</v>
      </c>
      <c r="D83" s="27" t="s">
        <v>73</v>
      </c>
      <c r="E83" s="28">
        <v>27000000</v>
      </c>
      <c r="F83" s="28">
        <v>0</v>
      </c>
      <c r="G83" s="28">
        <v>27000000</v>
      </c>
      <c r="H83" s="28">
        <v>1010009.98</v>
      </c>
      <c r="I83" s="29">
        <v>3.7407777037037038</v>
      </c>
      <c r="J83" s="28">
        <v>971009.98</v>
      </c>
    </row>
    <row r="84" spans="1:10" ht="13.8" x14ac:dyDescent="0.2">
      <c r="A84" s="37" t="s">
        <v>11</v>
      </c>
      <c r="B84" s="16" t="s">
        <v>12</v>
      </c>
      <c r="C84" s="104" t="s">
        <v>391</v>
      </c>
      <c r="D84" s="16" t="s">
        <v>392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v>-123.10900857912407</v>
      </c>
      <c r="J84" s="38">
        <v>-1101879.29</v>
      </c>
    </row>
    <row r="85" spans="1:10" ht="13.8" x14ac:dyDescent="0.2">
      <c r="A85" s="37" t="s">
        <v>73</v>
      </c>
      <c r="B85" s="16" t="s">
        <v>73</v>
      </c>
      <c r="C85" s="104" t="s">
        <v>393</v>
      </c>
      <c r="D85" s="16" t="s">
        <v>394</v>
      </c>
      <c r="E85" s="38">
        <v>13984000</v>
      </c>
      <c r="F85" s="38">
        <v>114000</v>
      </c>
      <c r="G85" s="38">
        <v>14098000</v>
      </c>
      <c r="H85" s="38">
        <v>14054114.630000001</v>
      </c>
      <c r="I85" s="35">
        <v>99.688712086820829</v>
      </c>
      <c r="J85" s="38">
        <v>-43885.37</v>
      </c>
    </row>
    <row r="86" spans="1:10" ht="13.8" x14ac:dyDescent="0.2">
      <c r="A86" s="37" t="s">
        <v>73</v>
      </c>
      <c r="B86" s="16" t="s">
        <v>73</v>
      </c>
      <c r="C86" s="104" t="s">
        <v>395</v>
      </c>
      <c r="D86" s="16" t="s">
        <v>396</v>
      </c>
      <c r="E86" s="38">
        <v>25883826.449999999</v>
      </c>
      <c r="F86" s="38">
        <v>-282152</v>
      </c>
      <c r="G86" s="38">
        <v>25601674.449999999</v>
      </c>
      <c r="H86" s="38">
        <v>24989589.239999998</v>
      </c>
      <c r="I86" s="35">
        <v>97.609198526465917</v>
      </c>
      <c r="J86" s="38">
        <v>24397203.469999999</v>
      </c>
    </row>
    <row r="87" spans="1:10" s="88" customFormat="1" ht="13.8" x14ac:dyDescent="0.2">
      <c r="A87" s="37" t="s">
        <v>73</v>
      </c>
      <c r="B87" s="16" t="s">
        <v>73</v>
      </c>
      <c r="C87" s="104" t="s">
        <v>397</v>
      </c>
      <c r="D87" s="16" t="s">
        <v>398</v>
      </c>
      <c r="E87" s="38">
        <v>200000</v>
      </c>
      <c r="F87" s="38">
        <v>0</v>
      </c>
      <c r="G87" s="38">
        <v>200000</v>
      </c>
      <c r="H87" s="38">
        <v>0</v>
      </c>
      <c r="I87" s="35">
        <v>0</v>
      </c>
      <c r="J87" s="38">
        <v>0</v>
      </c>
    </row>
    <row r="88" spans="1:10" s="88" customFormat="1" ht="13.8" x14ac:dyDescent="0.2">
      <c r="A88" s="37" t="s">
        <v>73</v>
      </c>
      <c r="B88" s="16" t="s">
        <v>73</v>
      </c>
      <c r="C88" s="104" t="s">
        <v>399</v>
      </c>
      <c r="D88" s="16" t="s">
        <v>400</v>
      </c>
      <c r="E88" s="38">
        <v>2200000</v>
      </c>
      <c r="F88" s="38">
        <v>0</v>
      </c>
      <c r="G88" s="38">
        <v>2200000</v>
      </c>
      <c r="H88" s="38">
        <v>1393992.54</v>
      </c>
      <c r="I88" s="35">
        <v>63.363297272727273</v>
      </c>
      <c r="J88" s="38">
        <v>1193992.54</v>
      </c>
    </row>
    <row r="89" spans="1:10" s="88" customFormat="1" ht="13.8" x14ac:dyDescent="0.2">
      <c r="A89" s="37" t="s">
        <v>73</v>
      </c>
      <c r="B89" s="16" t="s">
        <v>73</v>
      </c>
      <c r="C89" s="104" t="s">
        <v>401</v>
      </c>
      <c r="D89" s="16" t="s">
        <v>402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v>100</v>
      </c>
      <c r="J89" s="38">
        <v>0</v>
      </c>
    </row>
    <row r="90" spans="1:10" s="88" customFormat="1" ht="13.8" x14ac:dyDescent="0.2">
      <c r="A90" s="37" t="s">
        <v>73</v>
      </c>
      <c r="B90" s="16" t="s">
        <v>73</v>
      </c>
      <c r="C90" s="104" t="s">
        <v>403</v>
      </c>
      <c r="D90" s="16" t="s">
        <v>404</v>
      </c>
      <c r="E90" s="38">
        <v>362886930.29000002</v>
      </c>
      <c r="F90" s="38">
        <v>-28750000</v>
      </c>
      <c r="G90" s="38">
        <v>334136930.29000002</v>
      </c>
      <c r="H90" s="38">
        <v>14937940.42</v>
      </c>
      <c r="I90" s="35">
        <v>4.4706044336479795</v>
      </c>
      <c r="J90" s="38">
        <v>12339881.83</v>
      </c>
    </row>
    <row r="91" spans="1:10" s="88" customFormat="1" ht="13.8" x14ac:dyDescent="0.2">
      <c r="A91" s="37" t="s">
        <v>73</v>
      </c>
      <c r="B91" s="16" t="s">
        <v>73</v>
      </c>
      <c r="C91" s="104" t="s">
        <v>405</v>
      </c>
      <c r="D91" s="16" t="s">
        <v>343</v>
      </c>
      <c r="E91" s="38">
        <v>0</v>
      </c>
      <c r="F91" s="38">
        <v>0</v>
      </c>
      <c r="G91" s="38">
        <v>0</v>
      </c>
      <c r="H91" s="38">
        <v>17543</v>
      </c>
      <c r="I91" s="35">
        <v>0</v>
      </c>
      <c r="J91" s="38">
        <v>17543</v>
      </c>
    </row>
    <row r="92" spans="1:10" s="88" customFormat="1" ht="13.8" x14ac:dyDescent="0.2">
      <c r="A92" s="37" t="s">
        <v>73</v>
      </c>
      <c r="B92" s="16" t="s">
        <v>73</v>
      </c>
      <c r="C92" s="104" t="s">
        <v>406</v>
      </c>
      <c r="D92" s="16" t="s">
        <v>345</v>
      </c>
      <c r="E92" s="38">
        <v>1140540</v>
      </c>
      <c r="F92" s="38">
        <v>0</v>
      </c>
      <c r="G92" s="38">
        <v>1140540</v>
      </c>
      <c r="H92" s="38">
        <v>979879.58</v>
      </c>
      <c r="I92" s="35">
        <v>85.913653181826149</v>
      </c>
      <c r="J92" s="38">
        <v>0</v>
      </c>
    </row>
    <row r="93" spans="1:10" s="88" customFormat="1" ht="13.8" x14ac:dyDescent="0.2">
      <c r="A93" s="37" t="s">
        <v>73</v>
      </c>
      <c r="B93" s="16" t="s">
        <v>73</v>
      </c>
      <c r="C93" s="104" t="s">
        <v>407</v>
      </c>
      <c r="D93" s="16" t="s">
        <v>408</v>
      </c>
      <c r="E93" s="38">
        <v>8745029.9199999999</v>
      </c>
      <c r="F93" s="38">
        <v>0</v>
      </c>
      <c r="G93" s="38">
        <v>8745029.9199999999</v>
      </c>
      <c r="H93" s="38">
        <v>0</v>
      </c>
      <c r="I93" s="35">
        <v>0</v>
      </c>
      <c r="J93" s="38">
        <v>0</v>
      </c>
    </row>
    <row r="94" spans="1:10" s="88" customFormat="1" ht="13.8" x14ac:dyDescent="0.2">
      <c r="A94" s="37" t="s">
        <v>73</v>
      </c>
      <c r="B94" s="16" t="s">
        <v>73</v>
      </c>
      <c r="C94" s="104" t="s">
        <v>254</v>
      </c>
      <c r="D94" s="16" t="s">
        <v>409</v>
      </c>
      <c r="E94" s="38">
        <v>4600000</v>
      </c>
      <c r="F94" s="38">
        <v>3654941.35</v>
      </c>
      <c r="G94" s="38">
        <v>8254941.3499999996</v>
      </c>
      <c r="H94" s="38">
        <v>-98389.16</v>
      </c>
      <c r="I94" s="35">
        <v>-1.1918819992585412</v>
      </c>
      <c r="J94" s="38">
        <v>-98389.16</v>
      </c>
    </row>
    <row r="95" spans="1:10" s="88" customFormat="1" ht="13.8" x14ac:dyDescent="0.2">
      <c r="A95" s="37" t="s">
        <v>73</v>
      </c>
      <c r="B95" s="16" t="s">
        <v>73</v>
      </c>
      <c r="C95" s="104" t="s">
        <v>410</v>
      </c>
      <c r="D95" s="16" t="s">
        <v>356</v>
      </c>
      <c r="E95" s="38">
        <v>496904.3</v>
      </c>
      <c r="F95" s="38">
        <v>0</v>
      </c>
      <c r="G95" s="38">
        <v>496904.3</v>
      </c>
      <c r="H95" s="38">
        <v>29356.77</v>
      </c>
      <c r="I95" s="35">
        <v>5.9079323724910413</v>
      </c>
      <c r="J95" s="38">
        <v>29356.77</v>
      </c>
    </row>
    <row r="96" spans="1:10" s="88" customFormat="1" ht="13.8" x14ac:dyDescent="0.2">
      <c r="A96" s="37" t="s">
        <v>73</v>
      </c>
      <c r="B96" s="16" t="s">
        <v>73</v>
      </c>
      <c r="C96" s="104" t="s">
        <v>255</v>
      </c>
      <c r="D96" s="16" t="s">
        <v>411</v>
      </c>
      <c r="E96" s="38">
        <v>55000</v>
      </c>
      <c r="F96" s="38">
        <v>1000000</v>
      </c>
      <c r="G96" s="38">
        <v>1055000</v>
      </c>
      <c r="H96" s="38">
        <v>1055000</v>
      </c>
      <c r="I96" s="35">
        <v>100</v>
      </c>
      <c r="J96" s="38">
        <v>55000</v>
      </c>
    </row>
    <row r="97" spans="1:10" s="88" customFormat="1" ht="13.8" x14ac:dyDescent="0.2">
      <c r="A97" s="37" t="s">
        <v>73</v>
      </c>
      <c r="B97" s="16" t="s">
        <v>73</v>
      </c>
      <c r="C97" s="104" t="s">
        <v>256</v>
      </c>
      <c r="D97" s="16" t="s">
        <v>412</v>
      </c>
      <c r="E97" s="38">
        <v>50000</v>
      </c>
      <c r="F97" s="38">
        <v>0</v>
      </c>
      <c r="G97" s="38">
        <v>50000</v>
      </c>
      <c r="H97" s="38">
        <v>0</v>
      </c>
      <c r="I97" s="35">
        <v>0</v>
      </c>
      <c r="J97" s="38">
        <v>0</v>
      </c>
    </row>
    <row r="98" spans="1:10" s="88" customFormat="1" ht="13.8" x14ac:dyDescent="0.2">
      <c r="A98" s="37" t="s">
        <v>73</v>
      </c>
      <c r="B98" s="16" t="s">
        <v>73</v>
      </c>
      <c r="C98" s="104" t="s">
        <v>413</v>
      </c>
      <c r="D98" s="16" t="s">
        <v>360</v>
      </c>
      <c r="E98" s="38">
        <v>21671766.09</v>
      </c>
      <c r="F98" s="38">
        <v>-3568026</v>
      </c>
      <c r="G98" s="38">
        <v>18103740.09</v>
      </c>
      <c r="H98" s="38">
        <v>12682805.67</v>
      </c>
      <c r="I98" s="35">
        <v>70.056273493484511</v>
      </c>
      <c r="J98" s="38">
        <v>12682805.67</v>
      </c>
    </row>
    <row r="99" spans="1:10" s="88" customFormat="1" ht="13.8" x14ac:dyDescent="0.2">
      <c r="A99" s="37" t="s">
        <v>73</v>
      </c>
      <c r="B99" s="16" t="s">
        <v>73</v>
      </c>
      <c r="C99" s="104" t="s">
        <v>414</v>
      </c>
      <c r="D99" s="16" t="s">
        <v>362</v>
      </c>
      <c r="E99" s="38">
        <v>7157.67</v>
      </c>
      <c r="F99" s="38">
        <v>0</v>
      </c>
      <c r="G99" s="38">
        <v>7157.67</v>
      </c>
      <c r="H99" s="38">
        <v>0</v>
      </c>
      <c r="I99" s="35">
        <v>0</v>
      </c>
      <c r="J99" s="38">
        <v>0</v>
      </c>
    </row>
    <row r="100" spans="1:10" s="88" customFormat="1" ht="13.8" x14ac:dyDescent="0.2">
      <c r="A100" s="37" t="s">
        <v>73</v>
      </c>
      <c r="B100" s="16" t="s">
        <v>73</v>
      </c>
      <c r="C100" s="104" t="s">
        <v>415</v>
      </c>
      <c r="D100" s="16" t="s">
        <v>364</v>
      </c>
      <c r="E100" s="38">
        <v>25096795.640000001</v>
      </c>
      <c r="F100" s="38">
        <v>-14000</v>
      </c>
      <c r="G100" s="38">
        <v>25082795.640000001</v>
      </c>
      <c r="H100" s="38">
        <v>1787347.68</v>
      </c>
      <c r="I100" s="35">
        <v>7.1257913418139225</v>
      </c>
      <c r="J100" s="38">
        <v>1787347.68</v>
      </c>
    </row>
    <row r="101" spans="1:10" s="88" customFormat="1" ht="13.8" x14ac:dyDescent="0.2">
      <c r="A101" s="37" t="s">
        <v>73</v>
      </c>
      <c r="B101" s="16" t="s">
        <v>73</v>
      </c>
      <c r="C101" s="104" t="s">
        <v>416</v>
      </c>
      <c r="D101" s="16" t="s">
        <v>366</v>
      </c>
      <c r="E101" s="38">
        <v>87022935.420000002</v>
      </c>
      <c r="F101" s="38">
        <v>5125690.66</v>
      </c>
      <c r="G101" s="38">
        <v>92148626.079999998</v>
      </c>
      <c r="H101" s="38">
        <v>60410265.619999997</v>
      </c>
      <c r="I101" s="35">
        <v>65.557424119979885</v>
      </c>
      <c r="J101" s="38">
        <v>25741266.34</v>
      </c>
    </row>
    <row r="102" spans="1:10" s="88" customFormat="1" ht="13.8" x14ac:dyDescent="0.2">
      <c r="A102" s="37" t="s">
        <v>73</v>
      </c>
      <c r="B102" s="16" t="s">
        <v>73</v>
      </c>
      <c r="C102" s="104" t="s">
        <v>417</v>
      </c>
      <c r="D102" s="16" t="s">
        <v>368</v>
      </c>
      <c r="E102" s="38">
        <v>2657655.11</v>
      </c>
      <c r="F102" s="38">
        <v>33960492.840000004</v>
      </c>
      <c r="G102" s="38">
        <v>36618147.950000003</v>
      </c>
      <c r="H102" s="38">
        <v>412058.24</v>
      </c>
      <c r="I102" s="35">
        <v>1.1252842185318659</v>
      </c>
      <c r="J102" s="38">
        <v>412058.24</v>
      </c>
    </row>
    <row r="103" spans="1:10" s="88" customFormat="1" ht="13.8" x14ac:dyDescent="0.2">
      <c r="A103" s="37" t="s">
        <v>73</v>
      </c>
      <c r="B103" s="16" t="s">
        <v>73</v>
      </c>
      <c r="C103" s="105" t="s">
        <v>130</v>
      </c>
      <c r="D103" s="27" t="s">
        <v>73</v>
      </c>
      <c r="E103" s="28">
        <v>557693584.48000002</v>
      </c>
      <c r="F103" s="28">
        <v>11607008.42</v>
      </c>
      <c r="G103" s="28">
        <v>569300592.89999998</v>
      </c>
      <c r="H103" s="28">
        <v>132015686.51000001</v>
      </c>
      <c r="I103" s="29">
        <v>23.189100478099995</v>
      </c>
      <c r="J103" s="28">
        <v>77412301.719999999</v>
      </c>
    </row>
    <row r="104" spans="1:10" s="88" customFormat="1" ht="13.8" x14ac:dyDescent="0.2">
      <c r="A104" s="37" t="s">
        <v>19</v>
      </c>
      <c r="B104" s="16" t="s">
        <v>20</v>
      </c>
      <c r="C104" s="104" t="s">
        <v>418</v>
      </c>
      <c r="D104" s="16" t="s">
        <v>419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v>23.161819130154523</v>
      </c>
      <c r="J104" s="38">
        <v>114609.01</v>
      </c>
    </row>
    <row r="105" spans="1:10" s="88" customFormat="1" ht="13.8" x14ac:dyDescent="0.2">
      <c r="A105" s="37" t="s">
        <v>73</v>
      </c>
      <c r="B105" s="16" t="s">
        <v>73</v>
      </c>
      <c r="C105" s="104" t="s">
        <v>420</v>
      </c>
      <c r="D105" s="16" t="s">
        <v>421</v>
      </c>
      <c r="E105" s="38">
        <v>13306157.449999999</v>
      </c>
      <c r="F105" s="38">
        <v>0</v>
      </c>
      <c r="G105" s="38">
        <v>13306157.449999999</v>
      </c>
      <c r="H105" s="38">
        <v>442426.28</v>
      </c>
      <c r="I105" s="35">
        <v>3.3249740329804984</v>
      </c>
      <c r="J105" s="38">
        <v>442426.28</v>
      </c>
    </row>
    <row r="106" spans="1:10" s="88" customFormat="1" ht="13.8" x14ac:dyDescent="0.2">
      <c r="A106" s="37" t="s">
        <v>73</v>
      </c>
      <c r="B106" s="16" t="s">
        <v>73</v>
      </c>
      <c r="C106" s="104" t="s">
        <v>422</v>
      </c>
      <c r="D106" s="16" t="s">
        <v>423</v>
      </c>
      <c r="E106" s="38">
        <v>0</v>
      </c>
      <c r="F106" s="38">
        <v>216796914.41999999</v>
      </c>
      <c r="G106" s="38">
        <v>216796914.41999999</v>
      </c>
      <c r="H106" s="38">
        <v>0</v>
      </c>
      <c r="I106" s="35">
        <v>0</v>
      </c>
      <c r="J106" s="38">
        <v>0</v>
      </c>
    </row>
    <row r="107" spans="1:10" s="88" customFormat="1" ht="13.8" x14ac:dyDescent="0.2">
      <c r="A107" s="37" t="s">
        <v>73</v>
      </c>
      <c r="B107" s="16" t="s">
        <v>73</v>
      </c>
      <c r="C107" s="105" t="s">
        <v>130</v>
      </c>
      <c r="D107" s="27" t="s">
        <v>73</v>
      </c>
      <c r="E107" s="28">
        <v>13800976.140000001</v>
      </c>
      <c r="F107" s="28">
        <v>216796914.41999999</v>
      </c>
      <c r="G107" s="28">
        <v>230597890.56</v>
      </c>
      <c r="H107" s="28">
        <v>557035.29</v>
      </c>
      <c r="I107" s="29">
        <v>0.24156131205157891</v>
      </c>
      <c r="J107" s="28">
        <v>557035.29</v>
      </c>
    </row>
    <row r="108" spans="1:10" s="88" customFormat="1" ht="13.8" x14ac:dyDescent="0.2">
      <c r="A108" s="37" t="s">
        <v>21</v>
      </c>
      <c r="B108" s="16" t="s">
        <v>22</v>
      </c>
      <c r="C108" s="104" t="s">
        <v>262</v>
      </c>
      <c r="D108" s="16" t="s">
        <v>424</v>
      </c>
      <c r="E108" s="38">
        <v>1359120448.8699999</v>
      </c>
      <c r="F108" s="38">
        <v>207824904.80000001</v>
      </c>
      <c r="G108" s="38">
        <v>1566945353.6700001</v>
      </c>
      <c r="H108" s="38">
        <v>1112422302.46</v>
      </c>
      <c r="I108" s="35">
        <v>70.993050258871818</v>
      </c>
      <c r="J108" s="38">
        <v>824338969.13</v>
      </c>
    </row>
    <row r="109" spans="1:10" s="88" customFormat="1" ht="13.8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1359120448.8699999</v>
      </c>
      <c r="F109" s="28">
        <v>207824904.80000001</v>
      </c>
      <c r="G109" s="28">
        <v>1566945353.6700001</v>
      </c>
      <c r="H109" s="28">
        <v>1112422302.46</v>
      </c>
      <c r="I109" s="29">
        <v>70.993050258871818</v>
      </c>
      <c r="J109" s="28">
        <v>824338969.13</v>
      </c>
    </row>
    <row r="110" spans="1:10" s="88" customFormat="1" ht="13.8" x14ac:dyDescent="0.2">
      <c r="A110" s="134" t="s">
        <v>266</v>
      </c>
      <c r="B110" s="135" t="s">
        <v>73</v>
      </c>
      <c r="C110" s="109" t="s">
        <v>73</v>
      </c>
      <c r="D110" s="70" t="s">
        <v>73</v>
      </c>
      <c r="E110" s="66">
        <v>8546300921.4300003</v>
      </c>
      <c r="F110" s="66">
        <v>489195227.85000002</v>
      </c>
      <c r="G110" s="66">
        <v>9035496149.2800007</v>
      </c>
      <c r="H110" s="66">
        <v>5305797183.0900002</v>
      </c>
      <c r="I110" s="71">
        <v>58.721702665025163</v>
      </c>
      <c r="J110" s="66">
        <v>4771299116.6400003</v>
      </c>
    </row>
    <row r="111" spans="1:10" ht="13.8" x14ac:dyDescent="0.3">
      <c r="A111" s="133" t="s">
        <v>62</v>
      </c>
      <c r="B111" s="133"/>
      <c r="C111" s="133"/>
      <c r="D111" s="133"/>
      <c r="E111" s="133"/>
      <c r="F111" s="133"/>
      <c r="G111" s="133"/>
      <c r="H111" s="133"/>
      <c r="I111" s="133"/>
      <c r="J111" s="133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111:J111 A7:H110 J7:J110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42578125" bestFit="1" customWidth="1"/>
    <col min="6" max="6" width="17.85546875" customWidth="1"/>
    <col min="7" max="7" width="19.28515625" customWidth="1"/>
    <col min="8" max="10" width="19.42578125" bestFit="1" customWidth="1"/>
    <col min="11" max="11" width="17.85546875" customWidth="1"/>
    <col min="12" max="12" width="19.42578125" bestFit="1" customWidth="1"/>
  </cols>
  <sheetData>
    <row r="1" spans="1:12" s="76" customFormat="1" ht="18.75" customHeight="1" x14ac:dyDescent="0.3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5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9" t="s">
        <v>45</v>
      </c>
      <c r="B5" s="120"/>
      <c r="C5" s="119" t="s">
        <v>53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425</v>
      </c>
      <c r="B7" s="16" t="s">
        <v>426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12468783.810000001</v>
      </c>
      <c r="K7" s="35">
        <v>74.999999639098704</v>
      </c>
      <c r="L7" s="38">
        <v>0</v>
      </c>
    </row>
    <row r="8" spans="1:12" ht="13.8" x14ac:dyDescent="0.2">
      <c r="A8" s="37" t="s">
        <v>73</v>
      </c>
      <c r="B8" s="16" t="s">
        <v>73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5627594.6500000004</v>
      </c>
      <c r="K8" s="35">
        <v>75.000000133271897</v>
      </c>
      <c r="L8" s="38">
        <v>0</v>
      </c>
    </row>
    <row r="9" spans="1:12" ht="13.8" x14ac:dyDescent="0.2">
      <c r="A9" s="37" t="s">
        <v>73</v>
      </c>
      <c r="B9" s="16" t="s">
        <v>73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3.8" x14ac:dyDescent="0.2">
      <c r="A10" s="37" t="s">
        <v>73</v>
      </c>
      <c r="B10" s="16" t="s">
        <v>73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3.8" x14ac:dyDescent="0.2">
      <c r="A11" s="37" t="s">
        <v>73</v>
      </c>
      <c r="B11" s="16" t="s">
        <v>73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3.8" x14ac:dyDescent="0.2">
      <c r="A12" s="37" t="s">
        <v>73</v>
      </c>
      <c r="B12" s="16" t="s">
        <v>73</v>
      </c>
      <c r="C12" s="81" t="s">
        <v>130</v>
      </c>
      <c r="D12" s="82" t="s">
        <v>73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21863873.59</v>
      </c>
      <c r="K12" s="29">
        <v>74.999999931393702</v>
      </c>
      <c r="L12" s="28">
        <v>0</v>
      </c>
    </row>
    <row r="13" spans="1:12" ht="13.8" x14ac:dyDescent="0.2">
      <c r="A13" s="37" t="s">
        <v>427</v>
      </c>
      <c r="B13" s="16" t="s">
        <v>428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1107245.2</v>
      </c>
      <c r="I13" s="38">
        <v>1107245.2</v>
      </c>
      <c r="J13" s="38">
        <v>1107245.2</v>
      </c>
      <c r="K13" s="35">
        <v>61.9933564333516</v>
      </c>
      <c r="L13" s="38">
        <v>1107245.2</v>
      </c>
    </row>
    <row r="14" spans="1:12" ht="13.8" x14ac:dyDescent="0.2">
      <c r="A14" s="37" t="s">
        <v>73</v>
      </c>
      <c r="B14" s="16" t="s">
        <v>73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384131.8</v>
      </c>
      <c r="I14" s="38">
        <v>384131.8</v>
      </c>
      <c r="J14" s="38">
        <v>339118.32</v>
      </c>
      <c r="K14" s="35">
        <v>67.553450199203198</v>
      </c>
      <c r="L14" s="38">
        <v>330522.84999999998</v>
      </c>
    </row>
    <row r="15" spans="1:12" ht="13.8" x14ac:dyDescent="0.2">
      <c r="A15" s="37" t="s">
        <v>73</v>
      </c>
      <c r="B15" s="16" t="s">
        <v>73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45723.28</v>
      </c>
      <c r="K15" s="35">
        <v>43.025576362096601</v>
      </c>
      <c r="L15" s="38">
        <v>45723.28</v>
      </c>
    </row>
    <row r="16" spans="1:12" ht="13.8" x14ac:dyDescent="0.2">
      <c r="A16" s="37" t="s">
        <v>73</v>
      </c>
      <c r="B16" s="16" t="s">
        <v>73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36839.74</v>
      </c>
      <c r="I16" s="38">
        <v>36839.74</v>
      </c>
      <c r="J16" s="38">
        <v>36839.74</v>
      </c>
      <c r="K16" s="35">
        <v>31.567900599828601</v>
      </c>
      <c r="L16" s="38">
        <v>36839.74</v>
      </c>
    </row>
    <row r="17" spans="1:12" ht="13.8" x14ac:dyDescent="0.2">
      <c r="A17" s="37" t="s">
        <v>73</v>
      </c>
      <c r="B17" s="16" t="s">
        <v>73</v>
      </c>
      <c r="C17" s="81" t="s">
        <v>130</v>
      </c>
      <c r="D17" s="82" t="s">
        <v>73</v>
      </c>
      <c r="E17" s="28">
        <v>2511040.7400000002</v>
      </c>
      <c r="F17" s="28">
        <v>0</v>
      </c>
      <c r="G17" s="28">
        <v>2511040.7400000002</v>
      </c>
      <c r="H17" s="28">
        <v>1634486.74</v>
      </c>
      <c r="I17" s="28">
        <v>1634486.74</v>
      </c>
      <c r="J17" s="28">
        <v>1528926.54</v>
      </c>
      <c r="K17" s="29">
        <v>60.888161456113998</v>
      </c>
      <c r="L17" s="28">
        <v>1520331.07</v>
      </c>
    </row>
    <row r="18" spans="1:12" ht="13.8" x14ac:dyDescent="0.2">
      <c r="A18" s="37" t="s">
        <v>429</v>
      </c>
      <c r="B18" s="16" t="s">
        <v>430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80901.88</v>
      </c>
      <c r="I18" s="38">
        <v>80901.88</v>
      </c>
      <c r="J18" s="38">
        <v>80901.88</v>
      </c>
      <c r="K18" s="35">
        <v>54.429184667742398</v>
      </c>
      <c r="L18" s="38">
        <v>80901.88</v>
      </c>
    </row>
    <row r="19" spans="1:12" ht="13.8" x14ac:dyDescent="0.2">
      <c r="A19" s="37" t="s">
        <v>73</v>
      </c>
      <c r="B19" s="16" t="s">
        <v>73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92628.95</v>
      </c>
      <c r="I19" s="38">
        <v>92628.95</v>
      </c>
      <c r="J19" s="38">
        <v>92628.95</v>
      </c>
      <c r="K19" s="35">
        <v>39.337713233695602</v>
      </c>
      <c r="L19" s="38">
        <v>84833.95</v>
      </c>
    </row>
    <row r="20" spans="1:12" ht="13.8" x14ac:dyDescent="0.2">
      <c r="A20" s="37" t="s">
        <v>73</v>
      </c>
      <c r="B20" s="16" t="s">
        <v>73</v>
      </c>
      <c r="C20" s="81" t="s">
        <v>130</v>
      </c>
      <c r="D20" s="82" t="s">
        <v>73</v>
      </c>
      <c r="E20" s="28">
        <v>399596.95</v>
      </c>
      <c r="F20" s="28">
        <v>-15488.89</v>
      </c>
      <c r="G20" s="28">
        <v>384108.06</v>
      </c>
      <c r="H20" s="28">
        <v>173530.83</v>
      </c>
      <c r="I20" s="28">
        <v>173530.83</v>
      </c>
      <c r="J20" s="28">
        <v>173530.83</v>
      </c>
      <c r="K20" s="29">
        <v>45.1776070515157</v>
      </c>
      <c r="L20" s="28">
        <v>165735.82999999999</v>
      </c>
    </row>
    <row r="21" spans="1:12" ht="13.8" x14ac:dyDescent="0.2">
      <c r="A21" s="37" t="s">
        <v>431</v>
      </c>
      <c r="B21" s="16" t="s">
        <v>432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147675.67000000001</v>
      </c>
      <c r="I21" s="38">
        <v>147675.67000000001</v>
      </c>
      <c r="J21" s="38">
        <v>147675.67000000001</v>
      </c>
      <c r="K21" s="35">
        <v>48.9838797577668</v>
      </c>
      <c r="L21" s="38">
        <v>147675.67000000001</v>
      </c>
    </row>
    <row r="22" spans="1:12" ht="13.8" x14ac:dyDescent="0.2">
      <c r="A22" s="37" t="s">
        <v>73</v>
      </c>
      <c r="B22" s="16" t="s">
        <v>73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2086.3000000000002</v>
      </c>
      <c r="I22" s="38">
        <v>2086.3000000000002</v>
      </c>
      <c r="J22" s="38">
        <v>2016.06</v>
      </c>
      <c r="K22" s="35">
        <v>28.800857142857101</v>
      </c>
      <c r="L22" s="38">
        <v>2016.06</v>
      </c>
    </row>
    <row r="23" spans="1:12" ht="13.8" x14ac:dyDescent="0.2">
      <c r="A23" s="37" t="s">
        <v>73</v>
      </c>
      <c r="B23" s="16" t="s">
        <v>73</v>
      </c>
      <c r="C23" s="81" t="s">
        <v>130</v>
      </c>
      <c r="D23" s="82" t="s">
        <v>73</v>
      </c>
      <c r="E23" s="28">
        <v>282783.82</v>
      </c>
      <c r="F23" s="28">
        <v>25694.28</v>
      </c>
      <c r="G23" s="28">
        <v>308478.09999999998</v>
      </c>
      <c r="H23" s="28">
        <v>149761.97</v>
      </c>
      <c r="I23" s="28">
        <v>149761.97</v>
      </c>
      <c r="J23" s="28">
        <v>149691.73000000001</v>
      </c>
      <c r="K23" s="29">
        <v>48.525885630130603</v>
      </c>
      <c r="L23" s="28">
        <v>149691.73000000001</v>
      </c>
    </row>
    <row r="24" spans="1:12" ht="13.8" x14ac:dyDescent="0.2">
      <c r="A24" s="37" t="s">
        <v>433</v>
      </c>
      <c r="B24" s="16" t="s">
        <v>434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251111.09</v>
      </c>
      <c r="I24" s="38">
        <v>251111.09</v>
      </c>
      <c r="J24" s="38">
        <v>251111.09</v>
      </c>
      <c r="K24" s="35">
        <v>57.864811326069898</v>
      </c>
      <c r="L24" s="38">
        <v>251111.09</v>
      </c>
    </row>
    <row r="25" spans="1:12" ht="13.8" x14ac:dyDescent="0.2">
      <c r="A25" s="37" t="s">
        <v>73</v>
      </c>
      <c r="B25" s="16" t="s">
        <v>73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52032.57</v>
      </c>
      <c r="I25" s="38">
        <v>52032.57</v>
      </c>
      <c r="J25" s="38">
        <v>26400.53</v>
      </c>
      <c r="K25" s="35">
        <v>24.891666852093302</v>
      </c>
      <c r="L25" s="38">
        <v>26400.53</v>
      </c>
    </row>
    <row r="26" spans="1:12" ht="13.8" x14ac:dyDescent="0.2">
      <c r="A26" s="37" t="s">
        <v>73</v>
      </c>
      <c r="B26" s="16" t="s">
        <v>73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8125.76</v>
      </c>
      <c r="K26" s="35">
        <v>35.639298245614</v>
      </c>
      <c r="L26" s="38">
        <v>8062.08</v>
      </c>
    </row>
    <row r="27" spans="1:12" ht="13.8" x14ac:dyDescent="0.2">
      <c r="A27" s="37" t="s">
        <v>73</v>
      </c>
      <c r="B27" s="16" t="s">
        <v>73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73</v>
      </c>
      <c r="B28" s="16" t="s">
        <v>73</v>
      </c>
      <c r="C28" s="81" t="s">
        <v>130</v>
      </c>
      <c r="D28" s="82" t="s">
        <v>73</v>
      </c>
      <c r="E28" s="28">
        <v>594241.06000000006</v>
      </c>
      <c r="F28" s="28">
        <v>-30817.69</v>
      </c>
      <c r="G28" s="28">
        <v>563423.37</v>
      </c>
      <c r="H28" s="28">
        <v>315563.65999999997</v>
      </c>
      <c r="I28" s="28">
        <v>315563.65999999997</v>
      </c>
      <c r="J28" s="28">
        <v>285637.38</v>
      </c>
      <c r="K28" s="29">
        <v>50.6967575732615</v>
      </c>
      <c r="L28" s="28">
        <v>285573.7</v>
      </c>
    </row>
    <row r="29" spans="1:12" ht="13.8" x14ac:dyDescent="0.2">
      <c r="A29" s="37" t="s">
        <v>435</v>
      </c>
      <c r="B29" s="16" t="s">
        <v>436</v>
      </c>
      <c r="C29" s="79" t="s">
        <v>3</v>
      </c>
      <c r="D29" s="80" t="s">
        <v>4</v>
      </c>
      <c r="E29" s="38">
        <v>97127087.640000001</v>
      </c>
      <c r="F29" s="38">
        <v>2038573.84</v>
      </c>
      <c r="G29" s="38">
        <v>99165661.480000004</v>
      </c>
      <c r="H29" s="38">
        <v>56099183.619999997</v>
      </c>
      <c r="I29" s="38">
        <v>56099183.619999997</v>
      </c>
      <c r="J29" s="38">
        <v>56099183.619999997</v>
      </c>
      <c r="K29" s="35">
        <v>56.571178755575801</v>
      </c>
      <c r="L29" s="38">
        <v>55683768.640000001</v>
      </c>
    </row>
    <row r="30" spans="1:12" ht="13.8" x14ac:dyDescent="0.2">
      <c r="A30" s="37" t="s">
        <v>73</v>
      </c>
      <c r="B30" s="16" t="s">
        <v>73</v>
      </c>
      <c r="C30" s="79" t="s">
        <v>5</v>
      </c>
      <c r="D30" s="80" t="s">
        <v>6</v>
      </c>
      <c r="E30" s="38">
        <v>29658436.18</v>
      </c>
      <c r="F30" s="38">
        <v>4824529.49</v>
      </c>
      <c r="G30" s="38">
        <v>34482965.670000002</v>
      </c>
      <c r="H30" s="38">
        <v>26682892.739999998</v>
      </c>
      <c r="I30" s="38">
        <v>25780175.039999999</v>
      </c>
      <c r="J30" s="38">
        <v>16790106.34</v>
      </c>
      <c r="K30" s="35">
        <v>48.691016024202703</v>
      </c>
      <c r="L30" s="38">
        <v>11464906.49</v>
      </c>
    </row>
    <row r="31" spans="1:12" ht="13.8" x14ac:dyDescent="0.2">
      <c r="A31" s="37" t="s">
        <v>73</v>
      </c>
      <c r="B31" s="16" t="s">
        <v>73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5638.57</v>
      </c>
      <c r="I31" s="38">
        <v>5638.57</v>
      </c>
      <c r="J31" s="38">
        <v>5638.57</v>
      </c>
      <c r="K31" s="35">
        <v>7.66110054347826</v>
      </c>
      <c r="L31" s="38">
        <v>5638.57</v>
      </c>
    </row>
    <row r="32" spans="1:12" ht="13.8" x14ac:dyDescent="0.2">
      <c r="A32" s="37" t="s">
        <v>73</v>
      </c>
      <c r="B32" s="16" t="s">
        <v>73</v>
      </c>
      <c r="C32" s="79" t="s">
        <v>7</v>
      </c>
      <c r="D32" s="80" t="s">
        <v>8</v>
      </c>
      <c r="E32" s="38">
        <v>82543542.560000002</v>
      </c>
      <c r="F32" s="38">
        <v>3980747.37</v>
      </c>
      <c r="G32" s="38">
        <v>86524289.930000007</v>
      </c>
      <c r="H32" s="38">
        <v>75395087.109999999</v>
      </c>
      <c r="I32" s="38">
        <v>71604491.469999999</v>
      </c>
      <c r="J32" s="38">
        <v>64903067.359999999</v>
      </c>
      <c r="K32" s="35">
        <v>75.011383985361803</v>
      </c>
      <c r="L32" s="38">
        <v>62146119.350000001</v>
      </c>
    </row>
    <row r="33" spans="1:12" ht="13.8" x14ac:dyDescent="0.2">
      <c r="A33" s="37" t="s">
        <v>73</v>
      </c>
      <c r="B33" s="16" t="s">
        <v>73</v>
      </c>
      <c r="C33" s="79" t="s">
        <v>9</v>
      </c>
      <c r="D33" s="80" t="s">
        <v>10</v>
      </c>
      <c r="E33" s="38">
        <v>13783494.59</v>
      </c>
      <c r="F33" s="38">
        <v>99437.43</v>
      </c>
      <c r="G33" s="38">
        <v>13882932.02</v>
      </c>
      <c r="H33" s="38">
        <v>9390400.3900000006</v>
      </c>
      <c r="I33" s="38">
        <v>9340339.0399999991</v>
      </c>
      <c r="J33" s="38">
        <v>2266245.56</v>
      </c>
      <c r="K33" s="35">
        <v>16.323969293627599</v>
      </c>
      <c r="L33" s="38">
        <v>1430532.57</v>
      </c>
    </row>
    <row r="34" spans="1:12" ht="13.8" x14ac:dyDescent="0.2">
      <c r="A34" s="37" t="s">
        <v>73</v>
      </c>
      <c r="B34" s="16" t="s">
        <v>73</v>
      </c>
      <c r="C34" s="79" t="s">
        <v>11</v>
      </c>
      <c r="D34" s="80" t="s">
        <v>12</v>
      </c>
      <c r="E34" s="38">
        <v>139188061.28</v>
      </c>
      <c r="F34" s="38">
        <v>12756532.060000001</v>
      </c>
      <c r="G34" s="38">
        <v>151944593.34</v>
      </c>
      <c r="H34" s="38">
        <v>129346219.18000001</v>
      </c>
      <c r="I34" s="38">
        <v>100555828.79000001</v>
      </c>
      <c r="J34" s="38">
        <v>28639219.890000001</v>
      </c>
      <c r="K34" s="35">
        <v>18.848462627370498</v>
      </c>
      <c r="L34" s="38">
        <v>27273866.920000002</v>
      </c>
    </row>
    <row r="35" spans="1:12" ht="13.8" x14ac:dyDescent="0.2">
      <c r="A35" s="37" t="s">
        <v>73</v>
      </c>
      <c r="B35" s="16" t="s">
        <v>73</v>
      </c>
      <c r="C35" s="81" t="s">
        <v>130</v>
      </c>
      <c r="D35" s="82" t="s">
        <v>73</v>
      </c>
      <c r="E35" s="28">
        <v>362374222.25</v>
      </c>
      <c r="F35" s="28">
        <v>23699820.190000001</v>
      </c>
      <c r="G35" s="28">
        <v>386074042.44</v>
      </c>
      <c r="H35" s="28">
        <v>296919421.61000001</v>
      </c>
      <c r="I35" s="28">
        <v>263385656.53</v>
      </c>
      <c r="J35" s="28">
        <v>168703461.34</v>
      </c>
      <c r="K35" s="29">
        <v>43.697177949024699</v>
      </c>
      <c r="L35" s="28">
        <v>158004832.53999999</v>
      </c>
    </row>
    <row r="36" spans="1:12" ht="13.8" x14ac:dyDescent="0.2">
      <c r="A36" s="37" t="s">
        <v>437</v>
      </c>
      <c r="B36" s="16" t="s">
        <v>438</v>
      </c>
      <c r="C36" s="79" t="s">
        <v>3</v>
      </c>
      <c r="D36" s="80" t="s">
        <v>4</v>
      </c>
      <c r="E36" s="38">
        <v>50539851.219999999</v>
      </c>
      <c r="F36" s="38">
        <v>311327.98</v>
      </c>
      <c r="G36" s="38">
        <v>50851179.200000003</v>
      </c>
      <c r="H36" s="38">
        <v>26770964.170000002</v>
      </c>
      <c r="I36" s="38">
        <v>26770964.170000002</v>
      </c>
      <c r="J36" s="38">
        <v>26770964.170000002</v>
      </c>
      <c r="K36" s="35">
        <v>52.6457096790393</v>
      </c>
      <c r="L36" s="38">
        <v>26770964.170000002</v>
      </c>
    </row>
    <row r="37" spans="1:12" ht="13.8" x14ac:dyDescent="0.2">
      <c r="A37" s="37" t="s">
        <v>73</v>
      </c>
      <c r="B37" s="16" t="s">
        <v>73</v>
      </c>
      <c r="C37" s="79" t="s">
        <v>5</v>
      </c>
      <c r="D37" s="80" t="s">
        <v>6</v>
      </c>
      <c r="E37" s="38">
        <v>29099459.539999999</v>
      </c>
      <c r="F37" s="38">
        <v>16787440.989999998</v>
      </c>
      <c r="G37" s="38">
        <v>45886900.530000001</v>
      </c>
      <c r="H37" s="38">
        <v>36721609.990000002</v>
      </c>
      <c r="I37" s="38">
        <v>36336816</v>
      </c>
      <c r="J37" s="38">
        <v>23869311.850000001</v>
      </c>
      <c r="K37" s="35">
        <v>52.017703471592498</v>
      </c>
      <c r="L37" s="38">
        <v>22255296.600000001</v>
      </c>
    </row>
    <row r="38" spans="1:12" ht="13.8" x14ac:dyDescent="0.2">
      <c r="A38" s="37" t="s">
        <v>73</v>
      </c>
      <c r="B38" s="16" t="s">
        <v>73</v>
      </c>
      <c r="C38" s="79" t="s">
        <v>15</v>
      </c>
      <c r="D38" s="80" t="s">
        <v>16</v>
      </c>
      <c r="E38" s="38">
        <v>64350</v>
      </c>
      <c r="F38" s="38">
        <v>40000</v>
      </c>
      <c r="G38" s="38">
        <v>104350</v>
      </c>
      <c r="H38" s="38">
        <v>68210.649999999994</v>
      </c>
      <c r="I38" s="38">
        <v>68210.649999999994</v>
      </c>
      <c r="J38" s="38">
        <v>68210.649999999994</v>
      </c>
      <c r="K38" s="35">
        <v>65.367177767129803</v>
      </c>
      <c r="L38" s="38">
        <v>305.82</v>
      </c>
    </row>
    <row r="39" spans="1:12" ht="13.8" x14ac:dyDescent="0.2">
      <c r="A39" s="37" t="s">
        <v>73</v>
      </c>
      <c r="B39" s="16" t="s">
        <v>73</v>
      </c>
      <c r="C39" s="79" t="s">
        <v>7</v>
      </c>
      <c r="D39" s="80" t="s">
        <v>8</v>
      </c>
      <c r="E39" s="38">
        <v>1286000</v>
      </c>
      <c r="F39" s="38">
        <v>1771232.49</v>
      </c>
      <c r="G39" s="38">
        <v>3057232.49</v>
      </c>
      <c r="H39" s="38">
        <v>1629515.41</v>
      </c>
      <c r="I39" s="38">
        <v>1172905.3</v>
      </c>
      <c r="J39" s="38">
        <v>489315.47</v>
      </c>
      <c r="K39" s="35">
        <v>16.005176956627199</v>
      </c>
      <c r="L39" s="38">
        <v>446160.47</v>
      </c>
    </row>
    <row r="40" spans="1:12" ht="13.8" x14ac:dyDescent="0.2">
      <c r="A40" s="37" t="s">
        <v>73</v>
      </c>
      <c r="B40" s="16" t="s">
        <v>73</v>
      </c>
      <c r="C40" s="79" t="s">
        <v>9</v>
      </c>
      <c r="D40" s="80" t="s">
        <v>10</v>
      </c>
      <c r="E40" s="38">
        <v>21746426.98</v>
      </c>
      <c r="F40" s="38">
        <v>9593035.3100000005</v>
      </c>
      <c r="G40" s="38">
        <v>31339462.289999999</v>
      </c>
      <c r="H40" s="38">
        <v>26447080.600000001</v>
      </c>
      <c r="I40" s="38">
        <v>26362958.550000001</v>
      </c>
      <c r="J40" s="38">
        <v>8178428.1200000001</v>
      </c>
      <c r="K40" s="35">
        <v>26.096261781139798</v>
      </c>
      <c r="L40" s="38">
        <v>7247016.2199999997</v>
      </c>
    </row>
    <row r="41" spans="1:12" ht="13.8" x14ac:dyDescent="0.2">
      <c r="A41" s="37" t="s">
        <v>73</v>
      </c>
      <c r="B41" s="16" t="s">
        <v>73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5751233.3499999996</v>
      </c>
      <c r="I41" s="38">
        <v>975665.73</v>
      </c>
      <c r="J41" s="38">
        <v>245779.04</v>
      </c>
      <c r="K41" s="35">
        <v>3.3220517216467198</v>
      </c>
      <c r="L41" s="38">
        <v>245779.04</v>
      </c>
    </row>
    <row r="42" spans="1:12" ht="13.8" x14ac:dyDescent="0.2">
      <c r="A42" s="37" t="s">
        <v>73</v>
      </c>
      <c r="B42" s="16" t="s">
        <v>73</v>
      </c>
      <c r="C42" s="81" t="s">
        <v>130</v>
      </c>
      <c r="D42" s="82" t="s">
        <v>73</v>
      </c>
      <c r="E42" s="28">
        <v>109449107.73999999</v>
      </c>
      <c r="F42" s="28">
        <v>29188427.77</v>
      </c>
      <c r="G42" s="28">
        <v>138637535.50999999</v>
      </c>
      <c r="H42" s="28">
        <v>97388614.170000002</v>
      </c>
      <c r="I42" s="28">
        <v>91687520.400000006</v>
      </c>
      <c r="J42" s="28">
        <v>59622009.299999997</v>
      </c>
      <c r="K42" s="29">
        <v>43.005675974166103</v>
      </c>
      <c r="L42" s="28">
        <v>56965522.32</v>
      </c>
    </row>
    <row r="43" spans="1:12" ht="13.8" x14ac:dyDescent="0.2">
      <c r="A43" s="37" t="s">
        <v>439</v>
      </c>
      <c r="B43" s="16" t="s">
        <v>440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23645644.23</v>
      </c>
      <c r="I43" s="38">
        <v>23645644.23</v>
      </c>
      <c r="J43" s="38">
        <v>23645644.23</v>
      </c>
      <c r="K43" s="35">
        <v>53.6459651678109</v>
      </c>
      <c r="L43" s="38">
        <v>23645644.23</v>
      </c>
    </row>
    <row r="44" spans="1:12" ht="13.8" x14ac:dyDescent="0.2">
      <c r="A44" s="37" t="s">
        <v>73</v>
      </c>
      <c r="B44" s="16" t="s">
        <v>73</v>
      </c>
      <c r="C44" s="79" t="s">
        <v>5</v>
      </c>
      <c r="D44" s="80" t="s">
        <v>6</v>
      </c>
      <c r="E44" s="38">
        <v>17251896.170000002</v>
      </c>
      <c r="F44" s="38">
        <v>18795.32</v>
      </c>
      <c r="G44" s="38">
        <v>17270691.489999998</v>
      </c>
      <c r="H44" s="38">
        <v>14290221.619999999</v>
      </c>
      <c r="I44" s="38">
        <v>11010951.560000001</v>
      </c>
      <c r="J44" s="38">
        <v>5549414.79</v>
      </c>
      <c r="K44" s="35">
        <v>32.131977999915101</v>
      </c>
      <c r="L44" s="38">
        <v>5361059.6900000004</v>
      </c>
    </row>
    <row r="45" spans="1:12" ht="13.8" x14ac:dyDescent="0.2">
      <c r="A45" s="37" t="s">
        <v>73</v>
      </c>
      <c r="B45" s="16" t="s">
        <v>73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40657.599999999999</v>
      </c>
      <c r="I45" s="38">
        <v>40657</v>
      </c>
      <c r="J45" s="38">
        <v>20589.72</v>
      </c>
      <c r="K45" s="35">
        <v>16.960069982862599</v>
      </c>
      <c r="L45" s="38">
        <v>19808.349999999999</v>
      </c>
    </row>
    <row r="46" spans="1:12" ht="13.8" x14ac:dyDescent="0.2">
      <c r="A46" s="37" t="s">
        <v>73</v>
      </c>
      <c r="B46" s="16" t="s">
        <v>73</v>
      </c>
      <c r="C46" s="79" t="s">
        <v>7</v>
      </c>
      <c r="D46" s="80" t="s">
        <v>8</v>
      </c>
      <c r="E46" s="38">
        <v>78320882.930000007</v>
      </c>
      <c r="F46" s="38">
        <v>11878648.51</v>
      </c>
      <c r="G46" s="38">
        <v>90199531.439999998</v>
      </c>
      <c r="H46" s="38">
        <v>29921944.34</v>
      </c>
      <c r="I46" s="38">
        <v>28196030.25</v>
      </c>
      <c r="J46" s="38">
        <v>22013311.789999999</v>
      </c>
      <c r="K46" s="35">
        <v>24.405128761276401</v>
      </c>
      <c r="L46" s="38">
        <v>19547278.5</v>
      </c>
    </row>
    <row r="47" spans="1:12" ht="13.8" x14ac:dyDescent="0.2">
      <c r="A47" s="37" t="s">
        <v>73</v>
      </c>
      <c r="B47" s="16" t="s">
        <v>73</v>
      </c>
      <c r="C47" s="79" t="s">
        <v>9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40225178.740000002</v>
      </c>
      <c r="I47" s="38">
        <v>36794398.060000002</v>
      </c>
      <c r="J47" s="38">
        <v>11342780.76</v>
      </c>
      <c r="K47" s="35">
        <v>19.249897374536101</v>
      </c>
      <c r="L47" s="38">
        <v>11252530.35</v>
      </c>
    </row>
    <row r="48" spans="1:12" ht="13.8" x14ac:dyDescent="0.2">
      <c r="A48" s="37" t="s">
        <v>73</v>
      </c>
      <c r="B48" s="16" t="s">
        <v>73</v>
      </c>
      <c r="C48" s="79" t="s">
        <v>11</v>
      </c>
      <c r="D48" s="80" t="s">
        <v>12</v>
      </c>
      <c r="E48" s="38">
        <v>58556682.090000004</v>
      </c>
      <c r="F48" s="38">
        <v>127869318.05</v>
      </c>
      <c r="G48" s="38">
        <v>186426000.13999999</v>
      </c>
      <c r="H48" s="38">
        <v>71819754.620000005</v>
      </c>
      <c r="I48" s="38">
        <v>60118560.590000004</v>
      </c>
      <c r="J48" s="38">
        <v>15461572.83</v>
      </c>
      <c r="K48" s="35">
        <v>8.2936783594503201</v>
      </c>
      <c r="L48" s="38">
        <v>12071336.48</v>
      </c>
    </row>
    <row r="49" spans="1:12" ht="13.8" x14ac:dyDescent="0.2">
      <c r="A49" s="37" t="s">
        <v>73</v>
      </c>
      <c r="B49" s="16" t="s">
        <v>73</v>
      </c>
      <c r="C49" s="81" t="s">
        <v>130</v>
      </c>
      <c r="D49" s="82" t="s">
        <v>73</v>
      </c>
      <c r="E49" s="28">
        <v>269388585.22000003</v>
      </c>
      <c r="F49" s="28">
        <v>127630098.63</v>
      </c>
      <c r="G49" s="28">
        <v>397018683.85000002</v>
      </c>
      <c r="H49" s="28">
        <v>179943401.15000001</v>
      </c>
      <c r="I49" s="28">
        <v>159806241.69</v>
      </c>
      <c r="J49" s="28">
        <v>78033314.120000005</v>
      </c>
      <c r="K49" s="29">
        <v>19.6548216228237</v>
      </c>
      <c r="L49" s="28">
        <v>71897657.599999994</v>
      </c>
    </row>
    <row r="50" spans="1:12" ht="13.8" x14ac:dyDescent="0.2">
      <c r="A50" s="37" t="s">
        <v>441</v>
      </c>
      <c r="B50" s="16" t="s">
        <v>442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34953184.780000001</v>
      </c>
      <c r="I50" s="38">
        <v>34953184.780000001</v>
      </c>
      <c r="J50" s="38">
        <v>34953184.780000001</v>
      </c>
      <c r="K50" s="35">
        <v>58.684439160400302</v>
      </c>
      <c r="L50" s="38">
        <v>34953184.780000001</v>
      </c>
    </row>
    <row r="51" spans="1:12" ht="13.8" x14ac:dyDescent="0.2">
      <c r="A51" s="37" t="s">
        <v>73</v>
      </c>
      <c r="B51" s="16" t="s">
        <v>73</v>
      </c>
      <c r="C51" s="79" t="s">
        <v>5</v>
      </c>
      <c r="D51" s="80" t="s">
        <v>6</v>
      </c>
      <c r="E51" s="38">
        <v>9677915.3900000006</v>
      </c>
      <c r="F51" s="38">
        <v>2082243.41</v>
      </c>
      <c r="G51" s="38">
        <v>11760158.800000001</v>
      </c>
      <c r="H51" s="38">
        <v>8060290.21</v>
      </c>
      <c r="I51" s="38">
        <v>7947082.9400000004</v>
      </c>
      <c r="J51" s="38">
        <v>4728305.05</v>
      </c>
      <c r="K51" s="35">
        <v>40.2061326756914</v>
      </c>
      <c r="L51" s="38">
        <v>4542972.6500000004</v>
      </c>
    </row>
    <row r="52" spans="1:12" ht="13.8" x14ac:dyDescent="0.2">
      <c r="A52" s="37" t="s">
        <v>73</v>
      </c>
      <c r="B52" s="16" t="s">
        <v>73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3.8" x14ac:dyDescent="0.2">
      <c r="A53" s="37" t="s">
        <v>73</v>
      </c>
      <c r="B53" s="16" t="s">
        <v>73</v>
      </c>
      <c r="C53" s="79" t="s">
        <v>7</v>
      </c>
      <c r="D53" s="80" t="s">
        <v>8</v>
      </c>
      <c r="E53" s="38">
        <v>446713187.58999997</v>
      </c>
      <c r="F53" s="38">
        <v>-4858294.05</v>
      </c>
      <c r="G53" s="38">
        <v>441854893.54000002</v>
      </c>
      <c r="H53" s="38">
        <v>111390261.68000001</v>
      </c>
      <c r="I53" s="38">
        <v>110734904.54000001</v>
      </c>
      <c r="J53" s="38">
        <v>108197749.45999999</v>
      </c>
      <c r="K53" s="35">
        <v>24.487167855753299</v>
      </c>
      <c r="L53" s="38">
        <v>107906583.76000001</v>
      </c>
    </row>
    <row r="54" spans="1:12" ht="13.8" x14ac:dyDescent="0.2">
      <c r="A54" s="37" t="s">
        <v>73</v>
      </c>
      <c r="B54" s="16" t="s">
        <v>73</v>
      </c>
      <c r="C54" s="79" t="s">
        <v>9</v>
      </c>
      <c r="D54" s="80" t="s">
        <v>10</v>
      </c>
      <c r="E54" s="38">
        <v>20372240.32</v>
      </c>
      <c r="F54" s="38">
        <v>10936783.67</v>
      </c>
      <c r="G54" s="38">
        <v>31309023.989999998</v>
      </c>
      <c r="H54" s="38">
        <v>23687595.34</v>
      </c>
      <c r="I54" s="38">
        <v>23445809.390000001</v>
      </c>
      <c r="J54" s="38">
        <v>6061758.0499999998</v>
      </c>
      <c r="K54" s="35">
        <v>19.361057220870599</v>
      </c>
      <c r="L54" s="38">
        <v>5180662.5199999996</v>
      </c>
    </row>
    <row r="55" spans="1:12" ht="13.8" x14ac:dyDescent="0.2">
      <c r="A55" s="37" t="s">
        <v>73</v>
      </c>
      <c r="B55" s="16" t="s">
        <v>73</v>
      </c>
      <c r="C55" s="79" t="s">
        <v>11</v>
      </c>
      <c r="D55" s="80" t="s">
        <v>12</v>
      </c>
      <c r="E55" s="38">
        <v>177041375.34999999</v>
      </c>
      <c r="F55" s="38">
        <v>13263233.060000001</v>
      </c>
      <c r="G55" s="38">
        <v>190304608.41</v>
      </c>
      <c r="H55" s="38">
        <v>82988248.379999995</v>
      </c>
      <c r="I55" s="38">
        <v>74206070.620000005</v>
      </c>
      <c r="J55" s="38">
        <v>53370859.399999999</v>
      </c>
      <c r="K55" s="35">
        <v>28.0449642527918</v>
      </c>
      <c r="L55" s="38">
        <v>52311157.810000002</v>
      </c>
    </row>
    <row r="56" spans="1:12" ht="13.8" x14ac:dyDescent="0.2">
      <c r="A56" s="37" t="s">
        <v>73</v>
      </c>
      <c r="B56" s="16" t="s">
        <v>73</v>
      </c>
      <c r="C56" s="81" t="s">
        <v>130</v>
      </c>
      <c r="D56" s="82" t="s">
        <v>73</v>
      </c>
      <c r="E56" s="28">
        <v>730764432.15999997</v>
      </c>
      <c r="F56" s="28">
        <v>4042303.71</v>
      </c>
      <c r="G56" s="28">
        <v>734806735.87</v>
      </c>
      <c r="H56" s="28">
        <v>261081382.78</v>
      </c>
      <c r="I56" s="28">
        <v>251288854.66</v>
      </c>
      <c r="J56" s="28">
        <v>207313659.13</v>
      </c>
      <c r="K56" s="29">
        <v>28.213358562172701</v>
      </c>
      <c r="L56" s="28">
        <v>204896363.91</v>
      </c>
    </row>
    <row r="57" spans="1:12" ht="13.8" x14ac:dyDescent="0.2">
      <c r="A57" s="37" t="s">
        <v>443</v>
      </c>
      <c r="B57" s="16" t="s">
        <v>444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1976691.73</v>
      </c>
      <c r="I57" s="38">
        <v>1976691.73</v>
      </c>
      <c r="J57" s="38">
        <v>1976691.73</v>
      </c>
      <c r="K57" s="35">
        <v>57.146971631343398</v>
      </c>
      <c r="L57" s="38">
        <v>1976691.73</v>
      </c>
    </row>
    <row r="58" spans="1:12" ht="13.8" x14ac:dyDescent="0.2">
      <c r="A58" s="37" t="s">
        <v>73</v>
      </c>
      <c r="B58" s="16" t="s">
        <v>73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522027.8</v>
      </c>
      <c r="I58" s="38">
        <v>522027.8</v>
      </c>
      <c r="J58" s="38">
        <v>390063.91</v>
      </c>
      <c r="K58" s="35">
        <v>46.532344391153899</v>
      </c>
      <c r="L58" s="38">
        <v>332162.98</v>
      </c>
    </row>
    <row r="59" spans="1:12" ht="13.8" x14ac:dyDescent="0.2">
      <c r="A59" s="37" t="s">
        <v>73</v>
      </c>
      <c r="B59" s="16" t="s">
        <v>73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73</v>
      </c>
      <c r="B60" s="16" t="s">
        <v>73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234910752.81</v>
      </c>
      <c r="I60" s="38">
        <v>234536545.97</v>
      </c>
      <c r="J60" s="38">
        <v>140612484.24000001</v>
      </c>
      <c r="K60" s="35">
        <v>58.987602365570098</v>
      </c>
      <c r="L60" s="38">
        <v>135408045.28</v>
      </c>
    </row>
    <row r="61" spans="1:12" ht="13.8" x14ac:dyDescent="0.2">
      <c r="A61" s="37" t="s">
        <v>73</v>
      </c>
      <c r="B61" s="16" t="s">
        <v>73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72722.559999999998</v>
      </c>
      <c r="I61" s="38">
        <v>72722.559999999998</v>
      </c>
      <c r="J61" s="38">
        <v>9252.14</v>
      </c>
      <c r="K61" s="35">
        <v>8.6310689900421398</v>
      </c>
      <c r="L61" s="38">
        <v>9252.14</v>
      </c>
    </row>
    <row r="62" spans="1:12" ht="13.8" x14ac:dyDescent="0.2">
      <c r="A62" s="37" t="s">
        <v>73</v>
      </c>
      <c r="B62" s="16" t="s">
        <v>73</v>
      </c>
      <c r="C62" s="79" t="s">
        <v>11</v>
      </c>
      <c r="D62" s="80" t="s">
        <v>12</v>
      </c>
      <c r="E62" s="38">
        <v>14297981.369999999</v>
      </c>
      <c r="F62" s="38">
        <v>-1274955.3700000001</v>
      </c>
      <c r="G62" s="38">
        <v>13023026</v>
      </c>
      <c r="H62" s="38">
        <v>13023026</v>
      </c>
      <c r="I62" s="38">
        <v>13023026</v>
      </c>
      <c r="J62" s="38">
        <v>5998773</v>
      </c>
      <c r="K62" s="35">
        <v>46.062819808545299</v>
      </c>
      <c r="L62" s="38">
        <v>3565854.56</v>
      </c>
    </row>
    <row r="63" spans="1:12" ht="13.8" x14ac:dyDescent="0.2">
      <c r="A63" s="37" t="s">
        <v>73</v>
      </c>
      <c r="B63" s="16" t="s">
        <v>73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73</v>
      </c>
      <c r="B64" s="16" t="s">
        <v>73</v>
      </c>
      <c r="C64" s="81" t="s">
        <v>130</v>
      </c>
      <c r="D64" s="82" t="s">
        <v>73</v>
      </c>
      <c r="E64" s="28">
        <v>251073708.66999999</v>
      </c>
      <c r="F64" s="28">
        <v>8911023.7300000004</v>
      </c>
      <c r="G64" s="28">
        <v>259984732.40000001</v>
      </c>
      <c r="H64" s="28">
        <v>254686171.66999999</v>
      </c>
      <c r="I64" s="28">
        <v>254311964.83000001</v>
      </c>
      <c r="J64" s="28">
        <v>148987265.02000001</v>
      </c>
      <c r="K64" s="29">
        <v>57.306159344301598</v>
      </c>
      <c r="L64" s="28">
        <v>141292006.69</v>
      </c>
    </row>
    <row r="65" spans="1:12" ht="13.8" x14ac:dyDescent="0.2">
      <c r="A65" s="37" t="s">
        <v>445</v>
      </c>
      <c r="B65" s="16" t="s">
        <v>446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24343859.530000001</v>
      </c>
      <c r="I65" s="38">
        <v>24343859.530000001</v>
      </c>
      <c r="J65" s="38">
        <v>24343859.530000001</v>
      </c>
      <c r="K65" s="35">
        <v>54.557919110554103</v>
      </c>
      <c r="L65" s="38">
        <v>24343859.530000001</v>
      </c>
    </row>
    <row r="66" spans="1:12" ht="13.8" x14ac:dyDescent="0.2">
      <c r="A66" s="37" t="s">
        <v>73</v>
      </c>
      <c r="B66" s="16" t="s">
        <v>73</v>
      </c>
      <c r="C66" s="79" t="s">
        <v>5</v>
      </c>
      <c r="D66" s="80" t="s">
        <v>6</v>
      </c>
      <c r="E66" s="38">
        <v>94246132.480000004</v>
      </c>
      <c r="F66" s="38">
        <v>2066806.93</v>
      </c>
      <c r="G66" s="38">
        <v>96312939.409999996</v>
      </c>
      <c r="H66" s="38">
        <v>81923469.269999996</v>
      </c>
      <c r="I66" s="38">
        <v>81218921.670000002</v>
      </c>
      <c r="J66" s="38">
        <v>40112646.770000003</v>
      </c>
      <c r="K66" s="35">
        <v>41.648242713517703</v>
      </c>
      <c r="L66" s="38">
        <v>39553171.259999998</v>
      </c>
    </row>
    <row r="67" spans="1:12" ht="13.8" x14ac:dyDescent="0.2">
      <c r="A67" s="37" t="s">
        <v>73</v>
      </c>
      <c r="B67" s="16" t="s">
        <v>73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3.8" x14ac:dyDescent="0.2">
      <c r="A68" s="37" t="s">
        <v>73</v>
      </c>
      <c r="B68" s="16" t="s">
        <v>73</v>
      </c>
      <c r="C68" s="79" t="s">
        <v>7</v>
      </c>
      <c r="D68" s="80" t="s">
        <v>8</v>
      </c>
      <c r="E68" s="38">
        <v>16495638.789999999</v>
      </c>
      <c r="F68" s="38">
        <v>211979</v>
      </c>
      <c r="G68" s="38">
        <v>16707617.789999999</v>
      </c>
      <c r="H68" s="38">
        <v>9415150.75</v>
      </c>
      <c r="I68" s="38">
        <v>8520150.75</v>
      </c>
      <c r="J68" s="38">
        <v>7468738.9400000004</v>
      </c>
      <c r="K68" s="35">
        <v>44.7025963478184</v>
      </c>
      <c r="L68" s="38">
        <v>6370226.8799999999</v>
      </c>
    </row>
    <row r="69" spans="1:12" ht="13.8" x14ac:dyDescent="0.2">
      <c r="A69" s="37" t="s">
        <v>73</v>
      </c>
      <c r="B69" s="16" t="s">
        <v>73</v>
      </c>
      <c r="C69" s="79" t="s">
        <v>9</v>
      </c>
      <c r="D69" s="80" t="s">
        <v>10</v>
      </c>
      <c r="E69" s="38">
        <v>10762681.59</v>
      </c>
      <c r="F69" s="38">
        <v>-2018414.56</v>
      </c>
      <c r="G69" s="38">
        <v>8744267.0299999993</v>
      </c>
      <c r="H69" s="38">
        <v>1724140.67</v>
      </c>
      <c r="I69" s="38">
        <v>1144502.27</v>
      </c>
      <c r="J69" s="38">
        <v>319937.45</v>
      </c>
      <c r="K69" s="35">
        <v>3.6588252497590998</v>
      </c>
      <c r="L69" s="38">
        <v>239373.08</v>
      </c>
    </row>
    <row r="70" spans="1:12" ht="13.8" x14ac:dyDescent="0.2">
      <c r="A70" s="37" t="s">
        <v>73</v>
      </c>
      <c r="B70" s="16" t="s">
        <v>73</v>
      </c>
      <c r="C70" s="79" t="s">
        <v>11</v>
      </c>
      <c r="D70" s="80" t="s">
        <v>12</v>
      </c>
      <c r="E70" s="38">
        <v>306515.40000000002</v>
      </c>
      <c r="F70" s="38">
        <v>625307.59</v>
      </c>
      <c r="G70" s="38">
        <v>931822.99</v>
      </c>
      <c r="H70" s="38">
        <v>931822.99</v>
      </c>
      <c r="I70" s="38">
        <v>931822.99</v>
      </c>
      <c r="J70" s="38">
        <v>829651.19</v>
      </c>
      <c r="K70" s="35">
        <v>89.035278041379897</v>
      </c>
      <c r="L70" s="38">
        <v>314004.87</v>
      </c>
    </row>
    <row r="71" spans="1:12" ht="13.8" x14ac:dyDescent="0.2">
      <c r="A71" s="37" t="s">
        <v>73</v>
      </c>
      <c r="B71" s="16" t="s">
        <v>73</v>
      </c>
      <c r="C71" s="81" t="s">
        <v>130</v>
      </c>
      <c r="D71" s="82" t="s">
        <v>73</v>
      </c>
      <c r="E71" s="28">
        <v>166516180.91999999</v>
      </c>
      <c r="F71" s="28">
        <v>885678.96</v>
      </c>
      <c r="G71" s="28">
        <v>167401859.88</v>
      </c>
      <c r="H71" s="28">
        <v>118358159.03</v>
      </c>
      <c r="I71" s="28">
        <v>116178973.03</v>
      </c>
      <c r="J71" s="28">
        <v>73094549.700000003</v>
      </c>
      <c r="K71" s="29">
        <v>43.664120429962303</v>
      </c>
      <c r="L71" s="28">
        <v>70840351.439999998</v>
      </c>
    </row>
    <row r="72" spans="1:12" ht="13.8" x14ac:dyDescent="0.2">
      <c r="A72" s="37" t="s">
        <v>447</v>
      </c>
      <c r="B72" s="16" t="s">
        <v>448</v>
      </c>
      <c r="C72" s="79" t="s">
        <v>3</v>
      </c>
      <c r="D72" s="80" t="s">
        <v>4</v>
      </c>
      <c r="E72" s="38">
        <v>923796014.35000002</v>
      </c>
      <c r="F72" s="38">
        <v>11054663.76</v>
      </c>
      <c r="G72" s="38">
        <v>934850678.11000001</v>
      </c>
      <c r="H72" s="38">
        <v>643777125.75</v>
      </c>
      <c r="I72" s="38">
        <v>643777125.75</v>
      </c>
      <c r="J72" s="38">
        <v>643777125.75</v>
      </c>
      <c r="K72" s="35">
        <v>68.864166312799</v>
      </c>
      <c r="L72" s="38">
        <v>631980884.48000002</v>
      </c>
    </row>
    <row r="73" spans="1:12" ht="13.8" x14ac:dyDescent="0.2">
      <c r="A73" s="37" t="s">
        <v>73</v>
      </c>
      <c r="B73" s="16" t="s">
        <v>73</v>
      </c>
      <c r="C73" s="79" t="s">
        <v>5</v>
      </c>
      <c r="D73" s="80" t="s">
        <v>6</v>
      </c>
      <c r="E73" s="38">
        <v>115048647.27</v>
      </c>
      <c r="F73" s="38">
        <v>8370590.6500000004</v>
      </c>
      <c r="G73" s="38">
        <v>123419237.92</v>
      </c>
      <c r="H73" s="38">
        <v>88265849.799999997</v>
      </c>
      <c r="I73" s="38">
        <v>87935943.700000003</v>
      </c>
      <c r="J73" s="38">
        <v>65978409.770000003</v>
      </c>
      <c r="K73" s="35">
        <v>53.458772620818699</v>
      </c>
      <c r="L73" s="38">
        <v>57990100.609999999</v>
      </c>
    </row>
    <row r="74" spans="1:12" ht="13.8" x14ac:dyDescent="0.2">
      <c r="A74" s="37" t="s">
        <v>73</v>
      </c>
      <c r="B74" s="16" t="s">
        <v>73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35942.01</v>
      </c>
      <c r="I74" s="38">
        <v>35942.01</v>
      </c>
      <c r="J74" s="38">
        <v>35942.01</v>
      </c>
      <c r="K74" s="35">
        <v>17.361931095247598</v>
      </c>
      <c r="L74" s="38">
        <v>35942.01</v>
      </c>
    </row>
    <row r="75" spans="1:12" ht="13.8" x14ac:dyDescent="0.2">
      <c r="A75" s="37" t="s">
        <v>73</v>
      </c>
      <c r="B75" s="16" t="s">
        <v>73</v>
      </c>
      <c r="C75" s="79" t="s">
        <v>7</v>
      </c>
      <c r="D75" s="80" t="s">
        <v>8</v>
      </c>
      <c r="E75" s="38">
        <v>238613179.72999999</v>
      </c>
      <c r="F75" s="38">
        <v>2068774.2</v>
      </c>
      <c r="G75" s="38">
        <v>240681953.93000001</v>
      </c>
      <c r="H75" s="38">
        <v>167940378.37</v>
      </c>
      <c r="I75" s="38">
        <v>153765078.05000001</v>
      </c>
      <c r="J75" s="38">
        <v>134080483.87</v>
      </c>
      <c r="K75" s="35">
        <v>55.708573775745599</v>
      </c>
      <c r="L75" s="38">
        <v>128605405.2</v>
      </c>
    </row>
    <row r="76" spans="1:12" ht="13.8" x14ac:dyDescent="0.2">
      <c r="A76" s="37" t="s">
        <v>73</v>
      </c>
      <c r="B76" s="16" t="s">
        <v>73</v>
      </c>
      <c r="C76" s="79" t="s">
        <v>9</v>
      </c>
      <c r="D76" s="80" t="s">
        <v>10</v>
      </c>
      <c r="E76" s="38">
        <v>59174330.740000002</v>
      </c>
      <c r="F76" s="38">
        <v>15040173.060000001</v>
      </c>
      <c r="G76" s="38">
        <v>74214503.799999997</v>
      </c>
      <c r="H76" s="38">
        <v>38714482.829999998</v>
      </c>
      <c r="I76" s="38">
        <v>33508862.989999998</v>
      </c>
      <c r="J76" s="38">
        <v>18716026.670000002</v>
      </c>
      <c r="K76" s="35">
        <v>25.218826121155001</v>
      </c>
      <c r="L76" s="38">
        <v>16622420.640000001</v>
      </c>
    </row>
    <row r="77" spans="1:12" ht="13.8" x14ac:dyDescent="0.2">
      <c r="A77" s="37" t="s">
        <v>73</v>
      </c>
      <c r="B77" s="16" t="s">
        <v>73</v>
      </c>
      <c r="C77" s="79" t="s">
        <v>11</v>
      </c>
      <c r="D77" s="80" t="s">
        <v>12</v>
      </c>
      <c r="E77" s="38">
        <v>3258000</v>
      </c>
      <c r="F77" s="38">
        <v>5718667.8399999999</v>
      </c>
      <c r="G77" s="38">
        <v>8976667.8399999999</v>
      </c>
      <c r="H77" s="38">
        <v>4522000</v>
      </c>
      <c r="I77" s="38">
        <v>4414000</v>
      </c>
      <c r="J77" s="38">
        <v>110000</v>
      </c>
      <c r="K77" s="35">
        <v>1.2253990228962299</v>
      </c>
      <c r="L77" s="38">
        <v>110000</v>
      </c>
    </row>
    <row r="78" spans="1:12" ht="13.8" x14ac:dyDescent="0.2">
      <c r="A78" s="37" t="s">
        <v>73</v>
      </c>
      <c r="B78" s="16" t="s">
        <v>73</v>
      </c>
      <c r="C78" s="81" t="s">
        <v>130</v>
      </c>
      <c r="D78" s="82" t="s">
        <v>73</v>
      </c>
      <c r="E78" s="28">
        <v>1340066172.0899999</v>
      </c>
      <c r="F78" s="28">
        <v>42283885.710000001</v>
      </c>
      <c r="G78" s="28">
        <v>1382350057.8</v>
      </c>
      <c r="H78" s="28">
        <v>943255778.75999999</v>
      </c>
      <c r="I78" s="28">
        <v>923436952.5</v>
      </c>
      <c r="J78" s="28">
        <v>862697988.07000005</v>
      </c>
      <c r="K78" s="29">
        <v>62.408069736183698</v>
      </c>
      <c r="L78" s="28">
        <v>835344752.94000006</v>
      </c>
    </row>
    <row r="79" spans="1:12" ht="13.8" x14ac:dyDescent="0.2">
      <c r="A79" s="37" t="s">
        <v>449</v>
      </c>
      <c r="B79" s="16" t="s">
        <v>450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3435791.34</v>
      </c>
      <c r="I79" s="38">
        <v>3435791.34</v>
      </c>
      <c r="J79" s="38">
        <v>3435791.34</v>
      </c>
      <c r="K79" s="35">
        <v>49.216457285074704</v>
      </c>
      <c r="L79" s="38">
        <v>3435791.34</v>
      </c>
    </row>
    <row r="80" spans="1:12" ht="13.8" x14ac:dyDescent="0.2">
      <c r="A80" s="37" t="s">
        <v>73</v>
      </c>
      <c r="B80" s="16" t="s">
        <v>73</v>
      </c>
      <c r="C80" s="79" t="s">
        <v>5</v>
      </c>
      <c r="D80" s="80" t="s">
        <v>6</v>
      </c>
      <c r="E80" s="38">
        <v>2314990.16</v>
      </c>
      <c r="F80" s="38">
        <v>361161.55</v>
      </c>
      <c r="G80" s="38">
        <v>2676151.71</v>
      </c>
      <c r="H80" s="38">
        <v>1695387.97</v>
      </c>
      <c r="I80" s="38">
        <v>1682150.88</v>
      </c>
      <c r="J80" s="38">
        <v>985282.34</v>
      </c>
      <c r="K80" s="35">
        <v>36.817133211031603</v>
      </c>
      <c r="L80" s="38">
        <v>778539.88</v>
      </c>
    </row>
    <row r="81" spans="1:12" ht="13.8" x14ac:dyDescent="0.2">
      <c r="A81" s="37" t="s">
        <v>73</v>
      </c>
      <c r="B81" s="16" t="s">
        <v>73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3.8" x14ac:dyDescent="0.2">
      <c r="A82" s="37" t="s">
        <v>73</v>
      </c>
      <c r="B82" s="16" t="s">
        <v>73</v>
      </c>
      <c r="C82" s="79" t="s">
        <v>7</v>
      </c>
      <c r="D82" s="80" t="s">
        <v>8</v>
      </c>
      <c r="E82" s="38">
        <v>17738297.760000002</v>
      </c>
      <c r="F82" s="38">
        <v>397000</v>
      </c>
      <c r="G82" s="38">
        <v>18135297.760000002</v>
      </c>
      <c r="H82" s="38">
        <v>16410462.189999999</v>
      </c>
      <c r="I82" s="38">
        <v>4054917.5</v>
      </c>
      <c r="J82" s="38">
        <v>3395445.74</v>
      </c>
      <c r="K82" s="35">
        <v>18.722856304511001</v>
      </c>
      <c r="L82" s="38">
        <v>2885680.99</v>
      </c>
    </row>
    <row r="83" spans="1:12" ht="13.8" x14ac:dyDescent="0.2">
      <c r="A83" s="37" t="s">
        <v>73</v>
      </c>
      <c r="B83" s="16" t="s">
        <v>73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15474811.960000001</v>
      </c>
      <c r="I83" s="38">
        <v>15467309.960000001</v>
      </c>
      <c r="J83" s="38">
        <v>5903956.0499999998</v>
      </c>
      <c r="K83" s="35">
        <v>22.257582086888601</v>
      </c>
      <c r="L83" s="38">
        <v>5293742.8499999996</v>
      </c>
    </row>
    <row r="84" spans="1:12" ht="13.8" x14ac:dyDescent="0.2">
      <c r="A84" s="37" t="s">
        <v>73</v>
      </c>
      <c r="B84" s="16" t="s">
        <v>73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2322993</v>
      </c>
      <c r="I84" s="38">
        <v>405000</v>
      </c>
      <c r="J84" s="38">
        <v>405000</v>
      </c>
      <c r="K84" s="35">
        <v>15.390765844508399</v>
      </c>
      <c r="L84" s="38">
        <v>375000</v>
      </c>
    </row>
    <row r="85" spans="1:12" ht="13.8" x14ac:dyDescent="0.2">
      <c r="A85" s="37" t="s">
        <v>73</v>
      </c>
      <c r="B85" s="16" t="s">
        <v>73</v>
      </c>
      <c r="C85" s="81" t="s">
        <v>130</v>
      </c>
      <c r="D85" s="82" t="s">
        <v>73</v>
      </c>
      <c r="E85" s="28">
        <v>45227586.140000001</v>
      </c>
      <c r="F85" s="28">
        <v>11746354.810000001</v>
      </c>
      <c r="G85" s="28">
        <v>56973940.950000003</v>
      </c>
      <c r="H85" s="28">
        <v>39363914.469999999</v>
      </c>
      <c r="I85" s="28">
        <v>25069637.690000001</v>
      </c>
      <c r="J85" s="28">
        <v>14149943.48</v>
      </c>
      <c r="K85" s="29">
        <v>24.835816592743502</v>
      </c>
      <c r="L85" s="28">
        <v>12793223.07</v>
      </c>
    </row>
    <row r="86" spans="1:12" ht="13.8" x14ac:dyDescent="0.2">
      <c r="A86" s="37" t="s">
        <v>451</v>
      </c>
      <c r="B86" s="16" t="s">
        <v>452</v>
      </c>
      <c r="C86" s="79" t="s">
        <v>3</v>
      </c>
      <c r="D86" s="80" t="s">
        <v>4</v>
      </c>
      <c r="E86" s="38">
        <v>14065906.119999999</v>
      </c>
      <c r="F86" s="38">
        <v>17034956.550000001</v>
      </c>
      <c r="G86" s="38">
        <v>31100862.670000002</v>
      </c>
      <c r="H86" s="38">
        <v>15098769.93</v>
      </c>
      <c r="I86" s="38">
        <v>15098769.93</v>
      </c>
      <c r="J86" s="38">
        <v>15098769.93</v>
      </c>
      <c r="K86" s="35">
        <v>48.547752807398197</v>
      </c>
      <c r="L86" s="38">
        <v>15098769.93</v>
      </c>
    </row>
    <row r="87" spans="1:12" ht="13.8" x14ac:dyDescent="0.2">
      <c r="A87" s="37" t="s">
        <v>73</v>
      </c>
      <c r="B87" s="16" t="s">
        <v>73</v>
      </c>
      <c r="C87" s="79" t="s">
        <v>5</v>
      </c>
      <c r="D87" s="80" t="s">
        <v>6</v>
      </c>
      <c r="E87" s="38">
        <v>26100956.449999999</v>
      </c>
      <c r="F87" s="38">
        <v>-634762.84</v>
      </c>
      <c r="G87" s="38">
        <v>25466193.609999999</v>
      </c>
      <c r="H87" s="38">
        <v>20570944.059999999</v>
      </c>
      <c r="I87" s="38">
        <v>19871961.989999998</v>
      </c>
      <c r="J87" s="38">
        <v>8066919.5700000003</v>
      </c>
      <c r="K87" s="35">
        <v>31.676974162453199</v>
      </c>
      <c r="L87" s="38">
        <v>6416383.5199999996</v>
      </c>
    </row>
    <row r="88" spans="1:12" ht="13.8" x14ac:dyDescent="0.2">
      <c r="A88" s="37" t="s">
        <v>73</v>
      </c>
      <c r="B88" s="16" t="s">
        <v>73</v>
      </c>
      <c r="C88" s="79" t="s">
        <v>15</v>
      </c>
      <c r="D88" s="80" t="s">
        <v>16</v>
      </c>
      <c r="E88" s="38">
        <v>1600</v>
      </c>
      <c r="F88" s="38">
        <v>295.3</v>
      </c>
      <c r="G88" s="38">
        <v>1895.3</v>
      </c>
      <c r="H88" s="38">
        <v>131.41</v>
      </c>
      <c r="I88" s="38">
        <v>131.41</v>
      </c>
      <c r="J88" s="38">
        <v>131.41</v>
      </c>
      <c r="K88" s="35">
        <v>6.9334669973091296</v>
      </c>
      <c r="L88" s="38">
        <v>131.41</v>
      </c>
    </row>
    <row r="89" spans="1:12" ht="13.8" x14ac:dyDescent="0.2">
      <c r="A89" s="37" t="s">
        <v>73</v>
      </c>
      <c r="B89" s="16" t="s">
        <v>73</v>
      </c>
      <c r="C89" s="79" t="s">
        <v>7</v>
      </c>
      <c r="D89" s="80" t="s">
        <v>8</v>
      </c>
      <c r="E89" s="38">
        <v>11155776.720000001</v>
      </c>
      <c r="F89" s="38">
        <v>1634041.07</v>
      </c>
      <c r="G89" s="38">
        <v>12789817.789999999</v>
      </c>
      <c r="H89" s="38">
        <v>9847974.1199999992</v>
      </c>
      <c r="I89" s="38">
        <v>8003974.1200000001</v>
      </c>
      <c r="J89" s="38">
        <v>4250668.1900000004</v>
      </c>
      <c r="K89" s="35">
        <v>33.234783010931402</v>
      </c>
      <c r="L89" s="38">
        <v>186084.91</v>
      </c>
    </row>
    <row r="90" spans="1:12" ht="13.8" x14ac:dyDescent="0.2">
      <c r="A90" s="37" t="s">
        <v>73</v>
      </c>
      <c r="B90" s="16" t="s">
        <v>73</v>
      </c>
      <c r="C90" s="79" t="s">
        <v>9</v>
      </c>
      <c r="D90" s="80" t="s">
        <v>10</v>
      </c>
      <c r="E90" s="38">
        <v>30266929.48</v>
      </c>
      <c r="F90" s="38">
        <v>4096611.02</v>
      </c>
      <c r="G90" s="38">
        <v>34363540.5</v>
      </c>
      <c r="H90" s="38">
        <v>25432348.530000001</v>
      </c>
      <c r="I90" s="38">
        <v>24950009.010000002</v>
      </c>
      <c r="J90" s="38">
        <v>6607387.2199999997</v>
      </c>
      <c r="K90" s="35">
        <v>19.227900047144399</v>
      </c>
      <c r="L90" s="38">
        <v>5669812.8799999999</v>
      </c>
    </row>
    <row r="91" spans="1:12" ht="13.8" x14ac:dyDescent="0.2">
      <c r="A91" s="37" t="s">
        <v>73</v>
      </c>
      <c r="B91" s="16" t="s">
        <v>73</v>
      </c>
      <c r="C91" s="79" t="s">
        <v>11</v>
      </c>
      <c r="D91" s="80" t="s">
        <v>12</v>
      </c>
      <c r="E91" s="38">
        <v>174594642.46000001</v>
      </c>
      <c r="F91" s="38">
        <v>-41970925.740000002</v>
      </c>
      <c r="G91" s="38">
        <v>132623716.72</v>
      </c>
      <c r="H91" s="38">
        <v>66942666.82</v>
      </c>
      <c r="I91" s="38">
        <v>65291347.280000001</v>
      </c>
      <c r="J91" s="38">
        <v>22319501.370000001</v>
      </c>
      <c r="K91" s="35">
        <v>16.8291930900427</v>
      </c>
      <c r="L91" s="38">
        <v>19543851.920000002</v>
      </c>
    </row>
    <row r="92" spans="1:12" ht="13.8" x14ac:dyDescent="0.2">
      <c r="A92" s="37" t="s">
        <v>73</v>
      </c>
      <c r="B92" s="16" t="s">
        <v>73</v>
      </c>
      <c r="C92" s="81" t="s">
        <v>130</v>
      </c>
      <c r="D92" s="82" t="s">
        <v>73</v>
      </c>
      <c r="E92" s="28">
        <v>256185811.22999999</v>
      </c>
      <c r="F92" s="28">
        <v>-19839784.640000001</v>
      </c>
      <c r="G92" s="28">
        <v>236346026.59</v>
      </c>
      <c r="H92" s="28">
        <v>137892834.87</v>
      </c>
      <c r="I92" s="28">
        <v>133216193.73999999</v>
      </c>
      <c r="J92" s="28">
        <v>56343377.689999998</v>
      </c>
      <c r="K92" s="29">
        <v>23.839358969948499</v>
      </c>
      <c r="L92" s="28">
        <v>46915034.57</v>
      </c>
    </row>
    <row r="93" spans="1:12" ht="13.8" x14ac:dyDescent="0.2">
      <c r="A93" s="37" t="s">
        <v>453</v>
      </c>
      <c r="B93" s="16" t="s">
        <v>454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47641077.840000004</v>
      </c>
      <c r="I93" s="38">
        <v>47641077.840000004</v>
      </c>
      <c r="J93" s="38">
        <v>47641077.840000004</v>
      </c>
      <c r="K93" s="35">
        <v>75.000001452265707</v>
      </c>
      <c r="L93" s="38">
        <v>47641077.840000004</v>
      </c>
    </row>
    <row r="94" spans="1:12" ht="13.8" x14ac:dyDescent="0.2">
      <c r="A94" s="37" t="s">
        <v>73</v>
      </c>
      <c r="B94" s="16" t="s">
        <v>73</v>
      </c>
      <c r="C94" s="81" t="s">
        <v>130</v>
      </c>
      <c r="D94" s="82" t="s">
        <v>73</v>
      </c>
      <c r="E94" s="28">
        <v>63521435.890000001</v>
      </c>
      <c r="F94" s="28">
        <v>0</v>
      </c>
      <c r="G94" s="28">
        <v>63521435.890000001</v>
      </c>
      <c r="H94" s="28">
        <v>47641077.840000004</v>
      </c>
      <c r="I94" s="28">
        <v>47641077.840000004</v>
      </c>
      <c r="J94" s="28">
        <v>47641077.840000004</v>
      </c>
      <c r="K94" s="29">
        <v>75.000001452265707</v>
      </c>
      <c r="L94" s="28">
        <v>47641077.840000004</v>
      </c>
    </row>
    <row r="95" spans="1:12" ht="13.8" x14ac:dyDescent="0.2">
      <c r="A95" s="37" t="s">
        <v>455</v>
      </c>
      <c r="B95" s="16" t="s">
        <v>456</v>
      </c>
      <c r="C95" s="79" t="s">
        <v>3</v>
      </c>
      <c r="D95" s="80" t="s">
        <v>4</v>
      </c>
      <c r="E95" s="38">
        <v>154550402.72</v>
      </c>
      <c r="F95" s="38">
        <v>102663121.77</v>
      </c>
      <c r="G95" s="38">
        <v>257213524.49000001</v>
      </c>
      <c r="H95" s="38">
        <v>34646.080000000002</v>
      </c>
      <c r="I95" s="38">
        <v>34646.080000000002</v>
      </c>
      <c r="J95" s="38">
        <v>34646.080000000002</v>
      </c>
      <c r="K95" s="35">
        <v>1.346977382651E-2</v>
      </c>
      <c r="L95" s="38">
        <v>34646.080000000002</v>
      </c>
    </row>
    <row r="96" spans="1:12" ht="13.8" x14ac:dyDescent="0.2">
      <c r="A96" s="37" t="s">
        <v>73</v>
      </c>
      <c r="B96" s="16" t="s">
        <v>73</v>
      </c>
      <c r="C96" s="79" t="s">
        <v>5</v>
      </c>
      <c r="D96" s="80" t="s">
        <v>6</v>
      </c>
      <c r="E96" s="38">
        <v>35779973.990000002</v>
      </c>
      <c r="F96" s="38">
        <v>-35274584.460000001</v>
      </c>
      <c r="G96" s="38">
        <v>505389.53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73</v>
      </c>
      <c r="B97" s="16" t="s">
        <v>73</v>
      </c>
      <c r="C97" s="79" t="s">
        <v>15</v>
      </c>
      <c r="D97" s="80" t="s">
        <v>16</v>
      </c>
      <c r="E97" s="38">
        <v>216594766.16</v>
      </c>
      <c r="F97" s="38">
        <v>-28122866.359999999</v>
      </c>
      <c r="G97" s="38">
        <v>188471899.80000001</v>
      </c>
      <c r="H97" s="38">
        <v>187623337.66</v>
      </c>
      <c r="I97" s="38">
        <v>187623337.66</v>
      </c>
      <c r="J97" s="38">
        <v>70870146.469999999</v>
      </c>
      <c r="K97" s="35">
        <v>37.602500184486402</v>
      </c>
      <c r="L97" s="38">
        <v>70870146.469999999</v>
      </c>
    </row>
    <row r="98" spans="1:12" ht="13.8" x14ac:dyDescent="0.2">
      <c r="A98" s="37" t="s">
        <v>73</v>
      </c>
      <c r="B98" s="16" t="s">
        <v>73</v>
      </c>
      <c r="C98" s="79" t="s">
        <v>7</v>
      </c>
      <c r="D98" s="80" t="s">
        <v>8</v>
      </c>
      <c r="E98" s="38">
        <v>6800000</v>
      </c>
      <c r="F98" s="38">
        <v>-2162671.89</v>
      </c>
      <c r="G98" s="38">
        <v>4637328.1100000003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73</v>
      </c>
      <c r="B99" s="16" t="s">
        <v>73</v>
      </c>
      <c r="C99" s="79" t="s">
        <v>17</v>
      </c>
      <c r="D99" s="80" t="s">
        <v>18</v>
      </c>
      <c r="E99" s="38">
        <v>40000000</v>
      </c>
      <c r="F99" s="38">
        <v>1610785.71</v>
      </c>
      <c r="G99" s="38">
        <v>41610785.710000001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73</v>
      </c>
      <c r="B100" s="16" t="s">
        <v>73</v>
      </c>
      <c r="C100" s="79" t="s">
        <v>9</v>
      </c>
      <c r="D100" s="80" t="s">
        <v>10</v>
      </c>
      <c r="E100" s="38">
        <v>13388576.76</v>
      </c>
      <c r="F100" s="38">
        <v>-11116156.15</v>
      </c>
      <c r="G100" s="38">
        <v>2272420.61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73</v>
      </c>
      <c r="B101" s="16" t="s">
        <v>73</v>
      </c>
      <c r="C101" s="79" t="s">
        <v>11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73</v>
      </c>
      <c r="B102" s="16" t="s">
        <v>73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73</v>
      </c>
      <c r="B103" s="16" t="s">
        <v>73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797807419.13</v>
      </c>
      <c r="K103" s="35">
        <v>73.470320777907901</v>
      </c>
      <c r="L103" s="38">
        <v>797807419.13</v>
      </c>
    </row>
    <row r="104" spans="1:12" ht="13.8" x14ac:dyDescent="0.2">
      <c r="A104" s="37" t="s">
        <v>73</v>
      </c>
      <c r="B104" s="16" t="s">
        <v>73</v>
      </c>
      <c r="C104" s="81" t="s">
        <v>130</v>
      </c>
      <c r="D104" s="82" t="s">
        <v>73</v>
      </c>
      <c r="E104" s="28">
        <v>1496142601.9000001</v>
      </c>
      <c r="F104" s="28">
        <v>98799498.810000002</v>
      </c>
      <c r="G104" s="28">
        <v>1594942100.71</v>
      </c>
      <c r="H104" s="28">
        <v>1285298736.2</v>
      </c>
      <c r="I104" s="28">
        <v>1285298736.2</v>
      </c>
      <c r="J104" s="28">
        <v>868712211.67999995</v>
      </c>
      <c r="K104" s="29">
        <v>54.466692633750597</v>
      </c>
      <c r="L104" s="28">
        <v>868712211.67999995</v>
      </c>
    </row>
    <row r="105" spans="1:12" ht="13.8" x14ac:dyDescent="0.2">
      <c r="A105" s="37" t="s">
        <v>457</v>
      </c>
      <c r="B105" s="16" t="s">
        <v>458</v>
      </c>
      <c r="C105" s="79" t="s">
        <v>3</v>
      </c>
      <c r="D105" s="80" t="s">
        <v>4</v>
      </c>
      <c r="E105" s="38">
        <v>25609955.649999999</v>
      </c>
      <c r="F105" s="38">
        <v>6000</v>
      </c>
      <c r="G105" s="38">
        <v>25615955.649999999</v>
      </c>
      <c r="H105" s="38">
        <v>13303433.710000001</v>
      </c>
      <c r="I105" s="38">
        <v>13303433.710000001</v>
      </c>
      <c r="J105" s="38">
        <v>13303433.710000001</v>
      </c>
      <c r="K105" s="35">
        <v>51.9341690459243</v>
      </c>
      <c r="L105" s="38">
        <v>13303433.710000001</v>
      </c>
    </row>
    <row r="106" spans="1:12" ht="13.8" x14ac:dyDescent="0.2">
      <c r="A106" s="37" t="s">
        <v>73</v>
      </c>
      <c r="B106" s="16" t="s">
        <v>73</v>
      </c>
      <c r="C106" s="79" t="s">
        <v>5</v>
      </c>
      <c r="D106" s="80" t="s">
        <v>6</v>
      </c>
      <c r="E106" s="38">
        <v>10430774.35</v>
      </c>
      <c r="F106" s="38">
        <v>-179599.43</v>
      </c>
      <c r="G106" s="38">
        <v>10251174.92</v>
      </c>
      <c r="H106" s="38">
        <v>7052151.4199999999</v>
      </c>
      <c r="I106" s="38">
        <v>5877592.2000000002</v>
      </c>
      <c r="J106" s="38">
        <v>2976762.33</v>
      </c>
      <c r="K106" s="35">
        <v>29.0382551583658</v>
      </c>
      <c r="L106" s="38">
        <v>2976162.33</v>
      </c>
    </row>
    <row r="107" spans="1:12" ht="13.8" x14ac:dyDescent="0.2">
      <c r="A107" s="37" t="s">
        <v>73</v>
      </c>
      <c r="B107" s="16" t="s">
        <v>73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73</v>
      </c>
      <c r="B108" s="16" t="s">
        <v>73</v>
      </c>
      <c r="C108" s="79" t="s">
        <v>7</v>
      </c>
      <c r="D108" s="80" t="s">
        <v>8</v>
      </c>
      <c r="E108" s="38">
        <v>118454548.54000001</v>
      </c>
      <c r="F108" s="38">
        <v>15899463.289999999</v>
      </c>
      <c r="G108" s="38">
        <v>134354011.83000001</v>
      </c>
      <c r="H108" s="38">
        <v>89517513.400000006</v>
      </c>
      <c r="I108" s="38">
        <v>50497964.009999998</v>
      </c>
      <c r="J108" s="38">
        <v>31559426.949999999</v>
      </c>
      <c r="K108" s="35">
        <v>23.4897540610344</v>
      </c>
      <c r="L108" s="38">
        <v>30708165.18</v>
      </c>
    </row>
    <row r="109" spans="1:12" ht="13.8" x14ac:dyDescent="0.2">
      <c r="A109" s="37" t="s">
        <v>73</v>
      </c>
      <c r="B109" s="16" t="s">
        <v>73</v>
      </c>
      <c r="C109" s="79" t="s">
        <v>9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615861.51</v>
      </c>
      <c r="I109" s="38">
        <v>615861.51</v>
      </c>
      <c r="J109" s="38">
        <v>226039.97</v>
      </c>
      <c r="K109" s="35">
        <v>7.4180251583387102</v>
      </c>
      <c r="L109" s="38">
        <v>226039.97</v>
      </c>
    </row>
    <row r="110" spans="1:12" ht="13.8" x14ac:dyDescent="0.2">
      <c r="A110" s="37" t="s">
        <v>73</v>
      </c>
      <c r="B110" s="16" t="s">
        <v>73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1803.04</v>
      </c>
      <c r="I110" s="38">
        <v>1803.04</v>
      </c>
      <c r="J110" s="38">
        <v>1803.04</v>
      </c>
      <c r="K110" s="35">
        <v>0.72121599999999997</v>
      </c>
      <c r="L110" s="38">
        <v>0</v>
      </c>
    </row>
    <row r="111" spans="1:12" ht="13.8" x14ac:dyDescent="0.2">
      <c r="A111" s="37" t="s">
        <v>73</v>
      </c>
      <c r="B111" s="16" t="s">
        <v>73</v>
      </c>
      <c r="C111" s="81" t="s">
        <v>130</v>
      </c>
      <c r="D111" s="82" t="s">
        <v>73</v>
      </c>
      <c r="E111" s="28">
        <v>157814450.33000001</v>
      </c>
      <c r="F111" s="28">
        <v>15725863.859999999</v>
      </c>
      <c r="G111" s="28">
        <v>173540314.19</v>
      </c>
      <c r="H111" s="28">
        <v>110490763.08</v>
      </c>
      <c r="I111" s="28">
        <v>70296654.469999999</v>
      </c>
      <c r="J111" s="28">
        <v>48067466</v>
      </c>
      <c r="K111" s="29">
        <v>27.698155454169299</v>
      </c>
      <c r="L111" s="28">
        <v>47213801.189999998</v>
      </c>
    </row>
    <row r="112" spans="1:12" ht="13.8" x14ac:dyDescent="0.2">
      <c r="A112" s="37" t="s">
        <v>459</v>
      </c>
      <c r="B112" s="16" t="s">
        <v>460</v>
      </c>
      <c r="C112" s="79" t="s">
        <v>3</v>
      </c>
      <c r="D112" s="80" t="s">
        <v>4</v>
      </c>
      <c r="E112" s="38">
        <v>1338861588.72</v>
      </c>
      <c r="F112" s="38">
        <v>746152.36</v>
      </c>
      <c r="G112" s="38">
        <v>1339607741.0799999</v>
      </c>
      <c r="H112" s="38">
        <v>931942523.39999998</v>
      </c>
      <c r="I112" s="38">
        <v>931942523.39999998</v>
      </c>
      <c r="J112" s="38">
        <v>930467659.63999999</v>
      </c>
      <c r="K112" s="35">
        <v>69.458217589116899</v>
      </c>
      <c r="L112" s="38">
        <v>905892162.42999995</v>
      </c>
    </row>
    <row r="113" spans="1:12" ht="13.8" x14ac:dyDescent="0.2">
      <c r="A113" s="37" t="s">
        <v>73</v>
      </c>
      <c r="B113" s="16" t="s">
        <v>73</v>
      </c>
      <c r="C113" s="79" t="s">
        <v>5</v>
      </c>
      <c r="D113" s="80" t="s">
        <v>6</v>
      </c>
      <c r="E113" s="38">
        <v>703846523.33000004</v>
      </c>
      <c r="F113" s="38">
        <v>-3175838.26</v>
      </c>
      <c r="G113" s="38">
        <v>700670685.07000005</v>
      </c>
      <c r="H113" s="38">
        <v>586650595.30999994</v>
      </c>
      <c r="I113" s="38">
        <v>571100953.98000002</v>
      </c>
      <c r="J113" s="38">
        <v>491352127.87</v>
      </c>
      <c r="K113" s="35">
        <v>70.125971920876296</v>
      </c>
      <c r="L113" s="38">
        <v>490788570.00999999</v>
      </c>
    </row>
    <row r="114" spans="1:12" ht="13.8" x14ac:dyDescent="0.2">
      <c r="A114" s="37" t="s">
        <v>73</v>
      </c>
      <c r="B114" s="16" t="s">
        <v>73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2817639.05</v>
      </c>
      <c r="I114" s="38">
        <v>2817639.05</v>
      </c>
      <c r="J114" s="38">
        <v>2817639.05</v>
      </c>
      <c r="K114" s="35">
        <v>42.639816131961297</v>
      </c>
      <c r="L114" s="38">
        <v>2816277.61</v>
      </c>
    </row>
    <row r="115" spans="1:12" ht="13.8" x14ac:dyDescent="0.2">
      <c r="A115" s="37" t="s">
        <v>73</v>
      </c>
      <c r="B115" s="16" t="s">
        <v>73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287903277.88</v>
      </c>
      <c r="I115" s="38">
        <v>287903277.88</v>
      </c>
      <c r="J115" s="38">
        <v>287903277.88</v>
      </c>
      <c r="K115" s="35">
        <v>68.073505752724998</v>
      </c>
      <c r="L115" s="38">
        <v>287903277.88</v>
      </c>
    </row>
    <row r="116" spans="1:12" ht="13.8" x14ac:dyDescent="0.2">
      <c r="A116" s="37" t="s">
        <v>73</v>
      </c>
      <c r="B116" s="16" t="s">
        <v>73</v>
      </c>
      <c r="C116" s="79" t="s">
        <v>9</v>
      </c>
      <c r="D116" s="80" t="s">
        <v>10</v>
      </c>
      <c r="E116" s="38">
        <v>100925086.94</v>
      </c>
      <c r="F116" s="38">
        <v>17205705.98</v>
      </c>
      <c r="G116" s="38">
        <v>118130792.92</v>
      </c>
      <c r="H116" s="38">
        <v>52001450.979999997</v>
      </c>
      <c r="I116" s="38">
        <v>39209086.689999998</v>
      </c>
      <c r="J116" s="38">
        <v>25302682.579999998</v>
      </c>
      <c r="K116" s="35">
        <v>21.419209974435201</v>
      </c>
      <c r="L116" s="38">
        <v>25302681.370000001</v>
      </c>
    </row>
    <row r="117" spans="1:12" ht="13.8" x14ac:dyDescent="0.2">
      <c r="A117" s="37" t="s">
        <v>73</v>
      </c>
      <c r="B117" s="16" t="s">
        <v>73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73</v>
      </c>
      <c r="B118" s="16" t="s">
        <v>73</v>
      </c>
      <c r="C118" s="81" t="s">
        <v>130</v>
      </c>
      <c r="D118" s="82" t="s">
        <v>73</v>
      </c>
      <c r="E118" s="28">
        <v>2573267865.9899998</v>
      </c>
      <c r="F118" s="28">
        <v>14776020.08</v>
      </c>
      <c r="G118" s="28">
        <v>2588043886.0700002</v>
      </c>
      <c r="H118" s="28">
        <v>1861315486.6199999</v>
      </c>
      <c r="I118" s="28">
        <v>1832973481</v>
      </c>
      <c r="J118" s="28">
        <v>1737843387.02</v>
      </c>
      <c r="K118" s="29">
        <v>67.148914914999907</v>
      </c>
      <c r="L118" s="28">
        <v>1712702969.3</v>
      </c>
    </row>
    <row r="119" spans="1:12" ht="13.8" x14ac:dyDescent="0.2">
      <c r="A119" s="37" t="s">
        <v>461</v>
      </c>
      <c r="B119" s="16" t="s">
        <v>462</v>
      </c>
      <c r="C119" s="79" t="s">
        <v>3</v>
      </c>
      <c r="D119" s="80" t="s">
        <v>4</v>
      </c>
      <c r="E119" s="38">
        <v>95875680.150000006</v>
      </c>
      <c r="F119" s="38">
        <v>3734852.05</v>
      </c>
      <c r="G119" s="38">
        <v>99610532.200000003</v>
      </c>
      <c r="H119" s="38">
        <v>62029544.649999999</v>
      </c>
      <c r="I119" s="38">
        <v>62029544.649999999</v>
      </c>
      <c r="J119" s="38">
        <v>62029544.649999999</v>
      </c>
      <c r="K119" s="35">
        <v>62.272074327899197</v>
      </c>
      <c r="L119" s="38">
        <v>61224745.390000001</v>
      </c>
    </row>
    <row r="120" spans="1:12" ht="13.8" x14ac:dyDescent="0.2">
      <c r="A120" s="37" t="s">
        <v>73</v>
      </c>
      <c r="B120" s="16" t="s">
        <v>73</v>
      </c>
      <c r="C120" s="79" t="s">
        <v>5</v>
      </c>
      <c r="D120" s="80" t="s">
        <v>6</v>
      </c>
      <c r="E120" s="38">
        <v>163468557</v>
      </c>
      <c r="F120" s="38">
        <v>19422281.379999999</v>
      </c>
      <c r="G120" s="38">
        <v>182890838.38</v>
      </c>
      <c r="H120" s="38">
        <v>140344179.88999999</v>
      </c>
      <c r="I120" s="38">
        <v>136202448.03999999</v>
      </c>
      <c r="J120" s="38">
        <v>87953009.439999998</v>
      </c>
      <c r="K120" s="35">
        <v>48.090440297100201</v>
      </c>
      <c r="L120" s="38">
        <v>86029042.230000004</v>
      </c>
    </row>
    <row r="121" spans="1:12" ht="13.8" x14ac:dyDescent="0.2">
      <c r="A121" s="37" t="s">
        <v>73</v>
      </c>
      <c r="B121" s="16" t="s">
        <v>73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513.72</v>
      </c>
      <c r="I121" s="38">
        <v>513.72</v>
      </c>
      <c r="J121" s="38">
        <v>513.72</v>
      </c>
      <c r="K121" s="35">
        <v>7.4766300733079998</v>
      </c>
      <c r="L121" s="38">
        <v>401.74</v>
      </c>
    </row>
    <row r="122" spans="1:12" ht="13.8" x14ac:dyDescent="0.2">
      <c r="A122" s="37" t="s">
        <v>73</v>
      </c>
      <c r="B122" s="16" t="s">
        <v>73</v>
      </c>
      <c r="C122" s="79" t="s">
        <v>7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128685482.88</v>
      </c>
      <c r="I122" s="38">
        <v>128404404.81</v>
      </c>
      <c r="J122" s="38">
        <v>115472416.93000001</v>
      </c>
      <c r="K122" s="35">
        <v>63.991807692533399</v>
      </c>
      <c r="L122" s="38">
        <v>115472416.93000001</v>
      </c>
    </row>
    <row r="123" spans="1:12" ht="13.8" x14ac:dyDescent="0.2">
      <c r="A123" s="37" t="s">
        <v>73</v>
      </c>
      <c r="B123" s="16" t="s">
        <v>73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12088698.449999999</v>
      </c>
      <c r="I123" s="38">
        <v>11914361.560000001</v>
      </c>
      <c r="J123" s="38">
        <v>4888139.7300000004</v>
      </c>
      <c r="K123" s="35">
        <v>31.177408233915401</v>
      </c>
      <c r="L123" s="38">
        <v>4881366.57</v>
      </c>
    </row>
    <row r="124" spans="1:12" ht="13.8" x14ac:dyDescent="0.2">
      <c r="A124" s="37" t="s">
        <v>73</v>
      </c>
      <c r="B124" s="16" t="s">
        <v>73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2280000</v>
      </c>
      <c r="I124" s="38">
        <v>867.72</v>
      </c>
      <c r="J124" s="38">
        <v>867.72</v>
      </c>
      <c r="K124" s="35">
        <v>3.6458823529410003E-2</v>
      </c>
      <c r="L124" s="38">
        <v>867.72</v>
      </c>
    </row>
    <row r="125" spans="1:12" ht="13.8" x14ac:dyDescent="0.2">
      <c r="A125" s="37" t="s">
        <v>73</v>
      </c>
      <c r="B125" s="16" t="s">
        <v>73</v>
      </c>
      <c r="C125" s="81" t="s">
        <v>130</v>
      </c>
      <c r="D125" s="82" t="s">
        <v>73</v>
      </c>
      <c r="E125" s="28">
        <v>454626454.13</v>
      </c>
      <c r="F125" s="28">
        <v>26389004.440000001</v>
      </c>
      <c r="G125" s="28">
        <v>481015458.56999999</v>
      </c>
      <c r="H125" s="28">
        <v>345428419.58999997</v>
      </c>
      <c r="I125" s="28">
        <v>338552140.5</v>
      </c>
      <c r="J125" s="28">
        <v>270344492.19</v>
      </c>
      <c r="K125" s="29">
        <v>56.202869860711097</v>
      </c>
      <c r="L125" s="28">
        <v>267608840.58000001</v>
      </c>
    </row>
    <row r="126" spans="1:12" ht="13.8" x14ac:dyDescent="0.2">
      <c r="A126" s="37" t="s">
        <v>463</v>
      </c>
      <c r="B126" s="16" t="s">
        <v>464</v>
      </c>
      <c r="C126" s="79" t="s">
        <v>3</v>
      </c>
      <c r="D126" s="80" t="s">
        <v>4</v>
      </c>
      <c r="E126" s="38">
        <v>1421617.89</v>
      </c>
      <c r="F126" s="38">
        <v>178876.15</v>
      </c>
      <c r="G126" s="38">
        <v>1600494.04</v>
      </c>
      <c r="H126" s="38">
        <v>762639.53</v>
      </c>
      <c r="I126" s="38">
        <v>762639.53</v>
      </c>
      <c r="J126" s="38">
        <v>762639.53</v>
      </c>
      <c r="K126" s="35">
        <v>47.650257416766102</v>
      </c>
      <c r="L126" s="38">
        <v>760215.46</v>
      </c>
    </row>
    <row r="127" spans="1:12" ht="13.8" x14ac:dyDescent="0.2">
      <c r="A127" s="37" t="s">
        <v>73</v>
      </c>
      <c r="B127" s="16" t="s">
        <v>73</v>
      </c>
      <c r="C127" s="79" t="s">
        <v>5</v>
      </c>
      <c r="D127" s="80" t="s">
        <v>6</v>
      </c>
      <c r="E127" s="38">
        <v>2487372.41</v>
      </c>
      <c r="F127" s="38">
        <v>1548470.53</v>
      </c>
      <c r="G127" s="38">
        <v>4035842.94</v>
      </c>
      <c r="H127" s="38">
        <v>2330951.7000000002</v>
      </c>
      <c r="I127" s="38">
        <v>2321446.13</v>
      </c>
      <c r="J127" s="38">
        <v>1337418.5</v>
      </c>
      <c r="K127" s="35">
        <v>33.1385170305958</v>
      </c>
      <c r="L127" s="38">
        <v>1337418.5</v>
      </c>
    </row>
    <row r="128" spans="1:12" ht="13.8" x14ac:dyDescent="0.2">
      <c r="A128" s="37" t="s">
        <v>73</v>
      </c>
      <c r="B128" s="16" t="s">
        <v>73</v>
      </c>
      <c r="C128" s="79" t="s">
        <v>7</v>
      </c>
      <c r="D128" s="80" t="s">
        <v>8</v>
      </c>
      <c r="E128" s="38">
        <v>3230886.98</v>
      </c>
      <c r="F128" s="38">
        <v>398598.66</v>
      </c>
      <c r="G128" s="38">
        <v>3629485.64</v>
      </c>
      <c r="H128" s="38">
        <v>328801.86</v>
      </c>
      <c r="I128" s="38">
        <v>153801.85999999999</v>
      </c>
      <c r="J128" s="38">
        <v>126345.08</v>
      </c>
      <c r="K128" s="35">
        <v>3.4810739738868302</v>
      </c>
      <c r="L128" s="38">
        <v>126345.08</v>
      </c>
    </row>
    <row r="129" spans="1:12" ht="13.8" x14ac:dyDescent="0.2">
      <c r="A129" s="37" t="s">
        <v>73</v>
      </c>
      <c r="B129" s="16" t="s">
        <v>73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231828.27</v>
      </c>
      <c r="I129" s="38">
        <v>231828.27</v>
      </c>
      <c r="J129" s="38">
        <v>202124.5</v>
      </c>
      <c r="K129" s="35">
        <v>9.3852757124780304</v>
      </c>
      <c r="L129" s="38">
        <v>202124.5</v>
      </c>
    </row>
    <row r="130" spans="1:12" ht="13.8" x14ac:dyDescent="0.2">
      <c r="A130" s="37" t="s">
        <v>73</v>
      </c>
      <c r="B130" s="16" t="s">
        <v>73</v>
      </c>
      <c r="C130" s="81" t="s">
        <v>130</v>
      </c>
      <c r="D130" s="82" t="s">
        <v>73</v>
      </c>
      <c r="E130" s="28">
        <v>9127449.8300000001</v>
      </c>
      <c r="F130" s="28">
        <v>2292006.91</v>
      </c>
      <c r="G130" s="28">
        <v>11419456.74</v>
      </c>
      <c r="H130" s="28">
        <v>3654221.36</v>
      </c>
      <c r="I130" s="28">
        <v>3469715.79</v>
      </c>
      <c r="J130" s="28">
        <v>2428527.61</v>
      </c>
      <c r="K130" s="29">
        <v>21.266577432649399</v>
      </c>
      <c r="L130" s="28">
        <v>2426103.54</v>
      </c>
    </row>
    <row r="131" spans="1:12" ht="13.8" x14ac:dyDescent="0.2">
      <c r="A131" s="37" t="s">
        <v>465</v>
      </c>
      <c r="B131" s="16" t="s">
        <v>466</v>
      </c>
      <c r="C131" s="79" t="s">
        <v>3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2137643.52</v>
      </c>
      <c r="I131" s="38">
        <v>2137643.52</v>
      </c>
      <c r="J131" s="38">
        <v>2137643.52</v>
      </c>
      <c r="K131" s="35">
        <v>50.883141710289898</v>
      </c>
      <c r="L131" s="38">
        <v>2137643.52</v>
      </c>
    </row>
    <row r="132" spans="1:12" ht="13.8" x14ac:dyDescent="0.2">
      <c r="A132" s="37" t="s">
        <v>73</v>
      </c>
      <c r="B132" s="16" t="s">
        <v>73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2006002.68</v>
      </c>
      <c r="I132" s="38">
        <v>1911685.41</v>
      </c>
      <c r="J132" s="38">
        <v>1044460.25</v>
      </c>
      <c r="K132" s="35">
        <v>43.173947763313798</v>
      </c>
      <c r="L132" s="38">
        <v>933019.39</v>
      </c>
    </row>
    <row r="133" spans="1:12" ht="13.8" x14ac:dyDescent="0.2">
      <c r="A133" s="37" t="s">
        <v>73</v>
      </c>
      <c r="B133" s="16" t="s">
        <v>73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1330796.6499999999</v>
      </c>
      <c r="I133" s="38">
        <v>1216508.26</v>
      </c>
      <c r="J133" s="38">
        <v>38894.83</v>
      </c>
      <c r="K133" s="35">
        <v>2.6912330253341699</v>
      </c>
      <c r="L133" s="38">
        <v>11330</v>
      </c>
    </row>
    <row r="134" spans="1:12" ht="13.8" x14ac:dyDescent="0.2">
      <c r="A134" s="37" t="s">
        <v>73</v>
      </c>
      <c r="B134" s="16" t="s">
        <v>73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72561.25</v>
      </c>
      <c r="I134" s="38">
        <v>72561.25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73</v>
      </c>
      <c r="B135" s="16" t="s">
        <v>73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73</v>
      </c>
      <c r="B136" s="16" t="s">
        <v>73</v>
      </c>
      <c r="C136" s="81" t="s">
        <v>130</v>
      </c>
      <c r="D136" s="82" t="s">
        <v>73</v>
      </c>
      <c r="E136" s="28">
        <v>8511061.4299999997</v>
      </c>
      <c r="F136" s="28">
        <v>5566.89</v>
      </c>
      <c r="G136" s="28">
        <v>8516628.3200000003</v>
      </c>
      <c r="H136" s="28">
        <v>5587004.0999999996</v>
      </c>
      <c r="I136" s="28">
        <v>5338398.4400000004</v>
      </c>
      <c r="J136" s="28">
        <v>3220998.6</v>
      </c>
      <c r="K136" s="29">
        <v>37.820114709432303</v>
      </c>
      <c r="L136" s="28">
        <v>3081992.91</v>
      </c>
    </row>
    <row r="137" spans="1:12" ht="13.8" x14ac:dyDescent="0.2">
      <c r="A137" s="37" t="s">
        <v>467</v>
      </c>
      <c r="B137" s="16" t="s">
        <v>468</v>
      </c>
      <c r="C137" s="79" t="s">
        <v>3</v>
      </c>
      <c r="D137" s="80" t="s">
        <v>4</v>
      </c>
      <c r="E137" s="38">
        <v>4853103.68</v>
      </c>
      <c r="F137" s="38">
        <v>1396600.23</v>
      </c>
      <c r="G137" s="38">
        <v>6249703.9100000001</v>
      </c>
      <c r="H137" s="38">
        <v>3764903.94</v>
      </c>
      <c r="I137" s="38">
        <v>3764903.94</v>
      </c>
      <c r="J137" s="38">
        <v>3764903.94</v>
      </c>
      <c r="K137" s="35">
        <v>60.241316936245099</v>
      </c>
      <c r="L137" s="38">
        <v>3764903.94</v>
      </c>
    </row>
    <row r="138" spans="1:12" ht="13.8" x14ac:dyDescent="0.2">
      <c r="A138" s="37" t="s">
        <v>73</v>
      </c>
      <c r="B138" s="16" t="s">
        <v>73</v>
      </c>
      <c r="C138" s="79" t="s">
        <v>5</v>
      </c>
      <c r="D138" s="80" t="s">
        <v>6</v>
      </c>
      <c r="E138" s="38">
        <v>2815748.88</v>
      </c>
      <c r="F138" s="38">
        <v>34876488.240000002</v>
      </c>
      <c r="G138" s="38">
        <v>37692237.119999997</v>
      </c>
      <c r="H138" s="38">
        <v>32408757.539999999</v>
      </c>
      <c r="I138" s="38">
        <v>32267693.940000001</v>
      </c>
      <c r="J138" s="38">
        <v>13517128.039999999</v>
      </c>
      <c r="K138" s="35">
        <v>35.861835414453601</v>
      </c>
      <c r="L138" s="38">
        <v>12499973.23</v>
      </c>
    </row>
    <row r="139" spans="1:12" ht="13.8" x14ac:dyDescent="0.2">
      <c r="A139" s="37" t="s">
        <v>73</v>
      </c>
      <c r="B139" s="16" t="s">
        <v>73</v>
      </c>
      <c r="C139" s="79" t="s">
        <v>9</v>
      </c>
      <c r="D139" s="80" t="s">
        <v>10</v>
      </c>
      <c r="E139" s="38">
        <v>7543021.71</v>
      </c>
      <c r="F139" s="38">
        <v>17020425.239999998</v>
      </c>
      <c r="G139" s="38">
        <v>24563446.949999999</v>
      </c>
      <c r="H139" s="38">
        <v>21347376.57</v>
      </c>
      <c r="I139" s="38">
        <v>21168459.550000001</v>
      </c>
      <c r="J139" s="38">
        <v>12283256.77</v>
      </c>
      <c r="K139" s="35">
        <v>50.006242181739097</v>
      </c>
      <c r="L139" s="38">
        <v>11931831.33</v>
      </c>
    </row>
    <row r="140" spans="1:12" ht="13.8" x14ac:dyDescent="0.2">
      <c r="A140" s="37" t="s">
        <v>73</v>
      </c>
      <c r="B140" s="16" t="s">
        <v>73</v>
      </c>
      <c r="C140" s="81" t="s">
        <v>130</v>
      </c>
      <c r="D140" s="82" t="s">
        <v>73</v>
      </c>
      <c r="E140" s="28">
        <v>15211874.27</v>
      </c>
      <c r="F140" s="28">
        <v>53293513.710000001</v>
      </c>
      <c r="G140" s="28">
        <v>68505387.980000004</v>
      </c>
      <c r="H140" s="28">
        <v>57521038.049999997</v>
      </c>
      <c r="I140" s="28">
        <v>57201057.43</v>
      </c>
      <c r="J140" s="28">
        <v>29565288.75</v>
      </c>
      <c r="K140" s="29">
        <v>43.157610841692502</v>
      </c>
      <c r="L140" s="28">
        <v>28196708.5</v>
      </c>
    </row>
    <row r="141" spans="1:12" ht="13.8" x14ac:dyDescent="0.2">
      <c r="A141" s="37" t="s">
        <v>469</v>
      </c>
      <c r="B141" s="16" t="s">
        <v>470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1850147.17</v>
      </c>
      <c r="I141" s="38">
        <v>1850147.17</v>
      </c>
      <c r="J141" s="38">
        <v>1850147.17</v>
      </c>
      <c r="K141" s="35">
        <v>58.257149539043802</v>
      </c>
      <c r="L141" s="38">
        <v>1850147.17</v>
      </c>
    </row>
    <row r="142" spans="1:12" ht="13.8" x14ac:dyDescent="0.2">
      <c r="A142" s="37" t="s">
        <v>73</v>
      </c>
      <c r="B142" s="16" t="s">
        <v>73</v>
      </c>
      <c r="C142" s="79" t="s">
        <v>5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64378929</v>
      </c>
      <c r="I142" s="38">
        <v>64375013.57</v>
      </c>
      <c r="J142" s="38">
        <v>36147978.060000002</v>
      </c>
      <c r="K142" s="35">
        <v>55.911151860702297</v>
      </c>
      <c r="L142" s="38">
        <v>36116357.030000001</v>
      </c>
    </row>
    <row r="143" spans="1:12" ht="13.8" x14ac:dyDescent="0.2">
      <c r="A143" s="37" t="s">
        <v>73</v>
      </c>
      <c r="B143" s="16" t="s">
        <v>73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73</v>
      </c>
      <c r="B144" s="16" t="s">
        <v>73</v>
      </c>
      <c r="C144" s="79" t="s">
        <v>7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694092.26</v>
      </c>
      <c r="I144" s="38">
        <v>694092.26</v>
      </c>
      <c r="J144" s="38">
        <v>237597.05</v>
      </c>
      <c r="K144" s="35">
        <v>32.917109601938897</v>
      </c>
      <c r="L144" s="38">
        <v>237597.05</v>
      </c>
    </row>
    <row r="145" spans="1:12" ht="13.8" x14ac:dyDescent="0.2">
      <c r="A145" s="37" t="s">
        <v>73</v>
      </c>
      <c r="B145" s="16" t="s">
        <v>73</v>
      </c>
      <c r="C145" s="79" t="s">
        <v>9</v>
      </c>
      <c r="D145" s="80" t="s">
        <v>10</v>
      </c>
      <c r="E145" s="38">
        <v>17912706.460000001</v>
      </c>
      <c r="F145" s="38">
        <v>8364375.4800000004</v>
      </c>
      <c r="G145" s="38">
        <v>26277081.940000001</v>
      </c>
      <c r="H145" s="38">
        <v>22421464.609999999</v>
      </c>
      <c r="I145" s="38">
        <v>21234228.390000001</v>
      </c>
      <c r="J145" s="38">
        <v>7851377.2800000003</v>
      </c>
      <c r="K145" s="35">
        <v>29.879182543661098</v>
      </c>
      <c r="L145" s="38">
        <v>7774949.0099999998</v>
      </c>
    </row>
    <row r="146" spans="1:12" ht="13.8" x14ac:dyDescent="0.2">
      <c r="A146" s="37" t="s">
        <v>73</v>
      </c>
      <c r="B146" s="16" t="s">
        <v>73</v>
      </c>
      <c r="C146" s="79" t="s">
        <v>11</v>
      </c>
      <c r="D146" s="80" t="s">
        <v>12</v>
      </c>
      <c r="E146" s="38">
        <v>7241116.4500000002</v>
      </c>
      <c r="F146" s="38">
        <v>-1055691.3500000001</v>
      </c>
      <c r="G146" s="38">
        <v>6185425.0999999996</v>
      </c>
      <c r="H146" s="38">
        <v>4482798.45</v>
      </c>
      <c r="I146" s="38">
        <v>3222602.54</v>
      </c>
      <c r="J146" s="38">
        <v>160791.25</v>
      </c>
      <c r="K146" s="35">
        <v>2.5995181802460099</v>
      </c>
      <c r="L146" s="38">
        <v>160791.25</v>
      </c>
    </row>
    <row r="147" spans="1:12" ht="13.8" x14ac:dyDescent="0.2">
      <c r="A147" s="37" t="s">
        <v>73</v>
      </c>
      <c r="B147" s="16" t="s">
        <v>73</v>
      </c>
      <c r="C147" s="81" t="s">
        <v>130</v>
      </c>
      <c r="D147" s="82" t="s">
        <v>73</v>
      </c>
      <c r="E147" s="28">
        <v>92724951.109999999</v>
      </c>
      <c r="F147" s="28">
        <v>8296517.0800000001</v>
      </c>
      <c r="G147" s="28">
        <v>101021468.19</v>
      </c>
      <c r="H147" s="28">
        <v>93830639.819999993</v>
      </c>
      <c r="I147" s="28">
        <v>91379292.260000005</v>
      </c>
      <c r="J147" s="28">
        <v>46247890.810000002</v>
      </c>
      <c r="K147" s="29">
        <v>45.780260016630798</v>
      </c>
      <c r="L147" s="28">
        <v>46139841.509999998</v>
      </c>
    </row>
    <row r="148" spans="1:12" ht="13.8" x14ac:dyDescent="0.2">
      <c r="A148" s="37" t="s">
        <v>471</v>
      </c>
      <c r="B148" s="16" t="s">
        <v>472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15020.61</v>
      </c>
      <c r="I148" s="38">
        <v>14855.62</v>
      </c>
      <c r="J148" s="38">
        <v>20.62</v>
      </c>
      <c r="K148" s="35">
        <v>2.6764632178000002E-4</v>
      </c>
      <c r="L148" s="38">
        <v>20.62</v>
      </c>
    </row>
    <row r="149" spans="1:12" ht="13.8" x14ac:dyDescent="0.2">
      <c r="A149" s="37" t="s">
        <v>73</v>
      </c>
      <c r="B149" s="16" t="s">
        <v>73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3463334.52</v>
      </c>
      <c r="I149" s="38">
        <v>2835952.62</v>
      </c>
      <c r="J149" s="38">
        <v>2083532.25</v>
      </c>
      <c r="K149" s="35">
        <v>50.412073914933202</v>
      </c>
      <c r="L149" s="38">
        <v>2058825.15</v>
      </c>
    </row>
    <row r="150" spans="1:12" ht="13.8" x14ac:dyDescent="0.2">
      <c r="A150" s="37" t="s">
        <v>73</v>
      </c>
      <c r="B150" s="16" t="s">
        <v>73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20000</v>
      </c>
      <c r="I150" s="38">
        <v>20000</v>
      </c>
      <c r="J150" s="38">
        <v>20000</v>
      </c>
      <c r="K150" s="35">
        <v>1.87265917602996</v>
      </c>
      <c r="L150" s="38">
        <v>20000</v>
      </c>
    </row>
    <row r="151" spans="1:12" ht="13.8" x14ac:dyDescent="0.2">
      <c r="A151" s="37" t="s">
        <v>73</v>
      </c>
      <c r="B151" s="16" t="s">
        <v>73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1590797.03</v>
      </c>
      <c r="I151" s="38">
        <v>1198632.21</v>
      </c>
      <c r="J151" s="38">
        <v>1037300.78</v>
      </c>
      <c r="K151" s="35">
        <v>26.725250563528</v>
      </c>
      <c r="L151" s="38">
        <v>1037300.78</v>
      </c>
    </row>
    <row r="152" spans="1:12" ht="13.8" x14ac:dyDescent="0.2">
      <c r="A152" s="37" t="s">
        <v>73</v>
      </c>
      <c r="B152" s="16" t="s">
        <v>73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.8" x14ac:dyDescent="0.2">
      <c r="A153" s="37" t="s">
        <v>73</v>
      </c>
      <c r="B153" s="16" t="s">
        <v>73</v>
      </c>
      <c r="C153" s="81" t="s">
        <v>130</v>
      </c>
      <c r="D153" s="82" t="s">
        <v>73</v>
      </c>
      <c r="E153" s="28">
        <v>16195750.49</v>
      </c>
      <c r="F153" s="28">
        <v>1029800</v>
      </c>
      <c r="G153" s="28">
        <v>17225550.489999998</v>
      </c>
      <c r="H153" s="28">
        <v>5527705.6200000001</v>
      </c>
      <c r="I153" s="28">
        <v>4507993.91</v>
      </c>
      <c r="J153" s="28">
        <v>3579407.11</v>
      </c>
      <c r="K153" s="29">
        <v>20.7796384334885</v>
      </c>
      <c r="L153" s="28">
        <v>3554700.01</v>
      </c>
    </row>
    <row r="154" spans="1:12" ht="13.8" x14ac:dyDescent="0.2">
      <c r="A154" s="37" t="s">
        <v>473</v>
      </c>
      <c r="B154" s="16" t="s">
        <v>474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5254701.8899999997</v>
      </c>
      <c r="I154" s="38">
        <v>5254701.8899999997</v>
      </c>
      <c r="J154" s="38">
        <v>5247677.93</v>
      </c>
      <c r="K154" s="35">
        <v>56.191671141395801</v>
      </c>
      <c r="L154" s="38">
        <v>5247677.93</v>
      </c>
    </row>
    <row r="155" spans="1:12" ht="13.8" x14ac:dyDescent="0.2">
      <c r="A155" s="37" t="s">
        <v>73</v>
      </c>
      <c r="B155" s="16" t="s">
        <v>73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1339200.8400000001</v>
      </c>
      <c r="I155" s="38">
        <v>1339199.8500000001</v>
      </c>
      <c r="J155" s="38">
        <v>755039.8</v>
      </c>
      <c r="K155" s="35">
        <v>56.277713775708499</v>
      </c>
      <c r="L155" s="38">
        <v>755039.8</v>
      </c>
    </row>
    <row r="156" spans="1:12" ht="13.8" x14ac:dyDescent="0.2">
      <c r="A156" s="37" t="s">
        <v>73</v>
      </c>
      <c r="B156" s="16" t="s">
        <v>73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4069550.98</v>
      </c>
      <c r="I156" s="38">
        <v>3713429.83</v>
      </c>
      <c r="J156" s="38">
        <v>3254435.35</v>
      </c>
      <c r="K156" s="35">
        <v>42.089815669845898</v>
      </c>
      <c r="L156" s="38">
        <v>3254435.35</v>
      </c>
    </row>
    <row r="157" spans="1:12" ht="13.8" x14ac:dyDescent="0.2">
      <c r="A157" s="37" t="s">
        <v>73</v>
      </c>
      <c r="B157" s="16" t="s">
        <v>73</v>
      </c>
      <c r="C157" s="81" t="s">
        <v>130</v>
      </c>
      <c r="D157" s="82" t="s">
        <v>73</v>
      </c>
      <c r="E157" s="28">
        <v>17324656.809999999</v>
      </c>
      <c r="F157" s="28">
        <v>1087985.1000000001</v>
      </c>
      <c r="G157" s="28">
        <v>18412641.91</v>
      </c>
      <c r="H157" s="28">
        <v>10663453.710000001</v>
      </c>
      <c r="I157" s="28">
        <v>10307331.57</v>
      </c>
      <c r="J157" s="28">
        <v>9257153.0800000001</v>
      </c>
      <c r="K157" s="29">
        <v>50.276071870883399</v>
      </c>
      <c r="L157" s="28">
        <v>9257153.0800000001</v>
      </c>
    </row>
    <row r="158" spans="1:12" ht="13.8" x14ac:dyDescent="0.2">
      <c r="A158" s="37" t="s">
        <v>475</v>
      </c>
      <c r="B158" s="16" t="s">
        <v>476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2521509.98</v>
      </c>
      <c r="I158" s="38">
        <v>2521509.98</v>
      </c>
      <c r="J158" s="38">
        <v>2521509.98</v>
      </c>
      <c r="K158" s="35">
        <v>66.186775290490104</v>
      </c>
      <c r="L158" s="38">
        <v>2452116.34</v>
      </c>
    </row>
    <row r="159" spans="1:12" ht="13.8" x14ac:dyDescent="0.2">
      <c r="A159" s="37" t="s">
        <v>73</v>
      </c>
      <c r="B159" s="16" t="s">
        <v>73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2399281</v>
      </c>
      <c r="I159" s="38">
        <v>2399184.2000000002</v>
      </c>
      <c r="J159" s="38">
        <v>434508.04</v>
      </c>
      <c r="K159" s="35">
        <v>13.2630871777883</v>
      </c>
      <c r="L159" s="38">
        <v>434508.04</v>
      </c>
    </row>
    <row r="160" spans="1:12" ht="13.8" x14ac:dyDescent="0.2">
      <c r="A160" s="37" t="s">
        <v>73</v>
      </c>
      <c r="B160" s="16" t="s">
        <v>73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73</v>
      </c>
      <c r="B161" s="16" t="s">
        <v>73</v>
      </c>
      <c r="C161" s="81" t="s">
        <v>130</v>
      </c>
      <c r="D161" s="82" t="s">
        <v>73</v>
      </c>
      <c r="E161" s="28">
        <v>6520158.6699999999</v>
      </c>
      <c r="F161" s="28">
        <v>580000</v>
      </c>
      <c r="G161" s="28">
        <v>7100158.6699999999</v>
      </c>
      <c r="H161" s="28">
        <v>4920790.9800000004</v>
      </c>
      <c r="I161" s="28">
        <v>4920694.18</v>
      </c>
      <c r="J161" s="28">
        <v>2956018.02</v>
      </c>
      <c r="K161" s="29">
        <v>41.633126207304898</v>
      </c>
      <c r="L161" s="28">
        <v>2886624.38</v>
      </c>
    </row>
    <row r="162" spans="1:12" s="88" customFormat="1" ht="13.8" x14ac:dyDescent="0.2">
      <c r="A162" s="37" t="s">
        <v>477</v>
      </c>
      <c r="B162" s="16" t="s">
        <v>478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2464481.35</v>
      </c>
      <c r="I162" s="38">
        <v>2464481.35</v>
      </c>
      <c r="J162" s="38">
        <v>2464481.35</v>
      </c>
      <c r="K162" s="35">
        <v>69.410483221922902</v>
      </c>
      <c r="L162" s="38">
        <v>2464481.35</v>
      </c>
    </row>
    <row r="163" spans="1:12" s="88" customFormat="1" ht="13.8" x14ac:dyDescent="0.2">
      <c r="A163" s="37" t="s">
        <v>73</v>
      </c>
      <c r="B163" s="16" t="s">
        <v>73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7346427.8600000003</v>
      </c>
      <c r="I163" s="38">
        <v>7267260.1699999999</v>
      </c>
      <c r="J163" s="38">
        <v>4532646.2699999996</v>
      </c>
      <c r="K163" s="35">
        <v>61.692943022058301</v>
      </c>
      <c r="L163" s="38">
        <v>4532646.2699999996</v>
      </c>
    </row>
    <row r="164" spans="1:12" s="88" customFormat="1" ht="13.8" x14ac:dyDescent="0.2">
      <c r="A164" s="37" t="s">
        <v>73</v>
      </c>
      <c r="B164" s="16" t="s">
        <v>73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284600</v>
      </c>
      <c r="I164" s="38">
        <v>284600</v>
      </c>
      <c r="J164" s="38">
        <v>182860</v>
      </c>
      <c r="K164" s="35">
        <v>63.581363004172502</v>
      </c>
      <c r="L164" s="38">
        <v>182860</v>
      </c>
    </row>
    <row r="165" spans="1:12" s="88" customFormat="1" ht="13.8" x14ac:dyDescent="0.2">
      <c r="A165" s="37" t="s">
        <v>73</v>
      </c>
      <c r="B165" s="16" t="s">
        <v>73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122944.65</v>
      </c>
      <c r="I165" s="38">
        <v>122944.65</v>
      </c>
      <c r="J165" s="38">
        <v>7873.65</v>
      </c>
      <c r="K165" s="35">
        <v>5.7462905075293298</v>
      </c>
      <c r="L165" s="38">
        <v>7873.65</v>
      </c>
    </row>
    <row r="166" spans="1:12" s="88" customFormat="1" ht="13.8" x14ac:dyDescent="0.2">
      <c r="A166" s="37" t="s">
        <v>73</v>
      </c>
      <c r="B166" s="16" t="s">
        <v>73</v>
      </c>
      <c r="C166" s="81" t="s">
        <v>130</v>
      </c>
      <c r="D166" s="82" t="s">
        <v>73</v>
      </c>
      <c r="E166" s="28">
        <v>11322317.539999999</v>
      </c>
      <c r="F166" s="28">
        <v>0</v>
      </c>
      <c r="G166" s="28">
        <v>11322317.539999999</v>
      </c>
      <c r="H166" s="28">
        <v>10218453.859999999</v>
      </c>
      <c r="I166" s="28">
        <v>10139286.17</v>
      </c>
      <c r="J166" s="28">
        <v>7187861.2699999996</v>
      </c>
      <c r="K166" s="29">
        <v>63.484010624206498</v>
      </c>
      <c r="L166" s="28">
        <v>7187861.2699999996</v>
      </c>
    </row>
    <row r="167" spans="1:12" s="88" customFormat="1" ht="13.8" x14ac:dyDescent="0.2">
      <c r="A167" s="37" t="s">
        <v>479</v>
      </c>
      <c r="B167" s="16" t="s">
        <v>480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357143.11</v>
      </c>
      <c r="I167" s="38">
        <v>357143.11</v>
      </c>
      <c r="J167" s="38">
        <v>357143.11</v>
      </c>
      <c r="K167" s="35">
        <v>62.991851238791298</v>
      </c>
      <c r="L167" s="38">
        <v>357143.11</v>
      </c>
    </row>
    <row r="168" spans="1:12" s="88" customFormat="1" ht="13.8" x14ac:dyDescent="0.2">
      <c r="A168" s="37" t="s">
        <v>73</v>
      </c>
      <c r="B168" s="16" t="s">
        <v>73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102716.76</v>
      </c>
      <c r="I168" s="38">
        <v>102716.76</v>
      </c>
      <c r="J168" s="38">
        <v>102555.81</v>
      </c>
      <c r="K168" s="35">
        <v>60.249519338295102</v>
      </c>
      <c r="L168" s="38">
        <v>102555.81</v>
      </c>
    </row>
    <row r="169" spans="1:12" s="88" customFormat="1" ht="13.8" x14ac:dyDescent="0.2">
      <c r="A169" s="37" t="s">
        <v>73</v>
      </c>
      <c r="B169" s="16" t="s">
        <v>73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73</v>
      </c>
      <c r="B170" s="16" t="s">
        <v>73</v>
      </c>
      <c r="C170" s="81" t="s">
        <v>130</v>
      </c>
      <c r="D170" s="82" t="s">
        <v>73</v>
      </c>
      <c r="E170" s="28">
        <v>739185.63</v>
      </c>
      <c r="F170" s="28">
        <v>-1880</v>
      </c>
      <c r="G170" s="28">
        <v>737305.63</v>
      </c>
      <c r="H170" s="28">
        <v>459859.87</v>
      </c>
      <c r="I170" s="28">
        <v>459859.87</v>
      </c>
      <c r="J170" s="28">
        <v>459698.92</v>
      </c>
      <c r="K170" s="29">
        <v>62.348489051955298</v>
      </c>
      <c r="L170" s="28">
        <v>459698.92</v>
      </c>
    </row>
    <row r="171" spans="1:12" s="88" customFormat="1" ht="13.8" x14ac:dyDescent="0.2">
      <c r="A171" s="37" t="s">
        <v>481</v>
      </c>
      <c r="B171" s="16" t="s">
        <v>482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1449412.99</v>
      </c>
      <c r="I171" s="38">
        <v>1449412.99</v>
      </c>
      <c r="J171" s="38">
        <v>1448937.99</v>
      </c>
      <c r="K171" s="35">
        <v>40.451986738484003</v>
      </c>
      <c r="L171" s="38">
        <v>1448937.99</v>
      </c>
    </row>
    <row r="172" spans="1:12" s="88" customFormat="1" ht="13.8" x14ac:dyDescent="0.2">
      <c r="A172" s="37" t="s">
        <v>73</v>
      </c>
      <c r="B172" s="16" t="s">
        <v>73</v>
      </c>
      <c r="C172" s="79" t="s">
        <v>5</v>
      </c>
      <c r="D172" s="80" t="s">
        <v>6</v>
      </c>
      <c r="E172" s="38">
        <v>7883374.4699999997</v>
      </c>
      <c r="F172" s="38">
        <v>4007560.54</v>
      </c>
      <c r="G172" s="38">
        <v>11890935.01</v>
      </c>
      <c r="H172" s="38">
        <v>7721267.2300000004</v>
      </c>
      <c r="I172" s="38">
        <v>5468759.3899999997</v>
      </c>
      <c r="J172" s="38">
        <v>1700707.53</v>
      </c>
      <c r="K172" s="35">
        <v>14.3025550856156</v>
      </c>
      <c r="L172" s="38">
        <v>1695091.36</v>
      </c>
    </row>
    <row r="173" spans="1:12" s="88" customFormat="1" ht="13.8" x14ac:dyDescent="0.2">
      <c r="A173" s="37" t="s">
        <v>73</v>
      </c>
      <c r="B173" s="16" t="s">
        <v>73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3.8" x14ac:dyDescent="0.2">
      <c r="A174" s="37" t="s">
        <v>73</v>
      </c>
      <c r="B174" s="16" t="s">
        <v>73</v>
      </c>
      <c r="C174" s="79" t="s">
        <v>7</v>
      </c>
      <c r="D174" s="80" t="s">
        <v>8</v>
      </c>
      <c r="E174" s="38">
        <v>2748724.1</v>
      </c>
      <c r="F174" s="38">
        <v>414091.35</v>
      </c>
      <c r="G174" s="38">
        <v>3162815.45</v>
      </c>
      <c r="H174" s="38">
        <v>2816401.71</v>
      </c>
      <c r="I174" s="38">
        <v>2809943.73</v>
      </c>
      <c r="J174" s="38">
        <v>1617746.64</v>
      </c>
      <c r="K174" s="35">
        <v>51.1489419972322</v>
      </c>
      <c r="L174" s="38">
        <v>1617746.64</v>
      </c>
    </row>
    <row r="175" spans="1:12" s="88" customFormat="1" ht="13.8" x14ac:dyDescent="0.2">
      <c r="A175" s="37" t="s">
        <v>73</v>
      </c>
      <c r="B175" s="16" t="s">
        <v>73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4996424.38</v>
      </c>
      <c r="I175" s="38">
        <v>4291611.71</v>
      </c>
      <c r="J175" s="38">
        <v>926228.52</v>
      </c>
      <c r="K175" s="35">
        <v>10.193095737724301</v>
      </c>
      <c r="L175" s="38">
        <v>836121.93</v>
      </c>
    </row>
    <row r="176" spans="1:12" s="88" customFormat="1" ht="13.8" x14ac:dyDescent="0.2">
      <c r="A176" s="37" t="s">
        <v>73</v>
      </c>
      <c r="B176" s="16" t="s">
        <v>73</v>
      </c>
      <c r="C176" s="79" t="s">
        <v>11</v>
      </c>
      <c r="D176" s="80" t="s">
        <v>12</v>
      </c>
      <c r="E176" s="38">
        <v>44485065</v>
      </c>
      <c r="F176" s="38">
        <v>19900453.530000001</v>
      </c>
      <c r="G176" s="38">
        <v>64385518.530000001</v>
      </c>
      <c r="H176" s="38">
        <v>55498139.109999999</v>
      </c>
      <c r="I176" s="38">
        <v>41267838.359999999</v>
      </c>
      <c r="J176" s="38">
        <v>1841179.94</v>
      </c>
      <c r="K176" s="35">
        <v>2.8596180974175298</v>
      </c>
      <c r="L176" s="38">
        <v>341179.94</v>
      </c>
    </row>
    <row r="177" spans="1:12" s="88" customFormat="1" ht="13.8" x14ac:dyDescent="0.2">
      <c r="A177" s="37" t="s">
        <v>73</v>
      </c>
      <c r="B177" s="16" t="s">
        <v>73</v>
      </c>
      <c r="C177" s="81" t="s">
        <v>130</v>
      </c>
      <c r="D177" s="82" t="s">
        <v>73</v>
      </c>
      <c r="E177" s="28">
        <v>59265406.939999998</v>
      </c>
      <c r="F177" s="28">
        <v>32846555.600000001</v>
      </c>
      <c r="G177" s="28">
        <v>92111962.540000007</v>
      </c>
      <c r="H177" s="28">
        <v>72481768.060000002</v>
      </c>
      <c r="I177" s="28">
        <v>55287688.82</v>
      </c>
      <c r="J177" s="28">
        <v>7534923.2599999998</v>
      </c>
      <c r="K177" s="29">
        <v>8.1801788304401093</v>
      </c>
      <c r="L177" s="28">
        <v>5939200.5</v>
      </c>
    </row>
    <row r="178" spans="1:12" s="88" customFormat="1" ht="13.8" x14ac:dyDescent="0.2">
      <c r="A178" s="131" t="s">
        <v>266</v>
      </c>
      <c r="B178" s="132" t="s">
        <v>73</v>
      </c>
      <c r="C178" s="83" t="s">
        <v>73</v>
      </c>
      <c r="D178" s="84" t="s">
        <v>73</v>
      </c>
      <c r="E178" s="66">
        <v>8546300921.4300003</v>
      </c>
      <c r="F178" s="66">
        <v>483647649.05000001</v>
      </c>
      <c r="G178" s="66">
        <v>9029948570.4799995</v>
      </c>
      <c r="H178" s="66">
        <v>6275354271.9499998</v>
      </c>
      <c r="I178" s="66">
        <v>6067580578.1999998</v>
      </c>
      <c r="J178" s="66">
        <v>4777993630.0799999</v>
      </c>
      <c r="K178" s="71">
        <v>52.912744660582497</v>
      </c>
      <c r="L178" s="66">
        <v>4654079862.6199999</v>
      </c>
    </row>
    <row r="179" spans="1:12" ht="13.8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6" customFormat="1" ht="18.75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89"/>
    </row>
    <row r="2" spans="1:10" s="76" customFormat="1" ht="18.75" customHeight="1" x14ac:dyDescent="0.35">
      <c r="A2" s="116" t="s">
        <v>56</v>
      </c>
      <c r="B2" s="116"/>
      <c r="C2" s="116"/>
      <c r="D2" s="116"/>
      <c r="E2" s="116"/>
      <c r="F2" s="116"/>
      <c r="G2" s="116"/>
      <c r="H2" s="116"/>
      <c r="I2" s="11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5"/>
      <c r="C5" s="119" t="s">
        <v>53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483</v>
      </c>
      <c r="B7" s="72" t="s">
        <v>484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8727769.1699999999</v>
      </c>
      <c r="I7" s="55">
        <v>274444.58</v>
      </c>
    </row>
    <row r="8" spans="1:10" ht="12.75" customHeight="1" x14ac:dyDescent="0.2">
      <c r="A8" s="37" t="s">
        <v>73</v>
      </c>
      <c r="B8" s="72" t="s">
        <v>73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1342.13</v>
      </c>
      <c r="I8" s="55">
        <v>1342.13</v>
      </c>
    </row>
    <row r="9" spans="1:10" ht="13.8" x14ac:dyDescent="0.2">
      <c r="A9" s="37" t="s">
        <v>73</v>
      </c>
      <c r="B9" s="72" t="s">
        <v>73</v>
      </c>
      <c r="C9" s="41" t="s">
        <v>130</v>
      </c>
      <c r="D9" s="73" t="s">
        <v>73</v>
      </c>
      <c r="E9" s="74">
        <v>11322317.539999999</v>
      </c>
      <c r="F9" s="74">
        <v>0</v>
      </c>
      <c r="G9" s="74">
        <v>11322317.539999999</v>
      </c>
      <c r="H9" s="74">
        <v>8729111.3000000007</v>
      </c>
      <c r="I9" s="74">
        <v>275786.71000000002</v>
      </c>
    </row>
    <row r="10" spans="1:10" ht="12.75" customHeight="1" x14ac:dyDescent="0.2">
      <c r="A10" s="37" t="s">
        <v>485</v>
      </c>
      <c r="B10" s="72" t="s">
        <v>486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12015</v>
      </c>
    </row>
    <row r="11" spans="1:10" ht="13.8" x14ac:dyDescent="0.2">
      <c r="A11" s="37" t="s">
        <v>73</v>
      </c>
      <c r="B11" s="72" t="s">
        <v>73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611.24</v>
      </c>
      <c r="I11" s="55">
        <v>611.24</v>
      </c>
    </row>
    <row r="12" spans="1:10" ht="12.75" customHeight="1" x14ac:dyDescent="0.2">
      <c r="A12" s="37" t="s">
        <v>73</v>
      </c>
      <c r="B12" s="72" t="s">
        <v>73</v>
      </c>
      <c r="C12" s="41" t="s">
        <v>130</v>
      </c>
      <c r="D12" s="73" t="s">
        <v>73</v>
      </c>
      <c r="E12" s="74">
        <v>20000</v>
      </c>
      <c r="F12" s="74">
        <v>0</v>
      </c>
      <c r="G12" s="74">
        <v>20000</v>
      </c>
      <c r="H12" s="74">
        <v>12626.24</v>
      </c>
      <c r="I12" s="74">
        <v>12626.24</v>
      </c>
    </row>
    <row r="13" spans="1:10" ht="12.75" customHeight="1" x14ac:dyDescent="0.2">
      <c r="A13" s="37" t="s">
        <v>487</v>
      </c>
      <c r="B13" s="72" t="s">
        <v>488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2377342.2400000002</v>
      </c>
      <c r="I13" s="55">
        <v>913214.1</v>
      </c>
    </row>
    <row r="14" spans="1:10" ht="12.75" customHeight="1" x14ac:dyDescent="0.2">
      <c r="A14" s="37" t="s">
        <v>73</v>
      </c>
      <c r="B14" s="72" t="s">
        <v>73</v>
      </c>
      <c r="C14" s="37" t="s">
        <v>7</v>
      </c>
      <c r="D14" s="72" t="s">
        <v>8</v>
      </c>
      <c r="E14" s="55">
        <v>20917.45</v>
      </c>
      <c r="F14" s="55">
        <v>14872412.529999999</v>
      </c>
      <c r="G14" s="55">
        <v>14893329.98</v>
      </c>
      <c r="H14" s="55">
        <v>14872661.32</v>
      </c>
      <c r="I14" s="55">
        <v>398467.84000000003</v>
      </c>
    </row>
    <row r="15" spans="1:10" ht="12.75" customHeight="1" x14ac:dyDescent="0.2">
      <c r="A15" s="37" t="s">
        <v>73</v>
      </c>
      <c r="B15" s="72" t="s">
        <v>73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26249.919999999998</v>
      </c>
      <c r="I15" s="55">
        <v>26249.919999999998</v>
      </c>
    </row>
    <row r="16" spans="1:10" ht="13.8" x14ac:dyDescent="0.2">
      <c r="A16" s="37" t="s">
        <v>73</v>
      </c>
      <c r="B16" s="72" t="s">
        <v>73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73</v>
      </c>
      <c r="B17" s="72" t="s">
        <v>73</v>
      </c>
      <c r="C17" s="37" t="s">
        <v>19</v>
      </c>
      <c r="D17" s="72" t="s">
        <v>20</v>
      </c>
      <c r="E17" s="55">
        <v>0</v>
      </c>
      <c r="F17" s="55">
        <v>6434915.8200000003</v>
      </c>
      <c r="G17" s="55">
        <v>6434915.8200000003</v>
      </c>
      <c r="H17" s="55">
        <v>0</v>
      </c>
      <c r="I17" s="55">
        <v>0</v>
      </c>
    </row>
    <row r="18" spans="1:9" ht="12.75" customHeight="1" x14ac:dyDescent="0.2">
      <c r="A18" s="37" t="s">
        <v>73</v>
      </c>
      <c r="B18" s="72" t="s">
        <v>73</v>
      </c>
      <c r="C18" s="41" t="s">
        <v>130</v>
      </c>
      <c r="D18" s="73" t="s">
        <v>73</v>
      </c>
      <c r="E18" s="74">
        <v>7057493.54</v>
      </c>
      <c r="F18" s="74">
        <v>21307328.350000001</v>
      </c>
      <c r="G18" s="74">
        <v>28364821.890000001</v>
      </c>
      <c r="H18" s="74">
        <v>17276253.48</v>
      </c>
      <c r="I18" s="74">
        <v>1337931.8600000001</v>
      </c>
    </row>
    <row r="19" spans="1:9" ht="12.75" customHeight="1" x14ac:dyDescent="0.2">
      <c r="A19" s="37" t="s">
        <v>489</v>
      </c>
      <c r="B19" s="72" t="s">
        <v>490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844050.11</v>
      </c>
      <c r="I19" s="55">
        <v>785916.02</v>
      </c>
    </row>
    <row r="20" spans="1:9" ht="12.75" customHeight="1" x14ac:dyDescent="0.2">
      <c r="A20" s="37" t="s">
        <v>73</v>
      </c>
      <c r="B20" s="72" t="s">
        <v>73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73</v>
      </c>
      <c r="B21" s="72" t="s">
        <v>73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491130.9</v>
      </c>
      <c r="I21" s="55">
        <v>441330.38</v>
      </c>
    </row>
    <row r="22" spans="1:9" ht="12.75" customHeight="1" x14ac:dyDescent="0.2">
      <c r="A22" s="37" t="s">
        <v>73</v>
      </c>
      <c r="B22" s="72" t="s">
        <v>73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1585004.86</v>
      </c>
      <c r="I22" s="55">
        <v>1585004.86</v>
      </c>
    </row>
    <row r="23" spans="1:9" ht="12.75" customHeight="1" x14ac:dyDescent="0.2">
      <c r="A23" s="37" t="s">
        <v>73</v>
      </c>
      <c r="B23" s="72" t="s">
        <v>73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73</v>
      </c>
      <c r="B24" s="72" t="s">
        <v>73</v>
      </c>
      <c r="C24" s="41" t="s">
        <v>130</v>
      </c>
      <c r="D24" s="73" t="s">
        <v>73</v>
      </c>
      <c r="E24" s="74">
        <v>6906049.5899999999</v>
      </c>
      <c r="F24" s="74">
        <v>196642.36</v>
      </c>
      <c r="G24" s="74">
        <v>7102691.9500000002</v>
      </c>
      <c r="H24" s="74">
        <v>2920185.87</v>
      </c>
      <c r="I24" s="74">
        <v>2812251.26</v>
      </c>
    </row>
    <row r="25" spans="1:9" ht="12.75" customHeight="1" x14ac:dyDescent="0.2">
      <c r="A25" s="37" t="s">
        <v>491</v>
      </c>
      <c r="B25" s="72" t="s">
        <v>492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1565960054.6900001</v>
      </c>
      <c r="I25" s="55">
        <v>1558448644.0799999</v>
      </c>
    </row>
    <row r="26" spans="1:9" ht="12.75" customHeight="1" x14ac:dyDescent="0.2">
      <c r="A26" s="37" t="s">
        <v>73</v>
      </c>
      <c r="B26" s="72" t="s">
        <v>73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1459636696.55</v>
      </c>
      <c r="I26" s="55">
        <v>1453407904.98</v>
      </c>
    </row>
    <row r="27" spans="1:9" ht="12.75" customHeight="1" x14ac:dyDescent="0.2">
      <c r="A27" s="37" t="s">
        <v>73</v>
      </c>
      <c r="B27" s="72" t="s">
        <v>73</v>
      </c>
      <c r="C27" s="37" t="s">
        <v>15</v>
      </c>
      <c r="D27" s="72" t="s">
        <v>27</v>
      </c>
      <c r="E27" s="55">
        <v>48052703.170000002</v>
      </c>
      <c r="F27" s="55">
        <v>409923.06</v>
      </c>
      <c r="G27" s="55">
        <v>48462626.229999997</v>
      </c>
      <c r="H27" s="55">
        <v>33565105.509999998</v>
      </c>
      <c r="I27" s="55">
        <v>29948926.09</v>
      </c>
    </row>
    <row r="28" spans="1:9" ht="12.75" customHeight="1" x14ac:dyDescent="0.2">
      <c r="A28" s="37" t="s">
        <v>73</v>
      </c>
      <c r="B28" s="72" t="s">
        <v>73</v>
      </c>
      <c r="C28" s="37" t="s">
        <v>7</v>
      </c>
      <c r="D28" s="72" t="s">
        <v>8</v>
      </c>
      <c r="E28" s="55">
        <v>1796576248.1800001</v>
      </c>
      <c r="F28" s="55">
        <v>32801607.34</v>
      </c>
      <c r="G28" s="55">
        <v>1829377855.52</v>
      </c>
      <c r="H28" s="55">
        <v>885058547.27999997</v>
      </c>
      <c r="I28" s="55">
        <v>758225911.66999996</v>
      </c>
    </row>
    <row r="29" spans="1:9" ht="12.75" customHeight="1" x14ac:dyDescent="0.2">
      <c r="A29" s="37" t="s">
        <v>73</v>
      </c>
      <c r="B29" s="72" t="s">
        <v>73</v>
      </c>
      <c r="C29" s="37" t="s">
        <v>17</v>
      </c>
      <c r="D29" s="72" t="s">
        <v>28</v>
      </c>
      <c r="E29" s="55">
        <v>16275150.630000001</v>
      </c>
      <c r="F29" s="55">
        <v>19021.39</v>
      </c>
      <c r="G29" s="55">
        <v>16294172.02</v>
      </c>
      <c r="H29" s="55">
        <v>13316984.050000001</v>
      </c>
      <c r="I29" s="55">
        <v>12913972.720000001</v>
      </c>
    </row>
    <row r="30" spans="1:9" ht="12.75" customHeight="1" x14ac:dyDescent="0.2">
      <c r="A30" s="37" t="s">
        <v>73</v>
      </c>
      <c r="B30" s="72" t="s">
        <v>73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77500</v>
      </c>
      <c r="I30" s="55">
        <v>38500</v>
      </c>
    </row>
    <row r="31" spans="1:9" ht="13.8" x14ac:dyDescent="0.2">
      <c r="A31" s="37" t="s">
        <v>73</v>
      </c>
      <c r="B31" s="72" t="s">
        <v>73</v>
      </c>
      <c r="C31" s="37" t="s">
        <v>11</v>
      </c>
      <c r="D31" s="72" t="s">
        <v>12</v>
      </c>
      <c r="E31" s="55">
        <v>495769161.44</v>
      </c>
      <c r="F31" s="55">
        <v>2765466.43</v>
      </c>
      <c r="G31" s="55">
        <v>498534627.87</v>
      </c>
      <c r="H31" s="55">
        <v>130448980.39</v>
      </c>
      <c r="I31" s="55">
        <v>75845595.599999994</v>
      </c>
    </row>
    <row r="32" spans="1:9" ht="12.75" customHeight="1" x14ac:dyDescent="0.2">
      <c r="A32" s="37" t="s">
        <v>73</v>
      </c>
      <c r="B32" s="72" t="s">
        <v>73</v>
      </c>
      <c r="C32" s="37" t="s">
        <v>19</v>
      </c>
      <c r="D32" s="72" t="s">
        <v>20</v>
      </c>
      <c r="E32" s="55">
        <v>13303567.380000001</v>
      </c>
      <c r="F32" s="55">
        <v>177480026.36000001</v>
      </c>
      <c r="G32" s="55">
        <v>190783593.74000001</v>
      </c>
      <c r="H32" s="55">
        <v>442426.28</v>
      </c>
      <c r="I32" s="55">
        <v>442426.28</v>
      </c>
    </row>
    <row r="33" spans="1:9" ht="12.75" customHeight="1" x14ac:dyDescent="0.2">
      <c r="A33" s="37" t="s">
        <v>73</v>
      </c>
      <c r="B33" s="72" t="s">
        <v>73</v>
      </c>
      <c r="C33" s="37" t="s">
        <v>21</v>
      </c>
      <c r="D33" s="72" t="s">
        <v>22</v>
      </c>
      <c r="E33" s="55">
        <v>1359120448.8699999</v>
      </c>
      <c r="F33" s="55">
        <v>207824904.80000001</v>
      </c>
      <c r="G33" s="55">
        <v>1566945353.6700001</v>
      </c>
      <c r="H33" s="55">
        <v>1112422302.46</v>
      </c>
      <c r="I33" s="55">
        <v>824338969.13</v>
      </c>
    </row>
    <row r="34" spans="1:9" ht="12.75" customHeight="1" x14ac:dyDescent="0.2">
      <c r="A34" s="37" t="s">
        <v>73</v>
      </c>
      <c r="B34" s="72" t="s">
        <v>73</v>
      </c>
      <c r="C34" s="41" t="s">
        <v>130</v>
      </c>
      <c r="D34" s="73" t="s">
        <v>73</v>
      </c>
      <c r="E34" s="74">
        <v>8322692435.8199997</v>
      </c>
      <c r="F34" s="74">
        <v>421300949.38</v>
      </c>
      <c r="G34" s="74">
        <v>8743993385.2000008</v>
      </c>
      <c r="H34" s="74">
        <v>5200928597.21</v>
      </c>
      <c r="I34" s="74">
        <v>4713610850.5500002</v>
      </c>
    </row>
    <row r="35" spans="1:9" ht="12.75" customHeight="1" x14ac:dyDescent="0.2">
      <c r="A35" s="37" t="s">
        <v>493</v>
      </c>
      <c r="B35" s="72" t="s">
        <v>494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35079477.039999999</v>
      </c>
      <c r="I35" s="55">
        <v>15989057.710000001</v>
      </c>
    </row>
    <row r="36" spans="1:9" ht="13.8" x14ac:dyDescent="0.2">
      <c r="A36" s="37" t="s">
        <v>73</v>
      </c>
      <c r="B36" s="72" t="s">
        <v>73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874561.56</v>
      </c>
      <c r="I36" s="55">
        <v>830359.33</v>
      </c>
    </row>
    <row r="37" spans="1:9" ht="12.75" customHeight="1" x14ac:dyDescent="0.2">
      <c r="A37" s="37" t="s">
        <v>73</v>
      </c>
      <c r="B37" s="72" t="s">
        <v>73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73</v>
      </c>
      <c r="B38" s="72" t="s">
        <v>73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10641.59</v>
      </c>
      <c r="I38" s="55">
        <v>10641.59</v>
      </c>
    </row>
    <row r="39" spans="1:9" ht="12.75" customHeight="1" x14ac:dyDescent="0.2">
      <c r="A39" s="37" t="s">
        <v>73</v>
      </c>
      <c r="B39" s="72" t="s">
        <v>73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73</v>
      </c>
      <c r="B40" s="72" t="s">
        <v>73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0</v>
      </c>
      <c r="I40" s="55">
        <v>0</v>
      </c>
    </row>
    <row r="41" spans="1:9" ht="13.8" x14ac:dyDescent="0.2">
      <c r="A41" s="37" t="s">
        <v>73</v>
      </c>
      <c r="B41" s="72" t="s">
        <v>73</v>
      </c>
      <c r="C41" s="41" t="s">
        <v>130</v>
      </c>
      <c r="D41" s="73" t="s">
        <v>73</v>
      </c>
      <c r="E41" s="74">
        <v>76736291.239999995</v>
      </c>
      <c r="F41" s="74">
        <v>4612924.76</v>
      </c>
      <c r="G41" s="74">
        <v>81349216</v>
      </c>
      <c r="H41" s="74">
        <v>35964680.189999998</v>
      </c>
      <c r="I41" s="74">
        <v>16830058.629999999</v>
      </c>
    </row>
    <row r="42" spans="1:9" ht="12.75" customHeight="1" x14ac:dyDescent="0.2">
      <c r="A42" s="37" t="s">
        <v>495</v>
      </c>
      <c r="B42" s="72" t="s">
        <v>496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502364.94</v>
      </c>
      <c r="I42" s="55">
        <v>416767.01</v>
      </c>
    </row>
    <row r="43" spans="1:9" ht="12.75" customHeight="1" x14ac:dyDescent="0.2">
      <c r="A43" s="37" t="s">
        <v>73</v>
      </c>
      <c r="B43" s="72" t="s">
        <v>73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710253.47</v>
      </c>
      <c r="I43" s="55">
        <v>681613.47</v>
      </c>
    </row>
    <row r="44" spans="1:9" s="88" customFormat="1" ht="12.75" customHeight="1" x14ac:dyDescent="0.2">
      <c r="A44" s="37" t="s">
        <v>73</v>
      </c>
      <c r="B44" s="72" t="s">
        <v>73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6763.05</v>
      </c>
      <c r="I44" s="55">
        <v>6763.05</v>
      </c>
    </row>
    <row r="45" spans="1:9" s="88" customFormat="1" ht="12.75" customHeight="1" x14ac:dyDescent="0.2">
      <c r="A45" s="37" t="s">
        <v>73</v>
      </c>
      <c r="B45" s="72" t="s">
        <v>73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73</v>
      </c>
      <c r="B46" s="72" t="s">
        <v>73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73</v>
      </c>
      <c r="B47" s="72" t="s">
        <v>73</v>
      </c>
      <c r="C47" s="41" t="s">
        <v>130</v>
      </c>
      <c r="D47" s="73" t="s">
        <v>73</v>
      </c>
      <c r="E47" s="74">
        <v>7120500</v>
      </c>
      <c r="F47" s="74">
        <v>1029800</v>
      </c>
      <c r="G47" s="74">
        <v>8150300</v>
      </c>
      <c r="H47" s="74">
        <v>1219381.46</v>
      </c>
      <c r="I47" s="74">
        <v>1105143.53</v>
      </c>
    </row>
    <row r="48" spans="1:9" s="88" customFormat="1" ht="12.75" customHeight="1" x14ac:dyDescent="0.2">
      <c r="A48" s="37" t="s">
        <v>497</v>
      </c>
      <c r="B48" s="72" t="s">
        <v>498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3736293.57</v>
      </c>
      <c r="I48" s="55">
        <v>3684663.49</v>
      </c>
    </row>
    <row r="49" spans="1:9" s="88" customFormat="1" ht="12.75" customHeight="1" x14ac:dyDescent="0.2">
      <c r="A49" s="37" t="s">
        <v>73</v>
      </c>
      <c r="B49" s="72" t="s">
        <v>73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76510</v>
      </c>
      <c r="I49" s="55">
        <v>0</v>
      </c>
    </row>
    <row r="50" spans="1:9" s="88" customFormat="1" ht="12.75" customHeight="1" x14ac:dyDescent="0.2">
      <c r="A50" s="37" t="s">
        <v>73</v>
      </c>
      <c r="B50" s="72" t="s">
        <v>73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21340.75</v>
      </c>
      <c r="I50" s="55">
        <v>21340.75</v>
      </c>
    </row>
    <row r="51" spans="1:9" s="88" customFormat="1" ht="12.75" customHeight="1" x14ac:dyDescent="0.2">
      <c r="A51" s="37" t="s">
        <v>73</v>
      </c>
      <c r="B51" s="72" t="s">
        <v>73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73</v>
      </c>
      <c r="B52" s="72" t="s">
        <v>73</v>
      </c>
      <c r="C52" s="41" t="s">
        <v>130</v>
      </c>
      <c r="D52" s="73" t="s">
        <v>73</v>
      </c>
      <c r="E52" s="74">
        <v>18351551.98</v>
      </c>
      <c r="F52" s="74">
        <v>0</v>
      </c>
      <c r="G52" s="74">
        <v>18351551.98</v>
      </c>
      <c r="H52" s="74">
        <v>3834144.32</v>
      </c>
      <c r="I52" s="74">
        <v>3706004.24</v>
      </c>
    </row>
    <row r="53" spans="1:9" s="88" customFormat="1" ht="12.75" customHeight="1" x14ac:dyDescent="0.2">
      <c r="A53" s="37" t="s">
        <v>499</v>
      </c>
      <c r="B53" s="72" t="s">
        <v>500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105166.93</v>
      </c>
      <c r="I53" s="55">
        <v>105166.93</v>
      </c>
    </row>
    <row r="54" spans="1:9" s="88" customFormat="1" ht="12.75" customHeight="1" x14ac:dyDescent="0.2">
      <c r="A54" s="37" t="s">
        <v>73</v>
      </c>
      <c r="B54" s="72" t="s">
        <v>73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150132.01</v>
      </c>
      <c r="I54" s="55">
        <v>150132.01</v>
      </c>
    </row>
    <row r="55" spans="1:9" s="88" customFormat="1" ht="12.75" customHeight="1" x14ac:dyDescent="0.2">
      <c r="A55" s="37" t="s">
        <v>73</v>
      </c>
      <c r="B55" s="72" t="s">
        <v>73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878647.74</v>
      </c>
      <c r="I55" s="55">
        <v>782243.68</v>
      </c>
    </row>
    <row r="56" spans="1:9" s="88" customFormat="1" ht="12.75" customHeight="1" x14ac:dyDescent="0.2">
      <c r="A56" s="37" t="s">
        <v>73</v>
      </c>
      <c r="B56" s="72" t="s">
        <v>73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73</v>
      </c>
      <c r="B57" s="72" t="s">
        <v>73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73</v>
      </c>
      <c r="B58" s="72" t="s">
        <v>73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73</v>
      </c>
      <c r="B59" s="72" t="s">
        <v>73</v>
      </c>
      <c r="C59" s="41" t="s">
        <v>130</v>
      </c>
      <c r="D59" s="73" t="s">
        <v>73</v>
      </c>
      <c r="E59" s="74">
        <v>45221604.240000002</v>
      </c>
      <c r="F59" s="74">
        <v>16141555.59</v>
      </c>
      <c r="G59" s="74">
        <v>61363159.829999998</v>
      </c>
      <c r="H59" s="74">
        <v>2162766.9300000002</v>
      </c>
      <c r="I59" s="74">
        <v>2066362.87</v>
      </c>
    </row>
    <row r="60" spans="1:9" s="88" customFormat="1" ht="12.75" customHeight="1" x14ac:dyDescent="0.2">
      <c r="A60" s="37" t="s">
        <v>501</v>
      </c>
      <c r="B60" s="72" t="s">
        <v>502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3224069.56</v>
      </c>
      <c r="I60" s="55">
        <v>3224069.56</v>
      </c>
    </row>
    <row r="61" spans="1:9" s="88" customFormat="1" ht="12.75" customHeight="1" x14ac:dyDescent="0.2">
      <c r="A61" s="37" t="s">
        <v>73</v>
      </c>
      <c r="B61" s="72" t="s">
        <v>73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2981.05</v>
      </c>
      <c r="I61" s="55">
        <v>2981.05</v>
      </c>
    </row>
    <row r="62" spans="1:9" s="88" customFormat="1" ht="12.75" customHeight="1" x14ac:dyDescent="0.2">
      <c r="A62" s="37" t="s">
        <v>73</v>
      </c>
      <c r="B62" s="72" t="s">
        <v>73</v>
      </c>
      <c r="C62" s="41" t="s">
        <v>130</v>
      </c>
      <c r="D62" s="73" t="s">
        <v>73</v>
      </c>
      <c r="E62" s="74">
        <v>4590000</v>
      </c>
      <c r="F62" s="74">
        <v>0</v>
      </c>
      <c r="G62" s="74">
        <v>4590000</v>
      </c>
      <c r="H62" s="74">
        <v>3227050.61</v>
      </c>
      <c r="I62" s="74">
        <v>3227050.61</v>
      </c>
    </row>
    <row r="63" spans="1:9" s="88" customFormat="1" ht="12.75" customHeight="1" x14ac:dyDescent="0.2">
      <c r="A63" s="37" t="s">
        <v>503</v>
      </c>
      <c r="B63" s="72" t="s">
        <v>504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805721.02</v>
      </c>
      <c r="I63" s="55">
        <v>748925.75</v>
      </c>
    </row>
    <row r="64" spans="1:9" s="88" customFormat="1" ht="12.75" customHeight="1" x14ac:dyDescent="0.2">
      <c r="A64" s="37" t="s">
        <v>73</v>
      </c>
      <c r="B64" s="72" t="s">
        <v>73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3982.47</v>
      </c>
      <c r="I64" s="55">
        <v>3982.47</v>
      </c>
    </row>
    <row r="65" spans="1:9" s="88" customFormat="1" ht="12.75" customHeight="1" x14ac:dyDescent="0.2">
      <c r="A65" s="37" t="s">
        <v>73</v>
      </c>
      <c r="B65" s="72" t="s">
        <v>73</v>
      </c>
      <c r="C65" s="41" t="s">
        <v>130</v>
      </c>
      <c r="D65" s="73" t="s">
        <v>73</v>
      </c>
      <c r="E65" s="74">
        <v>1461413.2</v>
      </c>
      <c r="F65" s="74">
        <v>0</v>
      </c>
      <c r="G65" s="74">
        <v>1461413.2</v>
      </c>
      <c r="H65" s="74">
        <v>809703.49</v>
      </c>
      <c r="I65" s="74">
        <v>752908.22</v>
      </c>
    </row>
    <row r="66" spans="1:9" s="88" customFormat="1" ht="12.75" customHeight="1" x14ac:dyDescent="0.2">
      <c r="A66" s="37" t="s">
        <v>505</v>
      </c>
      <c r="B66" s="72" t="s">
        <v>506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288019.99</v>
      </c>
      <c r="I66" s="55">
        <v>288019.99</v>
      </c>
    </row>
    <row r="67" spans="1:9" s="88" customFormat="1" ht="12.75" customHeight="1" x14ac:dyDescent="0.2">
      <c r="A67" s="37" t="s">
        <v>73</v>
      </c>
      <c r="B67" s="72" t="s">
        <v>73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73</v>
      </c>
      <c r="B68" s="72" t="s">
        <v>73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4382.9799999999996</v>
      </c>
      <c r="I68" s="55">
        <v>4382.9799999999996</v>
      </c>
    </row>
    <row r="69" spans="1:9" s="88" customFormat="1" ht="12.75" customHeight="1" x14ac:dyDescent="0.2">
      <c r="A69" s="37" t="s">
        <v>73</v>
      </c>
      <c r="B69" s="72" t="s">
        <v>73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73</v>
      </c>
      <c r="B70" s="72" t="s">
        <v>73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73</v>
      </c>
      <c r="B71" s="72" t="s">
        <v>73</v>
      </c>
      <c r="C71" s="41" t="s">
        <v>130</v>
      </c>
      <c r="D71" s="73" t="s">
        <v>73</v>
      </c>
      <c r="E71" s="74">
        <v>2211512.88</v>
      </c>
      <c r="F71" s="74">
        <v>323413.92</v>
      </c>
      <c r="G71" s="74">
        <v>2534926.7999999998</v>
      </c>
      <c r="H71" s="74">
        <v>292402.96999999997</v>
      </c>
      <c r="I71" s="74">
        <v>292402.96999999997</v>
      </c>
    </row>
    <row r="72" spans="1:9" s="88" customFormat="1" ht="12.75" customHeight="1" x14ac:dyDescent="0.2">
      <c r="A72" s="37" t="s">
        <v>507</v>
      </c>
      <c r="B72" s="72" t="s">
        <v>508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9963975.1600000001</v>
      </c>
      <c r="I72" s="55">
        <v>8955113.0500000007</v>
      </c>
    </row>
    <row r="73" spans="1:9" s="88" customFormat="1" ht="12.75" customHeight="1" x14ac:dyDescent="0.2">
      <c r="A73" s="37" t="s">
        <v>73</v>
      </c>
      <c r="B73" s="72" t="s">
        <v>73</v>
      </c>
      <c r="C73" s="37" t="s">
        <v>7</v>
      </c>
      <c r="D73" s="72" t="s">
        <v>8</v>
      </c>
      <c r="E73" s="55">
        <v>4705465.68</v>
      </c>
      <c r="F73" s="55">
        <v>4124032.53</v>
      </c>
      <c r="G73" s="55">
        <v>8829498.2100000009</v>
      </c>
      <c r="H73" s="55">
        <v>356317.12</v>
      </c>
      <c r="I73" s="55">
        <v>265317.12</v>
      </c>
    </row>
    <row r="74" spans="1:9" s="88" customFormat="1" ht="12.75" customHeight="1" x14ac:dyDescent="0.2">
      <c r="A74" s="37" t="s">
        <v>73</v>
      </c>
      <c r="B74" s="72" t="s">
        <v>73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35745.300000000003</v>
      </c>
      <c r="I74" s="55">
        <v>35745.300000000003</v>
      </c>
    </row>
    <row r="75" spans="1:9" s="88" customFormat="1" ht="12.75" customHeight="1" x14ac:dyDescent="0.2">
      <c r="A75" s="37" t="s">
        <v>73</v>
      </c>
      <c r="B75" s="72" t="s">
        <v>73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73</v>
      </c>
      <c r="B76" s="72" t="s">
        <v>73</v>
      </c>
      <c r="C76" s="37" t="s">
        <v>19</v>
      </c>
      <c r="D76" s="72" t="s">
        <v>20</v>
      </c>
      <c r="E76" s="55">
        <v>0</v>
      </c>
      <c r="F76" s="55">
        <v>2050000</v>
      </c>
      <c r="G76" s="55">
        <v>2050000</v>
      </c>
      <c r="H76" s="55">
        <v>0</v>
      </c>
      <c r="I76" s="55">
        <v>0</v>
      </c>
    </row>
    <row r="77" spans="1:9" s="88" customFormat="1" ht="12.75" customHeight="1" x14ac:dyDescent="0.2">
      <c r="A77" s="37" t="s">
        <v>73</v>
      </c>
      <c r="B77" s="72" t="s">
        <v>73</v>
      </c>
      <c r="C77" s="41" t="s">
        <v>130</v>
      </c>
      <c r="D77" s="73" t="s">
        <v>73</v>
      </c>
      <c r="E77" s="74">
        <v>23395465.68</v>
      </c>
      <c r="F77" s="74">
        <v>18623107.68</v>
      </c>
      <c r="G77" s="74">
        <v>42018573.359999999</v>
      </c>
      <c r="H77" s="74">
        <v>10356037.58</v>
      </c>
      <c r="I77" s="74">
        <v>9256175.4700000007</v>
      </c>
    </row>
    <row r="78" spans="1:9" s="88" customFormat="1" ht="12.75" customHeight="1" x14ac:dyDescent="0.2">
      <c r="A78" s="37" t="s">
        <v>509</v>
      </c>
      <c r="B78" s="72" t="s">
        <v>510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14917323.09</v>
      </c>
      <c r="I78" s="55">
        <v>12989753.890000001</v>
      </c>
    </row>
    <row r="79" spans="1:9" s="88" customFormat="1" ht="12.75" customHeight="1" x14ac:dyDescent="0.2">
      <c r="A79" s="37" t="s">
        <v>73</v>
      </c>
      <c r="B79" s="72" t="s">
        <v>73</v>
      </c>
      <c r="C79" s="37" t="s">
        <v>7</v>
      </c>
      <c r="D79" s="72" t="s">
        <v>8</v>
      </c>
      <c r="E79" s="55">
        <v>0</v>
      </c>
      <c r="F79" s="55">
        <v>752843.36</v>
      </c>
      <c r="G79" s="55">
        <v>752843.36</v>
      </c>
      <c r="H79" s="55">
        <v>1712851.24</v>
      </c>
      <c r="I79" s="55">
        <v>1712851.24</v>
      </c>
    </row>
    <row r="80" spans="1:9" s="88" customFormat="1" ht="12.75" customHeight="1" x14ac:dyDescent="0.2">
      <c r="A80" s="37" t="s">
        <v>73</v>
      </c>
      <c r="B80" s="72" t="s">
        <v>73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1434067.11</v>
      </c>
      <c r="I80" s="55">
        <v>1310958.3500000001</v>
      </c>
    </row>
    <row r="81" spans="1:9" s="88" customFormat="1" ht="12.75" customHeight="1" x14ac:dyDescent="0.2">
      <c r="A81" s="37" t="s">
        <v>73</v>
      </c>
      <c r="B81" s="72" t="s">
        <v>73</v>
      </c>
      <c r="C81" s="37" t="s">
        <v>11</v>
      </c>
      <c r="D81" s="72" t="s">
        <v>12</v>
      </c>
      <c r="E81" s="55">
        <v>4114285.72</v>
      </c>
      <c r="F81" s="55">
        <v>0</v>
      </c>
      <c r="G81" s="55">
        <v>4114285.72</v>
      </c>
      <c r="H81" s="55">
        <v>0</v>
      </c>
      <c r="I81" s="55">
        <v>0</v>
      </c>
    </row>
    <row r="82" spans="1:9" s="88" customFormat="1" ht="12.75" customHeight="1" x14ac:dyDescent="0.2">
      <c r="A82" s="37" t="s">
        <v>73</v>
      </c>
      <c r="B82" s="72" t="s">
        <v>73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73</v>
      </c>
      <c r="B83" s="72" t="s">
        <v>73</v>
      </c>
      <c r="C83" s="41" t="s">
        <v>130</v>
      </c>
      <c r="D83" s="73" t="s">
        <v>73</v>
      </c>
      <c r="E83" s="74">
        <v>19214285.719999999</v>
      </c>
      <c r="F83" s="74">
        <v>5659505.8099999996</v>
      </c>
      <c r="G83" s="74">
        <v>24873791.530000001</v>
      </c>
      <c r="H83" s="74">
        <v>18064241.440000001</v>
      </c>
      <c r="I83" s="74">
        <v>16013563.48</v>
      </c>
    </row>
    <row r="84" spans="1:9" s="88" customFormat="1" ht="12.75" customHeight="1" x14ac:dyDescent="0.2">
      <c r="A84" s="117" t="s">
        <v>266</v>
      </c>
      <c r="B84" s="136" t="s">
        <v>73</v>
      </c>
      <c r="C84" s="117" t="s">
        <v>73</v>
      </c>
      <c r="D84" s="136" t="s">
        <v>73</v>
      </c>
      <c r="E84" s="21">
        <v>8546300921.4300003</v>
      </c>
      <c r="F84" s="21">
        <v>489195227.85000002</v>
      </c>
      <c r="G84" s="21">
        <v>9035496149.2800007</v>
      </c>
      <c r="H84" s="24">
        <v>5305797183.0900002</v>
      </c>
      <c r="I84" s="21">
        <v>4771299116.6400003</v>
      </c>
    </row>
    <row r="85" spans="1:9" ht="13.8" x14ac:dyDescent="0.3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1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D8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H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9.42578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6" customFormat="1" ht="18.75" customHeight="1" x14ac:dyDescent="0.35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9" t="s">
        <v>58</v>
      </c>
      <c r="B5" s="120"/>
      <c r="C5" s="130" t="s">
        <v>59</v>
      </c>
      <c r="D5" s="120"/>
      <c r="E5" s="130" t="s">
        <v>60</v>
      </c>
      <c r="F5" s="12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511</v>
      </c>
      <c r="B7" s="72" t="s">
        <v>512</v>
      </c>
      <c r="C7" s="37" t="s">
        <v>425</v>
      </c>
      <c r="D7" s="72" t="s">
        <v>512</v>
      </c>
      <c r="E7" s="37" t="s">
        <v>513</v>
      </c>
      <c r="F7" s="72" t="s">
        <v>514</v>
      </c>
      <c r="G7" s="55">
        <v>1232560613.8199999</v>
      </c>
      <c r="H7" s="55">
        <v>41702038.439999998</v>
      </c>
      <c r="I7" s="55">
        <v>1274262652.26</v>
      </c>
      <c r="J7" s="55">
        <v>1273513960.8699999</v>
      </c>
      <c r="K7" s="55">
        <v>1273513960.8699999</v>
      </c>
      <c r="L7" s="55">
        <v>868677436.35000002</v>
      </c>
      <c r="M7" s="110">
        <v>68.170987732343505</v>
      </c>
      <c r="N7" s="55">
        <v>868677436.35000002</v>
      </c>
    </row>
    <row r="8" spans="1:14" ht="13.8" x14ac:dyDescent="0.2">
      <c r="A8" s="37" t="s">
        <v>73</v>
      </c>
      <c r="B8" s="72" t="s">
        <v>73</v>
      </c>
      <c r="C8" s="37" t="s">
        <v>73</v>
      </c>
      <c r="D8" s="72" t="s">
        <v>73</v>
      </c>
      <c r="E8" s="41" t="s">
        <v>130</v>
      </c>
      <c r="F8" s="73" t="s">
        <v>73</v>
      </c>
      <c r="G8" s="74">
        <v>1232560613.8199999</v>
      </c>
      <c r="H8" s="74">
        <v>41702038.439999998</v>
      </c>
      <c r="I8" s="74">
        <v>1274262652.26</v>
      </c>
      <c r="J8" s="74">
        <v>1273513960.8699999</v>
      </c>
      <c r="K8" s="74">
        <v>1273513960.8699999</v>
      </c>
      <c r="L8" s="74">
        <v>868677436.35000002</v>
      </c>
      <c r="M8" s="111">
        <v>68.170987732343505</v>
      </c>
      <c r="N8" s="74">
        <v>868677436.35000002</v>
      </c>
    </row>
    <row r="9" spans="1:14" ht="13.8" x14ac:dyDescent="0.2">
      <c r="A9" s="37" t="s">
        <v>73</v>
      </c>
      <c r="B9" s="72" t="s">
        <v>73</v>
      </c>
      <c r="C9" s="96" t="s">
        <v>130</v>
      </c>
      <c r="D9" s="97" t="s">
        <v>73</v>
      </c>
      <c r="E9" s="96" t="s">
        <v>73</v>
      </c>
      <c r="F9" s="97" t="s">
        <v>73</v>
      </c>
      <c r="G9" s="98">
        <v>1232560613.8199999</v>
      </c>
      <c r="H9" s="98">
        <v>41702038.439999998</v>
      </c>
      <c r="I9" s="98">
        <v>1274262652.26</v>
      </c>
      <c r="J9" s="98">
        <v>1273513960.8699999</v>
      </c>
      <c r="K9" s="98">
        <v>1273513960.8699999</v>
      </c>
      <c r="L9" s="98">
        <v>868677436.35000002</v>
      </c>
      <c r="M9" s="112">
        <v>68.170987732343505</v>
      </c>
      <c r="N9" s="98">
        <v>868677436.35000002</v>
      </c>
    </row>
    <row r="10" spans="1:14" ht="13.8" x14ac:dyDescent="0.2">
      <c r="A10" s="37" t="s">
        <v>3</v>
      </c>
      <c r="B10" s="72" t="s">
        <v>515</v>
      </c>
      <c r="C10" s="37" t="s">
        <v>516</v>
      </c>
      <c r="D10" s="72" t="s">
        <v>517</v>
      </c>
      <c r="E10" s="37" t="s">
        <v>518</v>
      </c>
      <c r="F10" s="72" t="s">
        <v>519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16134951.220000001</v>
      </c>
      <c r="M10" s="110">
        <v>74.999999941896306</v>
      </c>
      <c r="N10" s="55">
        <v>0</v>
      </c>
    </row>
    <row r="11" spans="1:14" ht="13.8" x14ac:dyDescent="0.2">
      <c r="A11" s="37" t="s">
        <v>73</v>
      </c>
      <c r="B11" s="72" t="s">
        <v>73</v>
      </c>
      <c r="C11" s="37" t="s">
        <v>73</v>
      </c>
      <c r="D11" s="72" t="s">
        <v>73</v>
      </c>
      <c r="E11" s="37" t="s">
        <v>520</v>
      </c>
      <c r="F11" s="72" t="s">
        <v>521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1657370.37</v>
      </c>
      <c r="M11" s="110">
        <v>74.999999660606903</v>
      </c>
      <c r="N11" s="55">
        <v>0</v>
      </c>
    </row>
    <row r="12" spans="1:14" ht="13.8" x14ac:dyDescent="0.2">
      <c r="A12" s="37" t="s">
        <v>73</v>
      </c>
      <c r="B12" s="72" t="s">
        <v>73</v>
      </c>
      <c r="C12" s="37" t="s">
        <v>73</v>
      </c>
      <c r="D12" s="72" t="s">
        <v>73</v>
      </c>
      <c r="E12" s="37" t="s">
        <v>522</v>
      </c>
      <c r="F12" s="72" t="s">
        <v>523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10">
        <v>75.000001068564202</v>
      </c>
      <c r="N12" s="55">
        <v>0</v>
      </c>
    </row>
    <row r="13" spans="1:14" ht="13.8" x14ac:dyDescent="0.2">
      <c r="A13" s="37" t="s">
        <v>73</v>
      </c>
      <c r="B13" s="72" t="s">
        <v>73</v>
      </c>
      <c r="C13" s="37" t="s">
        <v>73</v>
      </c>
      <c r="D13" s="72" t="s">
        <v>73</v>
      </c>
      <c r="E13" s="37" t="s">
        <v>524</v>
      </c>
      <c r="F13" s="72" t="s">
        <v>525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3018737.4</v>
      </c>
      <c r="M13" s="110">
        <v>74.999999627327597</v>
      </c>
      <c r="N13" s="55">
        <v>0</v>
      </c>
    </row>
    <row r="14" spans="1:14" ht="13.8" x14ac:dyDescent="0.2">
      <c r="A14" s="37" t="s">
        <v>73</v>
      </c>
      <c r="B14" s="72" t="s">
        <v>73</v>
      </c>
      <c r="C14" s="37" t="s">
        <v>73</v>
      </c>
      <c r="D14" s="72" t="s">
        <v>73</v>
      </c>
      <c r="E14" s="37" t="s">
        <v>526</v>
      </c>
      <c r="F14" s="72" t="s">
        <v>527</v>
      </c>
      <c r="G14" s="55">
        <v>2511040.7400000002</v>
      </c>
      <c r="H14" s="55">
        <v>0</v>
      </c>
      <c r="I14" s="55">
        <v>2511040.7400000002</v>
      </c>
      <c r="J14" s="55">
        <v>1634486.74</v>
      </c>
      <c r="K14" s="55">
        <v>1634486.74</v>
      </c>
      <c r="L14" s="55">
        <v>1528926.54</v>
      </c>
      <c r="M14" s="110">
        <v>60.888161456113998</v>
      </c>
      <c r="N14" s="55">
        <v>1520331.07</v>
      </c>
    </row>
    <row r="15" spans="1:14" ht="13.8" x14ac:dyDescent="0.2">
      <c r="A15" s="37" t="s">
        <v>73</v>
      </c>
      <c r="B15" s="72" t="s">
        <v>73</v>
      </c>
      <c r="C15" s="37" t="s">
        <v>73</v>
      </c>
      <c r="D15" s="72" t="s">
        <v>73</v>
      </c>
      <c r="E15" s="37" t="s">
        <v>528</v>
      </c>
      <c r="F15" s="72" t="s">
        <v>432</v>
      </c>
      <c r="G15" s="55">
        <v>282783.82</v>
      </c>
      <c r="H15" s="55">
        <v>25694.28</v>
      </c>
      <c r="I15" s="55">
        <v>308478.09999999998</v>
      </c>
      <c r="J15" s="55">
        <v>149761.97</v>
      </c>
      <c r="K15" s="55">
        <v>149761.97</v>
      </c>
      <c r="L15" s="55">
        <v>149691.73000000001</v>
      </c>
      <c r="M15" s="110">
        <v>48.525885630130603</v>
      </c>
      <c r="N15" s="55">
        <v>149691.73000000001</v>
      </c>
    </row>
    <row r="16" spans="1:14" ht="13.8" x14ac:dyDescent="0.2">
      <c r="A16" s="37" t="s">
        <v>73</v>
      </c>
      <c r="B16" s="72" t="s">
        <v>73</v>
      </c>
      <c r="C16" s="37" t="s">
        <v>73</v>
      </c>
      <c r="D16" s="72" t="s">
        <v>73</v>
      </c>
      <c r="E16" s="37" t="s">
        <v>529</v>
      </c>
      <c r="F16" s="72" t="s">
        <v>430</v>
      </c>
      <c r="G16" s="55">
        <v>399596.95</v>
      </c>
      <c r="H16" s="55">
        <v>-15488.89</v>
      </c>
      <c r="I16" s="55">
        <v>384108.06</v>
      </c>
      <c r="J16" s="55">
        <v>173530.83</v>
      </c>
      <c r="K16" s="55">
        <v>173530.83</v>
      </c>
      <c r="L16" s="55">
        <v>173530.83</v>
      </c>
      <c r="M16" s="110">
        <v>45.1776070515157</v>
      </c>
      <c r="N16" s="55">
        <v>165735.82999999999</v>
      </c>
    </row>
    <row r="17" spans="1:14" ht="13.8" x14ac:dyDescent="0.2">
      <c r="A17" s="37" t="s">
        <v>73</v>
      </c>
      <c r="B17" s="72" t="s">
        <v>73</v>
      </c>
      <c r="C17" s="37" t="s">
        <v>73</v>
      </c>
      <c r="D17" s="72" t="s">
        <v>73</v>
      </c>
      <c r="E17" s="41" t="s">
        <v>130</v>
      </c>
      <c r="F17" s="73" t="s">
        <v>73</v>
      </c>
      <c r="G17" s="74">
        <v>32345252.989999998</v>
      </c>
      <c r="H17" s="74">
        <v>10205.39</v>
      </c>
      <c r="I17" s="74">
        <v>32355458.379999999</v>
      </c>
      <c r="J17" s="74">
        <v>31109611.02</v>
      </c>
      <c r="K17" s="74">
        <v>31109611.02</v>
      </c>
      <c r="L17" s="74">
        <v>23716022.690000001</v>
      </c>
      <c r="M17" s="111">
        <v>73.2983671919161</v>
      </c>
      <c r="N17" s="74">
        <v>1835758.63</v>
      </c>
    </row>
    <row r="18" spans="1:14" ht="13.8" x14ac:dyDescent="0.2">
      <c r="A18" s="37" t="s">
        <v>73</v>
      </c>
      <c r="B18" s="72" t="s">
        <v>73</v>
      </c>
      <c r="C18" s="37" t="s">
        <v>437</v>
      </c>
      <c r="D18" s="72" t="s">
        <v>530</v>
      </c>
      <c r="E18" s="37" t="s">
        <v>531</v>
      </c>
      <c r="F18" s="72" t="s">
        <v>532</v>
      </c>
      <c r="G18" s="55">
        <v>15994706.800000001</v>
      </c>
      <c r="H18" s="55">
        <v>1452179.37</v>
      </c>
      <c r="I18" s="55">
        <v>17446886.170000002</v>
      </c>
      <c r="J18" s="55">
        <v>10261991.369999999</v>
      </c>
      <c r="K18" s="55">
        <v>10009654.609999999</v>
      </c>
      <c r="L18" s="55">
        <v>8886027.4900000002</v>
      </c>
      <c r="M18" s="110">
        <v>50.931882075780202</v>
      </c>
      <c r="N18" s="55">
        <v>8872712.2300000004</v>
      </c>
    </row>
    <row r="19" spans="1:14" ht="13.8" x14ac:dyDescent="0.2">
      <c r="A19" s="37" t="s">
        <v>73</v>
      </c>
      <c r="B19" s="72" t="s">
        <v>73</v>
      </c>
      <c r="C19" s="37" t="s">
        <v>73</v>
      </c>
      <c r="D19" s="72" t="s">
        <v>73</v>
      </c>
      <c r="E19" s="37" t="s">
        <v>533</v>
      </c>
      <c r="F19" s="72" t="s">
        <v>534</v>
      </c>
      <c r="G19" s="55">
        <v>18530570.98</v>
      </c>
      <c r="H19" s="55">
        <v>5959561.8099999996</v>
      </c>
      <c r="I19" s="55">
        <v>24490132.789999999</v>
      </c>
      <c r="J19" s="55">
        <v>21249021.960000001</v>
      </c>
      <c r="K19" s="55">
        <v>21140893.530000001</v>
      </c>
      <c r="L19" s="55">
        <v>12224761</v>
      </c>
      <c r="M19" s="110">
        <v>49.917087444261298</v>
      </c>
      <c r="N19" s="55">
        <v>10980544.050000001</v>
      </c>
    </row>
    <row r="20" spans="1:14" ht="13.8" x14ac:dyDescent="0.2">
      <c r="A20" s="37" t="s">
        <v>73</v>
      </c>
      <c r="B20" s="72" t="s">
        <v>73</v>
      </c>
      <c r="C20" s="37" t="s">
        <v>73</v>
      </c>
      <c r="D20" s="72" t="s">
        <v>73</v>
      </c>
      <c r="E20" s="37" t="s">
        <v>535</v>
      </c>
      <c r="F20" s="72" t="s">
        <v>536</v>
      </c>
      <c r="G20" s="55">
        <v>14325749.800000001</v>
      </c>
      <c r="H20" s="55">
        <v>3337389.81</v>
      </c>
      <c r="I20" s="55">
        <v>17663139.609999999</v>
      </c>
      <c r="J20" s="55">
        <v>13566797.9</v>
      </c>
      <c r="K20" s="55">
        <v>13516797.84</v>
      </c>
      <c r="L20" s="55">
        <v>6192624.6900000004</v>
      </c>
      <c r="M20" s="110">
        <v>35.059592047237402</v>
      </c>
      <c r="N20" s="55">
        <v>6175905.6399999997</v>
      </c>
    </row>
    <row r="21" spans="1:14" ht="13.8" x14ac:dyDescent="0.2">
      <c r="A21" s="37" t="s">
        <v>73</v>
      </c>
      <c r="B21" s="72" t="s">
        <v>73</v>
      </c>
      <c r="C21" s="37" t="s">
        <v>73</v>
      </c>
      <c r="D21" s="72" t="s">
        <v>73</v>
      </c>
      <c r="E21" s="37" t="s">
        <v>537</v>
      </c>
      <c r="F21" s="72" t="s">
        <v>538</v>
      </c>
      <c r="G21" s="55">
        <v>1766368.74</v>
      </c>
      <c r="H21" s="55">
        <v>211880</v>
      </c>
      <c r="I21" s="55">
        <v>1978248.74</v>
      </c>
      <c r="J21" s="55">
        <v>1194569.93</v>
      </c>
      <c r="K21" s="55">
        <v>1194569.93</v>
      </c>
      <c r="L21" s="55">
        <v>1074487.93</v>
      </c>
      <c r="M21" s="110">
        <v>54.315107512718498</v>
      </c>
      <c r="N21" s="55">
        <v>1016587</v>
      </c>
    </row>
    <row r="22" spans="1:14" ht="13.8" x14ac:dyDescent="0.2">
      <c r="A22" s="37" t="s">
        <v>73</v>
      </c>
      <c r="B22" s="72" t="s">
        <v>73</v>
      </c>
      <c r="C22" s="37" t="s">
        <v>73</v>
      </c>
      <c r="D22" s="72" t="s">
        <v>73</v>
      </c>
      <c r="E22" s="37" t="s">
        <v>539</v>
      </c>
      <c r="F22" s="72" t="s">
        <v>540</v>
      </c>
      <c r="G22" s="55">
        <v>1668448.15</v>
      </c>
      <c r="H22" s="55">
        <v>-30000</v>
      </c>
      <c r="I22" s="55">
        <v>1638448.15</v>
      </c>
      <c r="J22" s="55">
        <v>878078.38</v>
      </c>
      <c r="K22" s="55">
        <v>788078.38</v>
      </c>
      <c r="L22" s="55">
        <v>683476.47</v>
      </c>
      <c r="M22" s="110">
        <v>41.714867205288101</v>
      </c>
      <c r="N22" s="55">
        <v>683440.62</v>
      </c>
    </row>
    <row r="23" spans="1:14" ht="13.8" x14ac:dyDescent="0.2">
      <c r="A23" s="37" t="s">
        <v>73</v>
      </c>
      <c r="B23" s="72" t="s">
        <v>73</v>
      </c>
      <c r="C23" s="37" t="s">
        <v>73</v>
      </c>
      <c r="D23" s="72" t="s">
        <v>73</v>
      </c>
      <c r="E23" s="37" t="s">
        <v>541</v>
      </c>
      <c r="F23" s="72" t="s">
        <v>542</v>
      </c>
      <c r="G23" s="55">
        <v>374655.54</v>
      </c>
      <c r="H23" s="55">
        <v>-35000</v>
      </c>
      <c r="I23" s="55">
        <v>339655.54</v>
      </c>
      <c r="J23" s="55">
        <v>271211.84999999998</v>
      </c>
      <c r="K23" s="55">
        <v>31211.85</v>
      </c>
      <c r="L23" s="55">
        <v>31211.85</v>
      </c>
      <c r="M23" s="110">
        <v>9.1892656895865699</v>
      </c>
      <c r="N23" s="55">
        <v>30071.85</v>
      </c>
    </row>
    <row r="24" spans="1:14" ht="13.8" x14ac:dyDescent="0.2">
      <c r="A24" s="37" t="s">
        <v>73</v>
      </c>
      <c r="B24" s="72" t="s">
        <v>73</v>
      </c>
      <c r="C24" s="37" t="s">
        <v>73</v>
      </c>
      <c r="D24" s="72" t="s">
        <v>73</v>
      </c>
      <c r="E24" s="37" t="s">
        <v>543</v>
      </c>
      <c r="F24" s="72" t="s">
        <v>544</v>
      </c>
      <c r="G24" s="55">
        <v>657182.69999999995</v>
      </c>
      <c r="H24" s="55">
        <v>1500000</v>
      </c>
      <c r="I24" s="55">
        <v>2157182.7000000002</v>
      </c>
      <c r="J24" s="55">
        <v>296638.34000000003</v>
      </c>
      <c r="K24" s="55">
        <v>296638.34000000003</v>
      </c>
      <c r="L24" s="55">
        <v>296638.34000000003</v>
      </c>
      <c r="M24" s="110">
        <v>13.7511922379129</v>
      </c>
      <c r="N24" s="55">
        <v>296638.34000000003</v>
      </c>
    </row>
    <row r="25" spans="1:14" ht="13.8" x14ac:dyDescent="0.2">
      <c r="A25" s="37" t="s">
        <v>73</v>
      </c>
      <c r="B25" s="72" t="s">
        <v>73</v>
      </c>
      <c r="C25" s="37" t="s">
        <v>73</v>
      </c>
      <c r="D25" s="72" t="s">
        <v>73</v>
      </c>
      <c r="E25" s="37" t="s">
        <v>545</v>
      </c>
      <c r="F25" s="72" t="s">
        <v>546</v>
      </c>
      <c r="G25" s="55">
        <v>1473255.55</v>
      </c>
      <c r="H25" s="55">
        <v>787000</v>
      </c>
      <c r="I25" s="55">
        <v>2260255.5499999998</v>
      </c>
      <c r="J25" s="55">
        <v>1810608.91</v>
      </c>
      <c r="K25" s="55">
        <v>1810608.91</v>
      </c>
      <c r="L25" s="55">
        <v>916005.86</v>
      </c>
      <c r="M25" s="110">
        <v>40.5266501834273</v>
      </c>
      <c r="N25" s="55">
        <v>784807.25</v>
      </c>
    </row>
    <row r="26" spans="1:14" ht="13.8" x14ac:dyDescent="0.2">
      <c r="A26" s="37" t="s">
        <v>73</v>
      </c>
      <c r="B26" s="72" t="s">
        <v>73</v>
      </c>
      <c r="C26" s="37" t="s">
        <v>73</v>
      </c>
      <c r="D26" s="72" t="s">
        <v>73</v>
      </c>
      <c r="E26" s="37" t="s">
        <v>547</v>
      </c>
      <c r="F26" s="72" t="s">
        <v>548</v>
      </c>
      <c r="G26" s="55">
        <v>9652327.5099999998</v>
      </c>
      <c r="H26" s="55">
        <v>-1569956.84</v>
      </c>
      <c r="I26" s="55">
        <v>8082370.6699999999</v>
      </c>
      <c r="J26" s="55">
        <v>4290564.46</v>
      </c>
      <c r="K26" s="55">
        <v>4281326.79</v>
      </c>
      <c r="L26" s="55">
        <v>3808936.43</v>
      </c>
      <c r="M26" s="110">
        <v>47.126475455251601</v>
      </c>
      <c r="N26" s="55">
        <v>3792473.06</v>
      </c>
    </row>
    <row r="27" spans="1:14" ht="13.8" x14ac:dyDescent="0.2">
      <c r="A27" s="37" t="s">
        <v>73</v>
      </c>
      <c r="B27" s="72" t="s">
        <v>73</v>
      </c>
      <c r="C27" s="37" t="s">
        <v>73</v>
      </c>
      <c r="D27" s="72" t="s">
        <v>73</v>
      </c>
      <c r="E27" s="37" t="s">
        <v>549</v>
      </c>
      <c r="F27" s="72" t="s">
        <v>550</v>
      </c>
      <c r="G27" s="55">
        <v>2033586.47</v>
      </c>
      <c r="H27" s="55">
        <v>1590770</v>
      </c>
      <c r="I27" s="55">
        <v>3624356.47</v>
      </c>
      <c r="J27" s="55">
        <v>2482929.4700000002</v>
      </c>
      <c r="K27" s="55">
        <v>2387929.4700000002</v>
      </c>
      <c r="L27" s="55">
        <v>2003124.7</v>
      </c>
      <c r="M27" s="110">
        <v>55.268423969345399</v>
      </c>
      <c r="N27" s="55">
        <v>1950885.55</v>
      </c>
    </row>
    <row r="28" spans="1:14" ht="13.8" x14ac:dyDescent="0.2">
      <c r="A28" s="37" t="s">
        <v>73</v>
      </c>
      <c r="B28" s="72" t="s">
        <v>73</v>
      </c>
      <c r="C28" s="37" t="s">
        <v>73</v>
      </c>
      <c r="D28" s="72" t="s">
        <v>73</v>
      </c>
      <c r="E28" s="37" t="s">
        <v>551</v>
      </c>
      <c r="F28" s="72" t="s">
        <v>552</v>
      </c>
      <c r="G28" s="55">
        <v>33573776.100000001</v>
      </c>
      <c r="H28" s="55">
        <v>-102350</v>
      </c>
      <c r="I28" s="55">
        <v>33471426.100000001</v>
      </c>
      <c r="J28" s="55">
        <v>16757610.57</v>
      </c>
      <c r="K28" s="55">
        <v>16757610.57</v>
      </c>
      <c r="L28" s="55">
        <v>16357610.57</v>
      </c>
      <c r="M28" s="110">
        <v>48.870372362174301</v>
      </c>
      <c r="N28" s="55">
        <v>16354040.810000001</v>
      </c>
    </row>
    <row r="29" spans="1:14" ht="13.8" x14ac:dyDescent="0.2">
      <c r="A29" s="37" t="s">
        <v>73</v>
      </c>
      <c r="B29" s="72" t="s">
        <v>73</v>
      </c>
      <c r="C29" s="37" t="s">
        <v>73</v>
      </c>
      <c r="D29" s="72" t="s">
        <v>73</v>
      </c>
      <c r="E29" s="37" t="s">
        <v>553</v>
      </c>
      <c r="F29" s="72" t="s">
        <v>554</v>
      </c>
      <c r="G29" s="55">
        <v>21882134.030000001</v>
      </c>
      <c r="H29" s="55">
        <v>7675704.8499999996</v>
      </c>
      <c r="I29" s="55">
        <v>29557838.879999999</v>
      </c>
      <c r="J29" s="55">
        <v>3777377.47</v>
      </c>
      <c r="K29" s="55">
        <v>277377.46999999997</v>
      </c>
      <c r="L29" s="55">
        <v>277377.46999999997</v>
      </c>
      <c r="M29" s="110">
        <v>0.93842270108484005</v>
      </c>
      <c r="N29" s="55">
        <v>277377.46999999997</v>
      </c>
    </row>
    <row r="30" spans="1:14" ht="13.8" x14ac:dyDescent="0.2">
      <c r="A30" s="37" t="s">
        <v>73</v>
      </c>
      <c r="B30" s="72" t="s">
        <v>73</v>
      </c>
      <c r="C30" s="37" t="s">
        <v>73</v>
      </c>
      <c r="D30" s="72" t="s">
        <v>73</v>
      </c>
      <c r="E30" s="37" t="s">
        <v>555</v>
      </c>
      <c r="F30" s="72" t="s">
        <v>556</v>
      </c>
      <c r="G30" s="55">
        <v>8614813.4600000009</v>
      </c>
      <c r="H30" s="55">
        <v>-9056.1</v>
      </c>
      <c r="I30" s="55">
        <v>8605757.3599999994</v>
      </c>
      <c r="J30" s="55">
        <v>3730124.25</v>
      </c>
      <c r="K30" s="55">
        <v>3385409.24</v>
      </c>
      <c r="L30" s="55">
        <v>1399922.69</v>
      </c>
      <c r="M30" s="110">
        <v>16.267280512775201</v>
      </c>
      <c r="N30" s="55">
        <v>1365558.69</v>
      </c>
    </row>
    <row r="31" spans="1:14" ht="13.8" x14ac:dyDescent="0.2">
      <c r="A31" s="37" t="s">
        <v>73</v>
      </c>
      <c r="B31" s="72" t="s">
        <v>73</v>
      </c>
      <c r="C31" s="37" t="s">
        <v>73</v>
      </c>
      <c r="D31" s="72" t="s">
        <v>73</v>
      </c>
      <c r="E31" s="37" t="s">
        <v>557</v>
      </c>
      <c r="F31" s="72" t="s">
        <v>558</v>
      </c>
      <c r="G31" s="55">
        <v>881000</v>
      </c>
      <c r="H31" s="55">
        <v>115000</v>
      </c>
      <c r="I31" s="55">
        <v>996000</v>
      </c>
      <c r="J31" s="55">
        <v>657747.59</v>
      </c>
      <c r="K31" s="55">
        <v>437040.99</v>
      </c>
      <c r="L31" s="55">
        <v>59138.76</v>
      </c>
      <c r="M31" s="110">
        <v>5.9376265060240998</v>
      </c>
      <c r="N31" s="55">
        <v>58688.76</v>
      </c>
    </row>
    <row r="32" spans="1:14" ht="13.8" x14ac:dyDescent="0.2">
      <c r="A32" s="37" t="s">
        <v>73</v>
      </c>
      <c r="B32" s="72" t="s">
        <v>73</v>
      </c>
      <c r="C32" s="37" t="s">
        <v>73</v>
      </c>
      <c r="D32" s="72" t="s">
        <v>73</v>
      </c>
      <c r="E32" s="37" t="s">
        <v>559</v>
      </c>
      <c r="F32" s="72" t="s">
        <v>560</v>
      </c>
      <c r="G32" s="55">
        <v>23000260.140000001</v>
      </c>
      <c r="H32" s="55">
        <v>-2125704.85</v>
      </c>
      <c r="I32" s="55">
        <v>20874555.289999999</v>
      </c>
      <c r="J32" s="55">
        <v>7100748.96</v>
      </c>
      <c r="K32" s="55">
        <v>6416570.3700000001</v>
      </c>
      <c r="L32" s="55">
        <v>665010.67000000004</v>
      </c>
      <c r="M32" s="110">
        <v>3.1857477237782201</v>
      </c>
      <c r="N32" s="55">
        <v>665010.67000000004</v>
      </c>
    </row>
    <row r="33" spans="1:14" ht="13.8" x14ac:dyDescent="0.2">
      <c r="A33" s="37" t="s">
        <v>73</v>
      </c>
      <c r="B33" s="72" t="s">
        <v>73</v>
      </c>
      <c r="C33" s="37" t="s">
        <v>73</v>
      </c>
      <c r="D33" s="72" t="s">
        <v>73</v>
      </c>
      <c r="E33" s="37" t="s">
        <v>561</v>
      </c>
      <c r="F33" s="72" t="s">
        <v>562</v>
      </c>
      <c r="G33" s="55">
        <v>1839056.44</v>
      </c>
      <c r="H33" s="55">
        <v>183788</v>
      </c>
      <c r="I33" s="55">
        <v>2022844.44</v>
      </c>
      <c r="J33" s="55">
        <v>970132.15</v>
      </c>
      <c r="K33" s="55">
        <v>970132.15</v>
      </c>
      <c r="L33" s="55">
        <v>970132.15</v>
      </c>
      <c r="M33" s="110">
        <v>47.958811405191398</v>
      </c>
      <c r="N33" s="55">
        <v>970132.15</v>
      </c>
    </row>
    <row r="34" spans="1:14" ht="13.8" x14ac:dyDescent="0.2">
      <c r="A34" s="37" t="s">
        <v>73</v>
      </c>
      <c r="B34" s="72" t="s">
        <v>73</v>
      </c>
      <c r="C34" s="37" t="s">
        <v>73</v>
      </c>
      <c r="D34" s="72" t="s">
        <v>73</v>
      </c>
      <c r="E34" s="37" t="s">
        <v>563</v>
      </c>
      <c r="F34" s="72" t="s">
        <v>564</v>
      </c>
      <c r="G34" s="55">
        <v>2147875.37</v>
      </c>
      <c r="H34" s="55">
        <v>0</v>
      </c>
      <c r="I34" s="55">
        <v>2147875.37</v>
      </c>
      <c r="J34" s="55">
        <v>1146011.3</v>
      </c>
      <c r="K34" s="55">
        <v>1146011.3</v>
      </c>
      <c r="L34" s="55">
        <v>1146011.3</v>
      </c>
      <c r="M34" s="110">
        <v>53.355577144124503</v>
      </c>
      <c r="N34" s="55">
        <v>1146011.3</v>
      </c>
    </row>
    <row r="35" spans="1:14" ht="13.8" x14ac:dyDescent="0.2">
      <c r="A35" s="37" t="s">
        <v>73</v>
      </c>
      <c r="B35" s="72" t="s">
        <v>73</v>
      </c>
      <c r="C35" s="37" t="s">
        <v>73</v>
      </c>
      <c r="D35" s="72" t="s">
        <v>73</v>
      </c>
      <c r="E35" s="37" t="s">
        <v>565</v>
      </c>
      <c r="F35" s="72" t="s">
        <v>566</v>
      </c>
      <c r="G35" s="55">
        <v>2935220.84</v>
      </c>
      <c r="H35" s="55">
        <v>0</v>
      </c>
      <c r="I35" s="55">
        <v>2935220.84</v>
      </c>
      <c r="J35" s="55">
        <v>1554006.41</v>
      </c>
      <c r="K35" s="55">
        <v>1554006.41</v>
      </c>
      <c r="L35" s="55">
        <v>1546270.84</v>
      </c>
      <c r="M35" s="110">
        <v>52.679880809240899</v>
      </c>
      <c r="N35" s="55">
        <v>1546270.84</v>
      </c>
    </row>
    <row r="36" spans="1:14" ht="13.8" x14ac:dyDescent="0.2">
      <c r="A36" s="37" t="s">
        <v>73</v>
      </c>
      <c r="B36" s="72" t="s">
        <v>73</v>
      </c>
      <c r="C36" s="37" t="s">
        <v>73</v>
      </c>
      <c r="D36" s="72" t="s">
        <v>73</v>
      </c>
      <c r="E36" s="37" t="s">
        <v>567</v>
      </c>
      <c r="F36" s="72" t="s">
        <v>568</v>
      </c>
      <c r="G36" s="55">
        <v>2156638.2400000002</v>
      </c>
      <c r="H36" s="55">
        <v>0</v>
      </c>
      <c r="I36" s="55">
        <v>2156638.2400000002</v>
      </c>
      <c r="J36" s="55">
        <v>1225917.83</v>
      </c>
      <c r="K36" s="55">
        <v>1225917.83</v>
      </c>
      <c r="L36" s="55">
        <v>987617.46</v>
      </c>
      <c r="M36" s="110">
        <v>45.794303452580898</v>
      </c>
      <c r="N36" s="55">
        <v>975024.14</v>
      </c>
    </row>
    <row r="37" spans="1:14" ht="13.8" x14ac:dyDescent="0.2">
      <c r="A37" s="37" t="s">
        <v>73</v>
      </c>
      <c r="B37" s="72" t="s">
        <v>73</v>
      </c>
      <c r="C37" s="37" t="s">
        <v>73</v>
      </c>
      <c r="D37" s="72" t="s">
        <v>73</v>
      </c>
      <c r="E37" s="37" t="s">
        <v>569</v>
      </c>
      <c r="F37" s="72" t="s">
        <v>570</v>
      </c>
      <c r="G37" s="55">
        <v>38260841.409999996</v>
      </c>
      <c r="H37" s="55">
        <v>30244546.57</v>
      </c>
      <c r="I37" s="55">
        <v>68505387.980000004</v>
      </c>
      <c r="J37" s="55">
        <v>57521038.049999997</v>
      </c>
      <c r="K37" s="55">
        <v>57201057.43</v>
      </c>
      <c r="L37" s="55">
        <v>29565288.75</v>
      </c>
      <c r="M37" s="110">
        <v>43.157610841692502</v>
      </c>
      <c r="N37" s="55">
        <v>28196708.5</v>
      </c>
    </row>
    <row r="38" spans="1:14" ht="13.8" x14ac:dyDescent="0.2">
      <c r="A38" s="37" t="s">
        <v>73</v>
      </c>
      <c r="B38" s="72" t="s">
        <v>73</v>
      </c>
      <c r="C38" s="37" t="s">
        <v>73</v>
      </c>
      <c r="D38" s="72" t="s">
        <v>73</v>
      </c>
      <c r="E38" s="37" t="s">
        <v>571</v>
      </c>
      <c r="F38" s="72" t="s">
        <v>572</v>
      </c>
      <c r="G38" s="55">
        <v>50800000</v>
      </c>
      <c r="H38" s="55">
        <v>3418387.24</v>
      </c>
      <c r="I38" s="55">
        <v>54218387.240000002</v>
      </c>
      <c r="J38" s="55">
        <v>54018387.240000002</v>
      </c>
      <c r="K38" s="55">
        <v>54018387.240000002</v>
      </c>
      <c r="L38" s="55">
        <v>54018387.240000002</v>
      </c>
      <c r="M38" s="110">
        <v>99.631121451262104</v>
      </c>
      <c r="N38" s="55">
        <v>53958387.240000002</v>
      </c>
    </row>
    <row r="39" spans="1:14" ht="13.8" x14ac:dyDescent="0.2">
      <c r="A39" s="37" t="s">
        <v>73</v>
      </c>
      <c r="B39" s="72" t="s">
        <v>73</v>
      </c>
      <c r="C39" s="37" t="s">
        <v>73</v>
      </c>
      <c r="D39" s="72" t="s">
        <v>73</v>
      </c>
      <c r="E39" s="37" t="s">
        <v>573</v>
      </c>
      <c r="F39" s="72" t="s">
        <v>574</v>
      </c>
      <c r="G39" s="55">
        <v>669862.88</v>
      </c>
      <c r="H39" s="55">
        <v>0</v>
      </c>
      <c r="I39" s="55">
        <v>669862.88</v>
      </c>
      <c r="J39" s="55">
        <v>334681.63</v>
      </c>
      <c r="K39" s="55">
        <v>296685.63</v>
      </c>
      <c r="L39" s="55">
        <v>294507.63</v>
      </c>
      <c r="M39" s="110">
        <v>43.9653604928818</v>
      </c>
      <c r="N39" s="55">
        <v>294507.63</v>
      </c>
    </row>
    <row r="40" spans="1:14" ht="13.8" x14ac:dyDescent="0.2">
      <c r="A40" s="37" t="s">
        <v>73</v>
      </c>
      <c r="B40" s="72" t="s">
        <v>73</v>
      </c>
      <c r="C40" s="37" t="s">
        <v>73</v>
      </c>
      <c r="D40" s="72" t="s">
        <v>73</v>
      </c>
      <c r="E40" s="37" t="s">
        <v>575</v>
      </c>
      <c r="F40" s="72" t="s">
        <v>576</v>
      </c>
      <c r="G40" s="55">
        <v>1117992.32</v>
      </c>
      <c r="H40" s="55">
        <v>5000</v>
      </c>
      <c r="I40" s="55">
        <v>1122992.32</v>
      </c>
      <c r="J40" s="55">
        <v>653052.22</v>
      </c>
      <c r="K40" s="55">
        <v>653052.22</v>
      </c>
      <c r="L40" s="55">
        <v>440697.74</v>
      </c>
      <c r="M40" s="110">
        <v>39.243165972853703</v>
      </c>
      <c r="N40" s="55">
        <v>440697.74</v>
      </c>
    </row>
    <row r="41" spans="1:14" ht="13.8" x14ac:dyDescent="0.2">
      <c r="A41" s="37" t="s">
        <v>73</v>
      </c>
      <c r="B41" s="72" t="s">
        <v>73</v>
      </c>
      <c r="C41" s="37" t="s">
        <v>73</v>
      </c>
      <c r="D41" s="72" t="s">
        <v>73</v>
      </c>
      <c r="E41" s="41" t="s">
        <v>130</v>
      </c>
      <c r="F41" s="73" t="s">
        <v>73</v>
      </c>
      <c r="G41" s="74">
        <v>254356323.47</v>
      </c>
      <c r="H41" s="74">
        <v>52609139.859999999</v>
      </c>
      <c r="I41" s="74">
        <v>306965463.32999998</v>
      </c>
      <c r="J41" s="74">
        <v>205749248.24000001</v>
      </c>
      <c r="K41" s="74">
        <v>199796968.5</v>
      </c>
      <c r="L41" s="74">
        <v>143845268.03</v>
      </c>
      <c r="M41" s="111">
        <v>46.860407835314199</v>
      </c>
      <c r="N41" s="74">
        <v>140832481.53</v>
      </c>
    </row>
    <row r="42" spans="1:14" ht="13.8" x14ac:dyDescent="0.2">
      <c r="A42" s="37" t="s">
        <v>73</v>
      </c>
      <c r="B42" s="72" t="s">
        <v>73</v>
      </c>
      <c r="C42" s="37" t="s">
        <v>439</v>
      </c>
      <c r="D42" s="72" t="s">
        <v>577</v>
      </c>
      <c r="E42" s="37" t="s">
        <v>578</v>
      </c>
      <c r="F42" s="72" t="s">
        <v>579</v>
      </c>
      <c r="G42" s="55">
        <v>885500.91</v>
      </c>
      <c r="H42" s="55">
        <v>-8500</v>
      </c>
      <c r="I42" s="55">
        <v>877000.91</v>
      </c>
      <c r="J42" s="55">
        <v>463517.39</v>
      </c>
      <c r="K42" s="55">
        <v>406730.88</v>
      </c>
      <c r="L42" s="55">
        <v>266207.39</v>
      </c>
      <c r="M42" s="110">
        <v>30.354288914021801</v>
      </c>
      <c r="N42" s="55">
        <v>266207.39</v>
      </c>
    </row>
    <row r="43" spans="1:14" ht="13.8" x14ac:dyDescent="0.2">
      <c r="A43" s="37" t="s">
        <v>73</v>
      </c>
      <c r="B43" s="72" t="s">
        <v>73</v>
      </c>
      <c r="C43" s="37" t="s">
        <v>73</v>
      </c>
      <c r="D43" s="72" t="s">
        <v>73</v>
      </c>
      <c r="E43" s="37" t="s">
        <v>580</v>
      </c>
      <c r="F43" s="72" t="s">
        <v>581</v>
      </c>
      <c r="G43" s="55">
        <v>2021947.25</v>
      </c>
      <c r="H43" s="55">
        <v>0</v>
      </c>
      <c r="I43" s="55">
        <v>2021947.25</v>
      </c>
      <c r="J43" s="55">
        <v>1467290.92</v>
      </c>
      <c r="K43" s="55">
        <v>599297.92000000004</v>
      </c>
      <c r="L43" s="55">
        <v>599012.35</v>
      </c>
      <c r="M43" s="110">
        <v>29.625518173137301</v>
      </c>
      <c r="N43" s="55">
        <v>569012.35</v>
      </c>
    </row>
    <row r="44" spans="1:14" ht="13.8" x14ac:dyDescent="0.2">
      <c r="A44" s="37" t="s">
        <v>73</v>
      </c>
      <c r="B44" s="72" t="s">
        <v>73</v>
      </c>
      <c r="C44" s="37" t="s">
        <v>73</v>
      </c>
      <c r="D44" s="72" t="s">
        <v>73</v>
      </c>
      <c r="E44" s="41" t="s">
        <v>130</v>
      </c>
      <c r="F44" s="73" t="s">
        <v>73</v>
      </c>
      <c r="G44" s="74">
        <v>2907448.16</v>
      </c>
      <c r="H44" s="74">
        <v>-8500</v>
      </c>
      <c r="I44" s="74">
        <v>2898948.16</v>
      </c>
      <c r="J44" s="74">
        <v>1930808.31</v>
      </c>
      <c r="K44" s="74">
        <v>1006028.8</v>
      </c>
      <c r="L44" s="74">
        <v>865219.74</v>
      </c>
      <c r="M44" s="111">
        <v>29.845988691291399</v>
      </c>
      <c r="N44" s="74">
        <v>835219.74</v>
      </c>
    </row>
    <row r="45" spans="1:14" ht="13.8" x14ac:dyDescent="0.2">
      <c r="A45" s="37" t="s">
        <v>73</v>
      </c>
      <c r="B45" s="72" t="s">
        <v>73</v>
      </c>
      <c r="C45" s="37" t="s">
        <v>441</v>
      </c>
      <c r="D45" s="72" t="s">
        <v>582</v>
      </c>
      <c r="E45" s="37" t="s">
        <v>583</v>
      </c>
      <c r="F45" s="72" t="s">
        <v>584</v>
      </c>
      <c r="G45" s="55">
        <v>93749978.260000005</v>
      </c>
      <c r="H45" s="55">
        <v>800580.14</v>
      </c>
      <c r="I45" s="55">
        <v>94550558.400000006</v>
      </c>
      <c r="J45" s="55">
        <v>66031346.630000003</v>
      </c>
      <c r="K45" s="55">
        <v>65371005.869999997</v>
      </c>
      <c r="L45" s="55">
        <v>51181040.799999997</v>
      </c>
      <c r="M45" s="110">
        <v>54.130871002872901</v>
      </c>
      <c r="N45" s="55">
        <v>44707794.210000001</v>
      </c>
    </row>
    <row r="46" spans="1:14" ht="13.8" x14ac:dyDescent="0.2">
      <c r="A46" s="37" t="s">
        <v>73</v>
      </c>
      <c r="B46" s="72" t="s">
        <v>73</v>
      </c>
      <c r="C46" s="37" t="s">
        <v>73</v>
      </c>
      <c r="D46" s="72" t="s">
        <v>73</v>
      </c>
      <c r="E46" s="37" t="s">
        <v>585</v>
      </c>
      <c r="F46" s="72" t="s">
        <v>586</v>
      </c>
      <c r="G46" s="55">
        <v>2043330.2</v>
      </c>
      <c r="H46" s="55">
        <v>0</v>
      </c>
      <c r="I46" s="55">
        <v>2043330.2</v>
      </c>
      <c r="J46" s="55">
        <v>1307959.3799999999</v>
      </c>
      <c r="K46" s="55">
        <v>1307959.3799999999</v>
      </c>
      <c r="L46" s="55">
        <v>1307959.3799999999</v>
      </c>
      <c r="M46" s="110">
        <v>64.011160800148701</v>
      </c>
      <c r="N46" s="55">
        <v>1302244.46</v>
      </c>
    </row>
    <row r="47" spans="1:14" ht="13.8" x14ac:dyDescent="0.2">
      <c r="A47" s="37" t="s">
        <v>73</v>
      </c>
      <c r="B47" s="72" t="s">
        <v>73</v>
      </c>
      <c r="C47" s="37" t="s">
        <v>73</v>
      </c>
      <c r="D47" s="72" t="s">
        <v>73</v>
      </c>
      <c r="E47" s="41" t="s">
        <v>130</v>
      </c>
      <c r="F47" s="73" t="s">
        <v>73</v>
      </c>
      <c r="G47" s="74">
        <v>95793308.459999993</v>
      </c>
      <c r="H47" s="74">
        <v>800580.14</v>
      </c>
      <c r="I47" s="74">
        <v>96593888.599999994</v>
      </c>
      <c r="J47" s="74">
        <v>67339306.010000005</v>
      </c>
      <c r="K47" s="74">
        <v>66678965.25</v>
      </c>
      <c r="L47" s="74">
        <v>52489000.18</v>
      </c>
      <c r="M47" s="111">
        <v>54.339876922606898</v>
      </c>
      <c r="N47" s="74">
        <v>46010038.670000002</v>
      </c>
    </row>
    <row r="48" spans="1:14" ht="13.8" x14ac:dyDescent="0.2">
      <c r="A48" s="37" t="s">
        <v>73</v>
      </c>
      <c r="B48" s="72" t="s">
        <v>73</v>
      </c>
      <c r="C48" s="96" t="s">
        <v>130</v>
      </c>
      <c r="D48" s="97" t="s">
        <v>73</v>
      </c>
      <c r="E48" s="96" t="s">
        <v>73</v>
      </c>
      <c r="F48" s="97" t="s">
        <v>73</v>
      </c>
      <c r="G48" s="98">
        <v>385402333.07999998</v>
      </c>
      <c r="H48" s="98">
        <v>53411425.390000001</v>
      </c>
      <c r="I48" s="98">
        <v>438813758.47000003</v>
      </c>
      <c r="J48" s="98">
        <v>306128973.57999998</v>
      </c>
      <c r="K48" s="98">
        <v>298591573.56999999</v>
      </c>
      <c r="L48" s="98">
        <v>220915510.63999999</v>
      </c>
      <c r="M48" s="112">
        <v>50.343797653533002</v>
      </c>
      <c r="N48" s="98">
        <v>189513498.56999999</v>
      </c>
    </row>
    <row r="49" spans="1:14" ht="13.8" x14ac:dyDescent="0.2">
      <c r="A49" s="37" t="s">
        <v>15</v>
      </c>
      <c r="B49" s="72" t="s">
        <v>587</v>
      </c>
      <c r="C49" s="37" t="s">
        <v>588</v>
      </c>
      <c r="D49" s="72" t="s">
        <v>589</v>
      </c>
      <c r="E49" s="37" t="s">
        <v>590</v>
      </c>
      <c r="F49" s="72" t="s">
        <v>591</v>
      </c>
      <c r="G49" s="55">
        <v>33320363.09</v>
      </c>
      <c r="H49" s="55">
        <v>9969355.4800000004</v>
      </c>
      <c r="I49" s="55">
        <v>43289718.57</v>
      </c>
      <c r="J49" s="55">
        <v>29595193.039999999</v>
      </c>
      <c r="K49" s="55">
        <v>20167748.43</v>
      </c>
      <c r="L49" s="55">
        <v>10500776.699999999</v>
      </c>
      <c r="M49" s="110">
        <v>24.256976129378401</v>
      </c>
      <c r="N49" s="55">
        <v>9272881.3200000003</v>
      </c>
    </row>
    <row r="50" spans="1:14" ht="13.8" x14ac:dyDescent="0.2">
      <c r="A50" s="37" t="s">
        <v>73</v>
      </c>
      <c r="B50" s="72" t="s">
        <v>73</v>
      </c>
      <c r="C50" s="37" t="s">
        <v>73</v>
      </c>
      <c r="D50" s="72" t="s">
        <v>73</v>
      </c>
      <c r="E50" s="37" t="s">
        <v>592</v>
      </c>
      <c r="F50" s="72" t="s">
        <v>593</v>
      </c>
      <c r="G50" s="55">
        <v>454626454.13</v>
      </c>
      <c r="H50" s="55">
        <v>26389004.440000001</v>
      </c>
      <c r="I50" s="55">
        <v>481015458.56999999</v>
      </c>
      <c r="J50" s="55">
        <v>345428419.58999997</v>
      </c>
      <c r="K50" s="55">
        <v>338552140.5</v>
      </c>
      <c r="L50" s="55">
        <v>270344492.19</v>
      </c>
      <c r="M50" s="110">
        <v>56.202869860711097</v>
      </c>
      <c r="N50" s="55">
        <v>267608840.58000001</v>
      </c>
    </row>
    <row r="51" spans="1:14" ht="13.8" x14ac:dyDescent="0.2">
      <c r="A51" s="37" t="s">
        <v>73</v>
      </c>
      <c r="B51" s="72" t="s">
        <v>73</v>
      </c>
      <c r="C51" s="37" t="s">
        <v>73</v>
      </c>
      <c r="D51" s="72" t="s">
        <v>73</v>
      </c>
      <c r="E51" s="37" t="s">
        <v>594</v>
      </c>
      <c r="F51" s="72" t="s">
        <v>595</v>
      </c>
      <c r="G51" s="55">
        <v>5854213.9400000004</v>
      </c>
      <c r="H51" s="55">
        <v>1179223.1200000001</v>
      </c>
      <c r="I51" s="55">
        <v>7033437.0599999996</v>
      </c>
      <c r="J51" s="55">
        <v>5251435.33</v>
      </c>
      <c r="K51" s="55">
        <v>2615902.0299999998</v>
      </c>
      <c r="L51" s="55">
        <v>1808024.99</v>
      </c>
      <c r="M51" s="110">
        <v>25.7061373347955</v>
      </c>
      <c r="N51" s="55">
        <v>1728450.09</v>
      </c>
    </row>
    <row r="52" spans="1:14" ht="13.8" x14ac:dyDescent="0.2">
      <c r="A52" s="37" t="s">
        <v>73</v>
      </c>
      <c r="B52" s="72" t="s">
        <v>73</v>
      </c>
      <c r="C52" s="37" t="s">
        <v>73</v>
      </c>
      <c r="D52" s="72" t="s">
        <v>73</v>
      </c>
      <c r="E52" s="37" t="s">
        <v>596</v>
      </c>
      <c r="F52" s="72" t="s">
        <v>597</v>
      </c>
      <c r="G52" s="55">
        <v>1163188.76</v>
      </c>
      <c r="H52" s="55">
        <v>432776.21</v>
      </c>
      <c r="I52" s="55">
        <v>1595964.97</v>
      </c>
      <c r="J52" s="55">
        <v>825513.54</v>
      </c>
      <c r="K52" s="55">
        <v>214513.54</v>
      </c>
      <c r="L52" s="55">
        <v>200187.14</v>
      </c>
      <c r="M52" s="110">
        <v>12.5433291934973</v>
      </c>
      <c r="N52" s="55">
        <v>200187.14</v>
      </c>
    </row>
    <row r="53" spans="1:14" ht="13.8" x14ac:dyDescent="0.2">
      <c r="A53" s="37" t="s">
        <v>73</v>
      </c>
      <c r="B53" s="72" t="s">
        <v>73</v>
      </c>
      <c r="C53" s="37" t="s">
        <v>73</v>
      </c>
      <c r="D53" s="72" t="s">
        <v>73</v>
      </c>
      <c r="E53" s="37" t="s">
        <v>598</v>
      </c>
      <c r="F53" s="72" t="s">
        <v>599</v>
      </c>
      <c r="G53" s="55">
        <v>1109697.23</v>
      </c>
      <c r="H53" s="55">
        <v>93000</v>
      </c>
      <c r="I53" s="55">
        <v>1202697.23</v>
      </c>
      <c r="J53" s="55">
        <v>669712.97</v>
      </c>
      <c r="K53" s="55">
        <v>419712.97</v>
      </c>
      <c r="L53" s="55">
        <v>310654.7</v>
      </c>
      <c r="M53" s="110">
        <v>25.829834163665598</v>
      </c>
      <c r="N53" s="55">
        <v>292463.37</v>
      </c>
    </row>
    <row r="54" spans="1:14" ht="13.8" x14ac:dyDescent="0.2">
      <c r="A54" s="37" t="s">
        <v>73</v>
      </c>
      <c r="B54" s="72" t="s">
        <v>73</v>
      </c>
      <c r="C54" s="37" t="s">
        <v>73</v>
      </c>
      <c r="D54" s="72" t="s">
        <v>73</v>
      </c>
      <c r="E54" s="37" t="s">
        <v>600</v>
      </c>
      <c r="F54" s="72" t="s">
        <v>601</v>
      </c>
      <c r="G54" s="55">
        <v>7889970.1399999997</v>
      </c>
      <c r="H54" s="55">
        <v>224990.13</v>
      </c>
      <c r="I54" s="55">
        <v>8114960.2699999996</v>
      </c>
      <c r="J54" s="55">
        <v>4613860.92</v>
      </c>
      <c r="K54" s="55">
        <v>4523860.79</v>
      </c>
      <c r="L54" s="55">
        <v>3454665.52</v>
      </c>
      <c r="M54" s="110">
        <v>42.571564185858897</v>
      </c>
      <c r="N54" s="55">
        <v>3442592.36</v>
      </c>
    </row>
    <row r="55" spans="1:14" ht="13.8" x14ac:dyDescent="0.2">
      <c r="A55" s="37" t="s">
        <v>73</v>
      </c>
      <c r="B55" s="72" t="s">
        <v>73</v>
      </c>
      <c r="C55" s="37" t="s">
        <v>73</v>
      </c>
      <c r="D55" s="72" t="s">
        <v>73</v>
      </c>
      <c r="E55" s="41" t="s">
        <v>130</v>
      </c>
      <c r="F55" s="73" t="s">
        <v>73</v>
      </c>
      <c r="G55" s="74">
        <v>503963887.29000002</v>
      </c>
      <c r="H55" s="74">
        <v>38288349.380000003</v>
      </c>
      <c r="I55" s="74">
        <v>542252236.66999996</v>
      </c>
      <c r="J55" s="74">
        <v>386384135.38999999</v>
      </c>
      <c r="K55" s="74">
        <v>366493878.25999999</v>
      </c>
      <c r="L55" s="74">
        <v>286618801.24000001</v>
      </c>
      <c r="M55" s="111">
        <v>52.857098939811003</v>
      </c>
      <c r="N55" s="74">
        <v>282545414.86000001</v>
      </c>
    </row>
    <row r="56" spans="1:14" ht="13.8" x14ac:dyDescent="0.2">
      <c r="A56" s="37" t="s">
        <v>73</v>
      </c>
      <c r="B56" s="72" t="s">
        <v>73</v>
      </c>
      <c r="C56" s="37" t="s">
        <v>602</v>
      </c>
      <c r="D56" s="72" t="s">
        <v>603</v>
      </c>
      <c r="E56" s="37" t="s">
        <v>604</v>
      </c>
      <c r="F56" s="72" t="s">
        <v>605</v>
      </c>
      <c r="G56" s="55">
        <v>157814450.33000001</v>
      </c>
      <c r="H56" s="55">
        <v>15725863.859999999</v>
      </c>
      <c r="I56" s="55">
        <v>173540314.19</v>
      </c>
      <c r="J56" s="55">
        <v>110490763.08</v>
      </c>
      <c r="K56" s="55">
        <v>70296654.469999999</v>
      </c>
      <c r="L56" s="55">
        <v>48067466</v>
      </c>
      <c r="M56" s="110">
        <v>27.698155454169299</v>
      </c>
      <c r="N56" s="55">
        <v>47213801.189999998</v>
      </c>
    </row>
    <row r="57" spans="1:14" ht="13.8" x14ac:dyDescent="0.2">
      <c r="A57" s="37" t="s">
        <v>73</v>
      </c>
      <c r="B57" s="72" t="s">
        <v>73</v>
      </c>
      <c r="C57" s="37" t="s">
        <v>73</v>
      </c>
      <c r="D57" s="72" t="s">
        <v>73</v>
      </c>
      <c r="E57" s="37" t="s">
        <v>606</v>
      </c>
      <c r="F57" s="72" t="s">
        <v>434</v>
      </c>
      <c r="G57" s="55">
        <v>594241.06000000006</v>
      </c>
      <c r="H57" s="55">
        <v>-30817.69</v>
      </c>
      <c r="I57" s="55">
        <v>563423.37</v>
      </c>
      <c r="J57" s="55">
        <v>315563.65999999997</v>
      </c>
      <c r="K57" s="55">
        <v>315563.65999999997</v>
      </c>
      <c r="L57" s="55">
        <v>285637.38</v>
      </c>
      <c r="M57" s="110">
        <v>50.6967575732615</v>
      </c>
      <c r="N57" s="55">
        <v>285573.7</v>
      </c>
    </row>
    <row r="58" spans="1:14" ht="13.8" x14ac:dyDescent="0.2">
      <c r="A58" s="37" t="s">
        <v>73</v>
      </c>
      <c r="B58" s="72" t="s">
        <v>73</v>
      </c>
      <c r="C58" s="37" t="s">
        <v>73</v>
      </c>
      <c r="D58" s="72" t="s">
        <v>73</v>
      </c>
      <c r="E58" s="37" t="s">
        <v>607</v>
      </c>
      <c r="F58" s="72" t="s">
        <v>608</v>
      </c>
      <c r="G58" s="55">
        <v>8511061.4299999997</v>
      </c>
      <c r="H58" s="55">
        <v>5566.89</v>
      </c>
      <c r="I58" s="55">
        <v>8516628.3200000003</v>
      </c>
      <c r="J58" s="55">
        <v>5587004.0999999996</v>
      </c>
      <c r="K58" s="55">
        <v>5338398.4400000004</v>
      </c>
      <c r="L58" s="55">
        <v>3220998.6</v>
      </c>
      <c r="M58" s="110">
        <v>37.820114709432303</v>
      </c>
      <c r="N58" s="55">
        <v>3081992.91</v>
      </c>
    </row>
    <row r="59" spans="1:14" ht="13.8" x14ac:dyDescent="0.2">
      <c r="A59" s="37" t="s">
        <v>73</v>
      </c>
      <c r="B59" s="72" t="s">
        <v>73</v>
      </c>
      <c r="C59" s="37" t="s">
        <v>73</v>
      </c>
      <c r="D59" s="72" t="s">
        <v>73</v>
      </c>
      <c r="E59" s="37" t="s">
        <v>609</v>
      </c>
      <c r="F59" s="72" t="s">
        <v>610</v>
      </c>
      <c r="G59" s="55">
        <v>9127449.8300000001</v>
      </c>
      <c r="H59" s="55">
        <v>2292006.91</v>
      </c>
      <c r="I59" s="55">
        <v>11419456.74</v>
      </c>
      <c r="J59" s="55">
        <v>3654221.36</v>
      </c>
      <c r="K59" s="55">
        <v>3469715.79</v>
      </c>
      <c r="L59" s="55">
        <v>2428527.61</v>
      </c>
      <c r="M59" s="110">
        <v>21.266577432649399</v>
      </c>
      <c r="N59" s="55">
        <v>2426103.54</v>
      </c>
    </row>
    <row r="60" spans="1:14" ht="13.8" x14ac:dyDescent="0.2">
      <c r="A60" s="37" t="s">
        <v>73</v>
      </c>
      <c r="B60" s="72" t="s">
        <v>73</v>
      </c>
      <c r="C60" s="37" t="s">
        <v>73</v>
      </c>
      <c r="D60" s="72" t="s">
        <v>73</v>
      </c>
      <c r="E60" s="37" t="s">
        <v>611</v>
      </c>
      <c r="F60" s="72" t="s">
        <v>612</v>
      </c>
      <c r="G60" s="55">
        <v>1758175.87</v>
      </c>
      <c r="H60" s="55">
        <v>72000</v>
      </c>
      <c r="I60" s="55">
        <v>1830175.87</v>
      </c>
      <c r="J60" s="55">
        <v>1554768.67</v>
      </c>
      <c r="K60" s="55">
        <v>1052462.8</v>
      </c>
      <c r="L60" s="55">
        <v>731287.6</v>
      </c>
      <c r="M60" s="110">
        <v>39.957230995510798</v>
      </c>
      <c r="N60" s="55">
        <v>730228.8</v>
      </c>
    </row>
    <row r="61" spans="1:14" ht="13.8" x14ac:dyDescent="0.2">
      <c r="A61" s="37" t="s">
        <v>73</v>
      </c>
      <c r="B61" s="72" t="s">
        <v>73</v>
      </c>
      <c r="C61" s="37" t="s">
        <v>73</v>
      </c>
      <c r="D61" s="72" t="s">
        <v>73</v>
      </c>
      <c r="E61" s="41" t="s">
        <v>130</v>
      </c>
      <c r="F61" s="73" t="s">
        <v>73</v>
      </c>
      <c r="G61" s="74">
        <v>177805378.52000001</v>
      </c>
      <c r="H61" s="74">
        <v>18064619.969999999</v>
      </c>
      <c r="I61" s="74">
        <v>195869998.49000001</v>
      </c>
      <c r="J61" s="74">
        <v>121602320.87</v>
      </c>
      <c r="K61" s="74">
        <v>80472795.159999996</v>
      </c>
      <c r="L61" s="74">
        <v>54733917.189999998</v>
      </c>
      <c r="M61" s="111">
        <v>27.944002456708201</v>
      </c>
      <c r="N61" s="74">
        <v>53737700.140000001</v>
      </c>
    </row>
    <row r="62" spans="1:14" ht="13.8" x14ac:dyDescent="0.2">
      <c r="A62" s="37" t="s">
        <v>73</v>
      </c>
      <c r="B62" s="72" t="s">
        <v>73</v>
      </c>
      <c r="C62" s="96" t="s">
        <v>130</v>
      </c>
      <c r="D62" s="97" t="s">
        <v>73</v>
      </c>
      <c r="E62" s="96" t="s">
        <v>73</v>
      </c>
      <c r="F62" s="97" t="s">
        <v>73</v>
      </c>
      <c r="G62" s="98">
        <v>681769265.80999994</v>
      </c>
      <c r="H62" s="98">
        <v>56352969.350000001</v>
      </c>
      <c r="I62" s="98">
        <v>738122235.15999997</v>
      </c>
      <c r="J62" s="98">
        <v>507986456.25999999</v>
      </c>
      <c r="K62" s="98">
        <v>446966673.42000002</v>
      </c>
      <c r="L62" s="98">
        <v>341352718.43000001</v>
      </c>
      <c r="M62" s="112">
        <v>46.246096130135697</v>
      </c>
      <c r="N62" s="98">
        <v>336283115</v>
      </c>
    </row>
    <row r="63" spans="1:14" ht="13.8" x14ac:dyDescent="0.2">
      <c r="A63" s="37" t="s">
        <v>7</v>
      </c>
      <c r="B63" s="72" t="s">
        <v>613</v>
      </c>
      <c r="C63" s="37" t="s">
        <v>614</v>
      </c>
      <c r="D63" s="72" t="s">
        <v>446</v>
      </c>
      <c r="E63" s="37" t="s">
        <v>615</v>
      </c>
      <c r="F63" s="72" t="s">
        <v>616</v>
      </c>
      <c r="G63" s="55">
        <v>14872592.720000001</v>
      </c>
      <c r="H63" s="55">
        <v>-625361.03</v>
      </c>
      <c r="I63" s="55">
        <v>14247231.689999999</v>
      </c>
      <c r="J63" s="55">
        <v>9392928.9700000007</v>
      </c>
      <c r="K63" s="55">
        <v>9391935.8499999996</v>
      </c>
      <c r="L63" s="55">
        <v>8883414.3000000007</v>
      </c>
      <c r="M63" s="110">
        <v>62.351862405909998</v>
      </c>
      <c r="N63" s="55">
        <v>8879768.6999999993</v>
      </c>
    </row>
    <row r="64" spans="1:14" ht="13.8" x14ac:dyDescent="0.2">
      <c r="A64" s="37" t="s">
        <v>73</v>
      </c>
      <c r="B64" s="72" t="s">
        <v>73</v>
      </c>
      <c r="C64" s="37" t="s">
        <v>73</v>
      </c>
      <c r="D64" s="72" t="s">
        <v>73</v>
      </c>
      <c r="E64" s="37" t="s">
        <v>617</v>
      </c>
      <c r="F64" s="72" t="s">
        <v>618</v>
      </c>
      <c r="G64" s="55">
        <v>2573267865.9899998</v>
      </c>
      <c r="H64" s="55">
        <v>14776020.08</v>
      </c>
      <c r="I64" s="55">
        <v>2588043886.0700002</v>
      </c>
      <c r="J64" s="55">
        <v>1861315486.6199999</v>
      </c>
      <c r="K64" s="55">
        <v>1832973481</v>
      </c>
      <c r="L64" s="55">
        <v>1737843387.02</v>
      </c>
      <c r="M64" s="110">
        <v>67.148914914999907</v>
      </c>
      <c r="N64" s="55">
        <v>1712702969.3</v>
      </c>
    </row>
    <row r="65" spans="1:14" ht="13.8" x14ac:dyDescent="0.2">
      <c r="A65" s="37" t="s">
        <v>73</v>
      </c>
      <c r="B65" s="72" t="s">
        <v>73</v>
      </c>
      <c r="C65" s="37" t="s">
        <v>73</v>
      </c>
      <c r="D65" s="72" t="s">
        <v>73</v>
      </c>
      <c r="E65" s="37" t="s">
        <v>619</v>
      </c>
      <c r="F65" s="72" t="s">
        <v>620</v>
      </c>
      <c r="G65" s="55">
        <v>11322317.539999999</v>
      </c>
      <c r="H65" s="55">
        <v>0</v>
      </c>
      <c r="I65" s="55">
        <v>11322317.539999999</v>
      </c>
      <c r="J65" s="55">
        <v>10218453.859999999</v>
      </c>
      <c r="K65" s="55">
        <v>10139286.17</v>
      </c>
      <c r="L65" s="55">
        <v>7187861.2699999996</v>
      </c>
      <c r="M65" s="110">
        <v>63.484010624206498</v>
      </c>
      <c r="N65" s="55">
        <v>7187861.2699999996</v>
      </c>
    </row>
    <row r="66" spans="1:14" ht="13.8" x14ac:dyDescent="0.2">
      <c r="A66" s="37" t="s">
        <v>73</v>
      </c>
      <c r="B66" s="72" t="s">
        <v>73</v>
      </c>
      <c r="C66" s="37" t="s">
        <v>73</v>
      </c>
      <c r="D66" s="72" t="s">
        <v>73</v>
      </c>
      <c r="E66" s="37" t="s">
        <v>621</v>
      </c>
      <c r="F66" s="72" t="s">
        <v>622</v>
      </c>
      <c r="G66" s="55">
        <v>67486561.290000007</v>
      </c>
      <c r="H66" s="55">
        <v>2128773.4</v>
      </c>
      <c r="I66" s="55">
        <v>69615334.689999998</v>
      </c>
      <c r="J66" s="55">
        <v>50615771.950000003</v>
      </c>
      <c r="K66" s="55">
        <v>50394056.520000003</v>
      </c>
      <c r="L66" s="55">
        <v>29885447.23</v>
      </c>
      <c r="M66" s="110">
        <v>42.929402498861997</v>
      </c>
      <c r="N66" s="55">
        <v>28991290.07</v>
      </c>
    </row>
    <row r="67" spans="1:14" ht="13.8" x14ac:dyDescent="0.2">
      <c r="A67" s="37" t="s">
        <v>73</v>
      </c>
      <c r="B67" s="72" t="s">
        <v>73</v>
      </c>
      <c r="C67" s="37" t="s">
        <v>73</v>
      </c>
      <c r="D67" s="72" t="s">
        <v>73</v>
      </c>
      <c r="E67" s="37" t="s">
        <v>623</v>
      </c>
      <c r="F67" s="72" t="s">
        <v>624</v>
      </c>
      <c r="G67" s="55">
        <v>13378810.949999999</v>
      </c>
      <c r="H67" s="55">
        <v>-2269986.5699999998</v>
      </c>
      <c r="I67" s="55">
        <v>11108824.380000001</v>
      </c>
      <c r="J67" s="55">
        <v>3891648.12</v>
      </c>
      <c r="K67" s="55">
        <v>3364033.26</v>
      </c>
      <c r="L67" s="55">
        <v>1240378.19</v>
      </c>
      <c r="M67" s="110">
        <v>11.165701676166</v>
      </c>
      <c r="N67" s="55">
        <v>1240378.19</v>
      </c>
    </row>
    <row r="68" spans="1:14" ht="13.8" x14ac:dyDescent="0.2">
      <c r="A68" s="37" t="s">
        <v>73</v>
      </c>
      <c r="B68" s="72" t="s">
        <v>73</v>
      </c>
      <c r="C68" s="37" t="s">
        <v>73</v>
      </c>
      <c r="D68" s="72" t="s">
        <v>73</v>
      </c>
      <c r="E68" s="37" t="s">
        <v>625</v>
      </c>
      <c r="F68" s="72" t="s">
        <v>626</v>
      </c>
      <c r="G68" s="55">
        <v>16110911.369999999</v>
      </c>
      <c r="H68" s="55">
        <v>1348392.82</v>
      </c>
      <c r="I68" s="55">
        <v>17459304.190000001</v>
      </c>
      <c r="J68" s="55">
        <v>16651822.34</v>
      </c>
      <c r="K68" s="55">
        <v>16255135.439999999</v>
      </c>
      <c r="L68" s="55">
        <v>7831191.4800000004</v>
      </c>
      <c r="M68" s="110">
        <v>44.853972385024299</v>
      </c>
      <c r="N68" s="55">
        <v>7643935.5899999999</v>
      </c>
    </row>
    <row r="69" spans="1:14" ht="13.8" x14ac:dyDescent="0.2">
      <c r="A69" s="37" t="s">
        <v>73</v>
      </c>
      <c r="B69" s="72" t="s">
        <v>73</v>
      </c>
      <c r="C69" s="37" t="s">
        <v>73</v>
      </c>
      <c r="D69" s="72" t="s">
        <v>73</v>
      </c>
      <c r="E69" s="37" t="s">
        <v>627</v>
      </c>
      <c r="F69" s="72" t="s">
        <v>628</v>
      </c>
      <c r="G69" s="55">
        <v>51868433.350000001</v>
      </c>
      <c r="H69" s="55">
        <v>-66384.039999999994</v>
      </c>
      <c r="I69" s="55">
        <v>51802049.310000002</v>
      </c>
      <c r="J69" s="55">
        <v>35376951.259999998</v>
      </c>
      <c r="K69" s="55">
        <v>34694775.57</v>
      </c>
      <c r="L69" s="55">
        <v>23743182.98</v>
      </c>
      <c r="M69" s="110">
        <v>45.834447278163097</v>
      </c>
      <c r="N69" s="55">
        <v>23630159.5</v>
      </c>
    </row>
    <row r="70" spans="1:14" ht="13.8" x14ac:dyDescent="0.2">
      <c r="A70" s="37" t="s">
        <v>73</v>
      </c>
      <c r="B70" s="72" t="s">
        <v>73</v>
      </c>
      <c r="C70" s="37" t="s">
        <v>73</v>
      </c>
      <c r="D70" s="72" t="s">
        <v>73</v>
      </c>
      <c r="E70" s="37" t="s">
        <v>629</v>
      </c>
      <c r="F70" s="72" t="s">
        <v>630</v>
      </c>
      <c r="G70" s="55">
        <v>1214697.05</v>
      </c>
      <c r="H70" s="55">
        <v>370244.38</v>
      </c>
      <c r="I70" s="55">
        <v>1584941.43</v>
      </c>
      <c r="J70" s="55">
        <v>844862.2</v>
      </c>
      <c r="K70" s="55">
        <v>494862.2</v>
      </c>
      <c r="L70" s="55">
        <v>454819.39</v>
      </c>
      <c r="M70" s="110">
        <v>28.696290057860399</v>
      </c>
      <c r="N70" s="55">
        <v>454819.39</v>
      </c>
    </row>
    <row r="71" spans="1:14" ht="13.8" x14ac:dyDescent="0.2">
      <c r="A71" s="37" t="s">
        <v>73</v>
      </c>
      <c r="B71" s="72" t="s">
        <v>73</v>
      </c>
      <c r="C71" s="37" t="s">
        <v>73</v>
      </c>
      <c r="D71" s="72" t="s">
        <v>73</v>
      </c>
      <c r="E71" s="41" t="s">
        <v>130</v>
      </c>
      <c r="F71" s="73" t="s">
        <v>73</v>
      </c>
      <c r="G71" s="74">
        <v>2749522190.2600002</v>
      </c>
      <c r="H71" s="74">
        <v>15661699.039999999</v>
      </c>
      <c r="I71" s="74">
        <v>2765183889.3000002</v>
      </c>
      <c r="J71" s="74">
        <v>1988307925.3199999</v>
      </c>
      <c r="K71" s="74">
        <v>1957707566.01</v>
      </c>
      <c r="L71" s="74">
        <v>1817069681.8599999</v>
      </c>
      <c r="M71" s="111">
        <v>65.712435577656507</v>
      </c>
      <c r="N71" s="74">
        <v>1790731182.01</v>
      </c>
    </row>
    <row r="72" spans="1:14" ht="13.8" x14ac:dyDescent="0.2">
      <c r="A72" s="37" t="s">
        <v>73</v>
      </c>
      <c r="B72" s="72" t="s">
        <v>73</v>
      </c>
      <c r="C72" s="37" t="s">
        <v>631</v>
      </c>
      <c r="D72" s="72" t="s">
        <v>632</v>
      </c>
      <c r="E72" s="37" t="s">
        <v>633</v>
      </c>
      <c r="F72" s="72" t="s">
        <v>634</v>
      </c>
      <c r="G72" s="55">
        <v>96137058.890000001</v>
      </c>
      <c r="H72" s="55">
        <v>4298509.8899999997</v>
      </c>
      <c r="I72" s="55">
        <v>100435568.78</v>
      </c>
      <c r="J72" s="55">
        <v>63572021.810000002</v>
      </c>
      <c r="K72" s="55">
        <v>57974509.380000003</v>
      </c>
      <c r="L72" s="55">
        <v>45300208.969999999</v>
      </c>
      <c r="M72" s="110">
        <v>45.103751111549201</v>
      </c>
      <c r="N72" s="55">
        <v>42857197.439999998</v>
      </c>
    </row>
    <row r="73" spans="1:14" ht="13.8" x14ac:dyDescent="0.2">
      <c r="A73" s="37" t="s">
        <v>73</v>
      </c>
      <c r="B73" s="72" t="s">
        <v>73</v>
      </c>
      <c r="C73" s="37" t="s">
        <v>73</v>
      </c>
      <c r="D73" s="72" t="s">
        <v>73</v>
      </c>
      <c r="E73" s="37" t="s">
        <v>635</v>
      </c>
      <c r="F73" s="72" t="s">
        <v>636</v>
      </c>
      <c r="G73" s="55">
        <v>4377196.74</v>
      </c>
      <c r="H73" s="55">
        <v>0</v>
      </c>
      <c r="I73" s="55">
        <v>4377196.74</v>
      </c>
      <c r="J73" s="55">
        <v>2252350.37</v>
      </c>
      <c r="K73" s="55">
        <v>2252350.37</v>
      </c>
      <c r="L73" s="55">
        <v>2155753.77</v>
      </c>
      <c r="M73" s="110">
        <v>49.249643048943703</v>
      </c>
      <c r="N73" s="55">
        <v>2155701.0499999998</v>
      </c>
    </row>
    <row r="74" spans="1:14" ht="13.8" x14ac:dyDescent="0.2">
      <c r="A74" s="37" t="s">
        <v>73</v>
      </c>
      <c r="B74" s="72" t="s">
        <v>73</v>
      </c>
      <c r="C74" s="37" t="s">
        <v>73</v>
      </c>
      <c r="D74" s="72" t="s">
        <v>73</v>
      </c>
      <c r="E74" s="37" t="s">
        <v>637</v>
      </c>
      <c r="F74" s="72" t="s">
        <v>638</v>
      </c>
      <c r="G74" s="55">
        <v>4336274.7699999996</v>
      </c>
      <c r="H74" s="55">
        <v>0</v>
      </c>
      <c r="I74" s="55">
        <v>4336274.7699999996</v>
      </c>
      <c r="J74" s="55">
        <v>2380808.67</v>
      </c>
      <c r="K74" s="55">
        <v>2380808.67</v>
      </c>
      <c r="L74" s="55">
        <v>2323527.41</v>
      </c>
      <c r="M74" s="110">
        <v>53.583491204825101</v>
      </c>
      <c r="N74" s="55">
        <v>2323527.41</v>
      </c>
    </row>
    <row r="75" spans="1:14" ht="13.8" x14ac:dyDescent="0.2">
      <c r="A75" s="37" t="s">
        <v>73</v>
      </c>
      <c r="B75" s="72" t="s">
        <v>73</v>
      </c>
      <c r="C75" s="37" t="s">
        <v>73</v>
      </c>
      <c r="D75" s="72" t="s">
        <v>73</v>
      </c>
      <c r="E75" s="37" t="s">
        <v>639</v>
      </c>
      <c r="F75" s="72" t="s">
        <v>640</v>
      </c>
      <c r="G75" s="55">
        <v>480198977.72000003</v>
      </c>
      <c r="H75" s="55">
        <v>4137714.57</v>
      </c>
      <c r="I75" s="55">
        <v>484336692.29000002</v>
      </c>
      <c r="J75" s="55">
        <v>351319239.36000001</v>
      </c>
      <c r="K75" s="55">
        <v>345832913.45999998</v>
      </c>
      <c r="L75" s="55">
        <v>319541609.55000001</v>
      </c>
      <c r="M75" s="110">
        <v>65.975098446324694</v>
      </c>
      <c r="N75" s="55">
        <v>311800346.54000002</v>
      </c>
    </row>
    <row r="76" spans="1:14" ht="13.8" x14ac:dyDescent="0.2">
      <c r="A76" s="37" t="s">
        <v>73</v>
      </c>
      <c r="B76" s="72" t="s">
        <v>73</v>
      </c>
      <c r="C76" s="37" t="s">
        <v>73</v>
      </c>
      <c r="D76" s="72" t="s">
        <v>73</v>
      </c>
      <c r="E76" s="37" t="s">
        <v>641</v>
      </c>
      <c r="F76" s="72" t="s">
        <v>642</v>
      </c>
      <c r="G76" s="55">
        <v>525921433.74000001</v>
      </c>
      <c r="H76" s="55">
        <v>5337147.0199999996</v>
      </c>
      <c r="I76" s="55">
        <v>531258580.75999999</v>
      </c>
      <c r="J76" s="55">
        <v>379818760.69999999</v>
      </c>
      <c r="K76" s="55">
        <v>375445622.94</v>
      </c>
      <c r="L76" s="55">
        <v>371298398.36000001</v>
      </c>
      <c r="M76" s="110">
        <v>69.890334350709907</v>
      </c>
      <c r="N76" s="55">
        <v>358914773.5</v>
      </c>
    </row>
    <row r="77" spans="1:14" ht="13.8" x14ac:dyDescent="0.2">
      <c r="A77" s="37" t="s">
        <v>73</v>
      </c>
      <c r="B77" s="72" t="s">
        <v>73</v>
      </c>
      <c r="C77" s="37" t="s">
        <v>73</v>
      </c>
      <c r="D77" s="72" t="s">
        <v>73</v>
      </c>
      <c r="E77" s="37" t="s">
        <v>643</v>
      </c>
      <c r="F77" s="72" t="s">
        <v>644</v>
      </c>
      <c r="G77" s="55">
        <v>97636420.459999993</v>
      </c>
      <c r="H77" s="55">
        <v>1367933.31</v>
      </c>
      <c r="I77" s="55">
        <v>99004353.769999996</v>
      </c>
      <c r="J77" s="55">
        <v>59454723.030000001</v>
      </c>
      <c r="K77" s="55">
        <v>59027967.060000002</v>
      </c>
      <c r="L77" s="55">
        <v>58459412.840000004</v>
      </c>
      <c r="M77" s="110">
        <v>59.047315207782503</v>
      </c>
      <c r="N77" s="55">
        <v>57199331.369999997</v>
      </c>
    </row>
    <row r="78" spans="1:14" ht="13.8" x14ac:dyDescent="0.2">
      <c r="A78" s="37" t="s">
        <v>73</v>
      </c>
      <c r="B78" s="72" t="s">
        <v>73</v>
      </c>
      <c r="C78" s="37" t="s">
        <v>73</v>
      </c>
      <c r="D78" s="72" t="s">
        <v>73</v>
      </c>
      <c r="E78" s="37" t="s">
        <v>645</v>
      </c>
      <c r="F78" s="72" t="s">
        <v>646</v>
      </c>
      <c r="G78" s="55">
        <v>34357722.659999996</v>
      </c>
      <c r="H78" s="55">
        <v>0</v>
      </c>
      <c r="I78" s="55">
        <v>34357722.659999996</v>
      </c>
      <c r="J78" s="55">
        <v>22901129.780000001</v>
      </c>
      <c r="K78" s="55">
        <v>22901129.780000001</v>
      </c>
      <c r="L78" s="55">
        <v>22883197.370000001</v>
      </c>
      <c r="M78" s="110">
        <v>66.602776896622203</v>
      </c>
      <c r="N78" s="55">
        <v>22443185.07</v>
      </c>
    </row>
    <row r="79" spans="1:14" ht="13.8" x14ac:dyDescent="0.2">
      <c r="A79" s="37" t="s">
        <v>73</v>
      </c>
      <c r="B79" s="72" t="s">
        <v>73</v>
      </c>
      <c r="C79" s="37" t="s">
        <v>73</v>
      </c>
      <c r="D79" s="72" t="s">
        <v>73</v>
      </c>
      <c r="E79" s="37" t="s">
        <v>647</v>
      </c>
      <c r="F79" s="72" t="s">
        <v>648</v>
      </c>
      <c r="G79" s="55">
        <v>14552483.09</v>
      </c>
      <c r="H79" s="55">
        <v>0</v>
      </c>
      <c r="I79" s="55">
        <v>14552483.09</v>
      </c>
      <c r="J79" s="55">
        <v>9373102.1199999992</v>
      </c>
      <c r="K79" s="55">
        <v>9373102.1199999992</v>
      </c>
      <c r="L79" s="55">
        <v>9373102.1199999992</v>
      </c>
      <c r="M79" s="110">
        <v>64.408953867404904</v>
      </c>
      <c r="N79" s="55">
        <v>8995656.5899999999</v>
      </c>
    </row>
    <row r="80" spans="1:14" ht="13.8" x14ac:dyDescent="0.2">
      <c r="A80" s="37" t="s">
        <v>73</v>
      </c>
      <c r="B80" s="72" t="s">
        <v>73</v>
      </c>
      <c r="C80" s="37" t="s">
        <v>73</v>
      </c>
      <c r="D80" s="72" t="s">
        <v>73</v>
      </c>
      <c r="E80" s="37" t="s">
        <v>649</v>
      </c>
      <c r="F80" s="72" t="s">
        <v>650</v>
      </c>
      <c r="G80" s="55">
        <v>18394397.890000001</v>
      </c>
      <c r="H80" s="55">
        <v>550463.43000000005</v>
      </c>
      <c r="I80" s="55">
        <v>18944861.32</v>
      </c>
      <c r="J80" s="55">
        <v>5957622.6799999997</v>
      </c>
      <c r="K80" s="55">
        <v>5689073.1600000001</v>
      </c>
      <c r="L80" s="55">
        <v>5233680.75</v>
      </c>
      <c r="M80" s="110">
        <v>27.6258593905611</v>
      </c>
      <c r="N80" s="55">
        <v>3322542.97</v>
      </c>
    </row>
    <row r="81" spans="1:14" ht="13.8" x14ac:dyDescent="0.2">
      <c r="A81" s="37" t="s">
        <v>73</v>
      </c>
      <c r="B81" s="72" t="s">
        <v>73</v>
      </c>
      <c r="C81" s="37" t="s">
        <v>73</v>
      </c>
      <c r="D81" s="72" t="s">
        <v>73</v>
      </c>
      <c r="E81" s="37" t="s">
        <v>651</v>
      </c>
      <c r="F81" s="72" t="s">
        <v>652</v>
      </c>
      <c r="G81" s="55">
        <v>8962433.1999999993</v>
      </c>
      <c r="H81" s="55">
        <v>4104331.01</v>
      </c>
      <c r="I81" s="55">
        <v>13066764.210000001</v>
      </c>
      <c r="J81" s="55">
        <v>5358430.08</v>
      </c>
      <c r="K81" s="55">
        <v>5358430.08</v>
      </c>
      <c r="L81" s="55">
        <v>5358430.08</v>
      </c>
      <c r="M81" s="110">
        <v>41.008087341923499</v>
      </c>
      <c r="N81" s="55">
        <v>5029702.43</v>
      </c>
    </row>
    <row r="82" spans="1:14" ht="13.8" x14ac:dyDescent="0.2">
      <c r="A82" s="37" t="s">
        <v>73</v>
      </c>
      <c r="B82" s="72" t="s">
        <v>73</v>
      </c>
      <c r="C82" s="37" t="s">
        <v>73</v>
      </c>
      <c r="D82" s="72" t="s">
        <v>73</v>
      </c>
      <c r="E82" s="37" t="s">
        <v>653</v>
      </c>
      <c r="F82" s="72" t="s">
        <v>654</v>
      </c>
      <c r="G82" s="55">
        <v>221507852.59999999</v>
      </c>
      <c r="H82" s="55">
        <v>4192534.49</v>
      </c>
      <c r="I82" s="55">
        <v>225700387.09</v>
      </c>
      <c r="J82" s="55">
        <v>222979793.09999999</v>
      </c>
      <c r="K82" s="55">
        <v>222829693.09999999</v>
      </c>
      <c r="L82" s="55">
        <v>138689257.06999999</v>
      </c>
      <c r="M82" s="110">
        <v>61.448391320080702</v>
      </c>
      <c r="N82" s="55">
        <v>138385575.94</v>
      </c>
    </row>
    <row r="83" spans="1:14" ht="13.8" x14ac:dyDescent="0.2">
      <c r="A83" s="37" t="s">
        <v>73</v>
      </c>
      <c r="B83" s="72" t="s">
        <v>73</v>
      </c>
      <c r="C83" s="37" t="s">
        <v>73</v>
      </c>
      <c r="D83" s="72" t="s">
        <v>73</v>
      </c>
      <c r="E83" s="37" t="s">
        <v>655</v>
      </c>
      <c r="F83" s="72" t="s">
        <v>656</v>
      </c>
      <c r="G83" s="55">
        <v>739185.63</v>
      </c>
      <c r="H83" s="55">
        <v>-1880</v>
      </c>
      <c r="I83" s="55">
        <v>737305.63</v>
      </c>
      <c r="J83" s="55">
        <v>459859.87</v>
      </c>
      <c r="K83" s="55">
        <v>459859.87</v>
      </c>
      <c r="L83" s="55">
        <v>459698.92</v>
      </c>
      <c r="M83" s="110">
        <v>62.348489051955298</v>
      </c>
      <c r="N83" s="55">
        <v>459698.92</v>
      </c>
    </row>
    <row r="84" spans="1:14" ht="13.8" x14ac:dyDescent="0.2">
      <c r="A84" s="37" t="s">
        <v>73</v>
      </c>
      <c r="B84" s="72" t="s">
        <v>73</v>
      </c>
      <c r="C84" s="37" t="s">
        <v>73</v>
      </c>
      <c r="D84" s="72" t="s">
        <v>73</v>
      </c>
      <c r="E84" s="37" t="s">
        <v>657</v>
      </c>
      <c r="F84" s="72" t="s">
        <v>658</v>
      </c>
      <c r="G84" s="55">
        <v>4181144.37</v>
      </c>
      <c r="H84" s="55">
        <v>6111439</v>
      </c>
      <c r="I84" s="55">
        <v>10292583.369999999</v>
      </c>
      <c r="J84" s="55">
        <v>2619515.52</v>
      </c>
      <c r="K84" s="55">
        <v>2619515.52</v>
      </c>
      <c r="L84" s="55">
        <v>2551192.7999999998</v>
      </c>
      <c r="M84" s="110">
        <v>24.786710083262602</v>
      </c>
      <c r="N84" s="55">
        <v>2551192.7999999998</v>
      </c>
    </row>
    <row r="85" spans="1:14" ht="13.8" x14ac:dyDescent="0.2">
      <c r="A85" s="37" t="s">
        <v>73</v>
      </c>
      <c r="B85" s="72" t="s">
        <v>73</v>
      </c>
      <c r="C85" s="37" t="s">
        <v>73</v>
      </c>
      <c r="D85" s="72" t="s">
        <v>73</v>
      </c>
      <c r="E85" s="37" t="s">
        <v>659</v>
      </c>
      <c r="F85" s="72" t="s">
        <v>660</v>
      </c>
      <c r="G85" s="55">
        <v>8896323.3900000006</v>
      </c>
      <c r="H85" s="55">
        <v>1265429</v>
      </c>
      <c r="I85" s="55">
        <v>10161752.390000001</v>
      </c>
      <c r="J85" s="55">
        <v>8069985.5700000003</v>
      </c>
      <c r="K85" s="55">
        <v>8069985.5700000003</v>
      </c>
      <c r="L85" s="55">
        <v>2585516.7000000002</v>
      </c>
      <c r="M85" s="110">
        <v>25.443610518834902</v>
      </c>
      <c r="N85" s="55">
        <v>2585516.7000000002</v>
      </c>
    </row>
    <row r="86" spans="1:14" ht="13.8" x14ac:dyDescent="0.2">
      <c r="A86" s="37" t="s">
        <v>73</v>
      </c>
      <c r="B86" s="72" t="s">
        <v>73</v>
      </c>
      <c r="C86" s="37" t="s">
        <v>73</v>
      </c>
      <c r="D86" s="72" t="s">
        <v>73</v>
      </c>
      <c r="E86" s="41" t="s">
        <v>130</v>
      </c>
      <c r="F86" s="73" t="s">
        <v>73</v>
      </c>
      <c r="G86" s="74">
        <v>1520198905.1500001</v>
      </c>
      <c r="H86" s="74">
        <v>31363621.719999999</v>
      </c>
      <c r="I86" s="74">
        <v>1551562526.8699999</v>
      </c>
      <c r="J86" s="74">
        <v>1136517342.6600001</v>
      </c>
      <c r="K86" s="74">
        <v>1120214961.0799999</v>
      </c>
      <c r="L86" s="74">
        <v>986212986.71000004</v>
      </c>
      <c r="M86" s="111">
        <v>63.562568032595401</v>
      </c>
      <c r="N86" s="74">
        <v>959023948.73000002</v>
      </c>
    </row>
    <row r="87" spans="1:14" ht="13.8" x14ac:dyDescent="0.2">
      <c r="A87" s="37" t="s">
        <v>73</v>
      </c>
      <c r="B87" s="72" t="s">
        <v>73</v>
      </c>
      <c r="C87" s="37" t="s">
        <v>661</v>
      </c>
      <c r="D87" s="72" t="s">
        <v>662</v>
      </c>
      <c r="E87" s="37" t="s">
        <v>663</v>
      </c>
      <c r="F87" s="72" t="s">
        <v>664</v>
      </c>
      <c r="G87" s="55">
        <v>40454436.299999997</v>
      </c>
      <c r="H87" s="55">
        <v>110391588.83</v>
      </c>
      <c r="I87" s="55">
        <v>150846025.13</v>
      </c>
      <c r="J87" s="55">
        <v>36612361.270000003</v>
      </c>
      <c r="K87" s="55">
        <v>36143924.020000003</v>
      </c>
      <c r="L87" s="55">
        <v>13315748.57</v>
      </c>
      <c r="M87" s="110">
        <v>8.8273778235286002</v>
      </c>
      <c r="N87" s="55">
        <v>11828235.32</v>
      </c>
    </row>
    <row r="88" spans="1:14" ht="13.8" x14ac:dyDescent="0.2">
      <c r="A88" s="37" t="s">
        <v>73</v>
      </c>
      <c r="B88" s="72" t="s">
        <v>73</v>
      </c>
      <c r="C88" s="37" t="s">
        <v>73</v>
      </c>
      <c r="D88" s="72" t="s">
        <v>73</v>
      </c>
      <c r="E88" s="37" t="s">
        <v>665</v>
      </c>
      <c r="F88" s="72" t="s">
        <v>666</v>
      </c>
      <c r="G88" s="55">
        <v>3995909.81</v>
      </c>
      <c r="H88" s="55">
        <v>7084000</v>
      </c>
      <c r="I88" s="55">
        <v>11079909.810000001</v>
      </c>
      <c r="J88" s="55">
        <v>8618760.8000000007</v>
      </c>
      <c r="K88" s="55">
        <v>2570250.7999999998</v>
      </c>
      <c r="L88" s="55">
        <v>2438055.29</v>
      </c>
      <c r="M88" s="110">
        <v>22.004288228046502</v>
      </c>
      <c r="N88" s="55">
        <v>2392179.9</v>
      </c>
    </row>
    <row r="89" spans="1:14" ht="13.8" x14ac:dyDescent="0.2">
      <c r="A89" s="37" t="s">
        <v>73</v>
      </c>
      <c r="B89" s="72" t="s">
        <v>73</v>
      </c>
      <c r="C89" s="37" t="s">
        <v>73</v>
      </c>
      <c r="D89" s="72" t="s">
        <v>73</v>
      </c>
      <c r="E89" s="41" t="s">
        <v>130</v>
      </c>
      <c r="F89" s="73" t="s">
        <v>73</v>
      </c>
      <c r="G89" s="74">
        <v>44450346.109999999</v>
      </c>
      <c r="H89" s="74">
        <v>117475588.83</v>
      </c>
      <c r="I89" s="74">
        <v>161925934.94</v>
      </c>
      <c r="J89" s="74">
        <v>45231122.07</v>
      </c>
      <c r="K89" s="74">
        <v>38714174.82</v>
      </c>
      <c r="L89" s="74">
        <v>15753803.859999999</v>
      </c>
      <c r="M89" s="111">
        <v>9.7290183106476498</v>
      </c>
      <c r="N89" s="74">
        <v>14220415.220000001</v>
      </c>
    </row>
    <row r="90" spans="1:14" ht="13.8" x14ac:dyDescent="0.2">
      <c r="A90" s="37" t="s">
        <v>73</v>
      </c>
      <c r="B90" s="72" t="s">
        <v>73</v>
      </c>
      <c r="C90" s="37" t="s">
        <v>667</v>
      </c>
      <c r="D90" s="72" t="s">
        <v>668</v>
      </c>
      <c r="E90" s="37" t="s">
        <v>669</v>
      </c>
      <c r="F90" s="72" t="s">
        <v>670</v>
      </c>
      <c r="G90" s="55">
        <v>11732393.59</v>
      </c>
      <c r="H90" s="55">
        <v>-68088.39</v>
      </c>
      <c r="I90" s="55">
        <v>11664305.199999999</v>
      </c>
      <c r="J90" s="55">
        <v>7143724.4800000004</v>
      </c>
      <c r="K90" s="55">
        <v>7143724.4800000004</v>
      </c>
      <c r="L90" s="55">
        <v>5548005.04</v>
      </c>
      <c r="M90" s="110">
        <v>47.563956402649701</v>
      </c>
      <c r="N90" s="55">
        <v>3008589.79</v>
      </c>
    </row>
    <row r="91" spans="1:14" ht="13.8" x14ac:dyDescent="0.2">
      <c r="A91" s="37" t="s">
        <v>73</v>
      </c>
      <c r="B91" s="72" t="s">
        <v>73</v>
      </c>
      <c r="C91" s="37" t="s">
        <v>73</v>
      </c>
      <c r="D91" s="72" t="s">
        <v>73</v>
      </c>
      <c r="E91" s="37" t="s">
        <v>671</v>
      </c>
      <c r="F91" s="72" t="s">
        <v>672</v>
      </c>
      <c r="G91" s="55">
        <v>6467498.2300000004</v>
      </c>
      <c r="H91" s="55">
        <v>-379751.95</v>
      </c>
      <c r="I91" s="55">
        <v>6087746.2800000003</v>
      </c>
      <c r="J91" s="55">
        <v>4324368.3600000003</v>
      </c>
      <c r="K91" s="55">
        <v>3835196.21</v>
      </c>
      <c r="L91" s="55">
        <v>1803708.01</v>
      </c>
      <c r="M91" s="110">
        <v>29.62850169899</v>
      </c>
      <c r="N91" s="55">
        <v>1722607.9</v>
      </c>
    </row>
    <row r="92" spans="1:14" ht="13.8" x14ac:dyDescent="0.2">
      <c r="A92" s="37" t="s">
        <v>73</v>
      </c>
      <c r="B92" s="72" t="s">
        <v>73</v>
      </c>
      <c r="C92" s="37" t="s">
        <v>73</v>
      </c>
      <c r="D92" s="72" t="s">
        <v>73</v>
      </c>
      <c r="E92" s="37" t="s">
        <v>673</v>
      </c>
      <c r="F92" s="72" t="s">
        <v>674</v>
      </c>
      <c r="G92" s="55">
        <v>6520158.6699999999</v>
      </c>
      <c r="H92" s="55">
        <v>580000</v>
      </c>
      <c r="I92" s="55">
        <v>7100158.6699999999</v>
      </c>
      <c r="J92" s="55">
        <v>4920790.9800000004</v>
      </c>
      <c r="K92" s="55">
        <v>4920694.18</v>
      </c>
      <c r="L92" s="55">
        <v>2956018.02</v>
      </c>
      <c r="M92" s="110">
        <v>41.633126207304898</v>
      </c>
      <c r="N92" s="55">
        <v>2886624.38</v>
      </c>
    </row>
    <row r="93" spans="1:14" ht="13.8" x14ac:dyDescent="0.2">
      <c r="A93" s="37" t="s">
        <v>73</v>
      </c>
      <c r="B93" s="72" t="s">
        <v>73</v>
      </c>
      <c r="C93" s="37" t="s">
        <v>73</v>
      </c>
      <c r="D93" s="72" t="s">
        <v>73</v>
      </c>
      <c r="E93" s="37" t="s">
        <v>675</v>
      </c>
      <c r="F93" s="72" t="s">
        <v>676</v>
      </c>
      <c r="G93" s="55">
        <v>20081735.899999999</v>
      </c>
      <c r="H93" s="55">
        <v>11452413.939999999</v>
      </c>
      <c r="I93" s="55">
        <v>31534149.84</v>
      </c>
      <c r="J93" s="55">
        <v>18617085.420000002</v>
      </c>
      <c r="K93" s="55">
        <v>18259697.09</v>
      </c>
      <c r="L93" s="55">
        <v>5224543.1900000004</v>
      </c>
      <c r="M93" s="110">
        <v>16.5678897845942</v>
      </c>
      <c r="N93" s="55">
        <v>4494148.7</v>
      </c>
    </row>
    <row r="94" spans="1:14" ht="13.8" x14ac:dyDescent="0.2">
      <c r="A94" s="37" t="s">
        <v>73</v>
      </c>
      <c r="B94" s="72" t="s">
        <v>73</v>
      </c>
      <c r="C94" s="37" t="s">
        <v>73</v>
      </c>
      <c r="D94" s="72" t="s">
        <v>73</v>
      </c>
      <c r="E94" s="37" t="s">
        <v>677</v>
      </c>
      <c r="F94" s="72" t="s">
        <v>678</v>
      </c>
      <c r="G94" s="55">
        <v>3198932.76</v>
      </c>
      <c r="H94" s="55">
        <v>50000</v>
      </c>
      <c r="I94" s="55">
        <v>3248932.76</v>
      </c>
      <c r="J94" s="55">
        <v>2066718.57</v>
      </c>
      <c r="K94" s="55">
        <v>1351218.57</v>
      </c>
      <c r="L94" s="55">
        <v>1272966.26</v>
      </c>
      <c r="M94" s="110">
        <v>39.181058951801802</v>
      </c>
      <c r="N94" s="55">
        <v>1202348.3700000001</v>
      </c>
    </row>
    <row r="95" spans="1:14" ht="13.8" x14ac:dyDescent="0.2">
      <c r="A95" s="37" t="s">
        <v>73</v>
      </c>
      <c r="B95" s="72" t="s">
        <v>73</v>
      </c>
      <c r="C95" s="37" t="s">
        <v>73</v>
      </c>
      <c r="D95" s="72" t="s">
        <v>73</v>
      </c>
      <c r="E95" s="41" t="s">
        <v>130</v>
      </c>
      <c r="F95" s="73" t="s">
        <v>73</v>
      </c>
      <c r="G95" s="74">
        <v>48000719.149999999</v>
      </c>
      <c r="H95" s="74">
        <v>11634573.6</v>
      </c>
      <c r="I95" s="74">
        <v>59635292.75</v>
      </c>
      <c r="J95" s="74">
        <v>37072687.810000002</v>
      </c>
      <c r="K95" s="74">
        <v>35510530.530000001</v>
      </c>
      <c r="L95" s="74">
        <v>16805240.52</v>
      </c>
      <c r="M95" s="111">
        <v>28.180025191542299</v>
      </c>
      <c r="N95" s="74">
        <v>13314319.140000001</v>
      </c>
    </row>
    <row r="96" spans="1:14" ht="13.8" x14ac:dyDescent="0.2">
      <c r="A96" s="37" t="s">
        <v>73</v>
      </c>
      <c r="B96" s="72" t="s">
        <v>73</v>
      </c>
      <c r="C96" s="37" t="s">
        <v>679</v>
      </c>
      <c r="D96" s="72" t="s">
        <v>680</v>
      </c>
      <c r="E96" s="37" t="s">
        <v>681</v>
      </c>
      <c r="F96" s="72" t="s">
        <v>682</v>
      </c>
      <c r="G96" s="55">
        <v>14801275.779999999</v>
      </c>
      <c r="H96" s="55">
        <v>830586.67</v>
      </c>
      <c r="I96" s="55">
        <v>15631862.449999999</v>
      </c>
      <c r="J96" s="55">
        <v>9249172.5099999998</v>
      </c>
      <c r="K96" s="55">
        <v>9248055.2300000004</v>
      </c>
      <c r="L96" s="55">
        <v>7614597.3200000003</v>
      </c>
      <c r="M96" s="110">
        <v>48.7120286808819</v>
      </c>
      <c r="N96" s="55">
        <v>7335047.6900000004</v>
      </c>
    </row>
    <row r="97" spans="1:14" ht="13.8" x14ac:dyDescent="0.2">
      <c r="A97" s="37" t="s">
        <v>73</v>
      </c>
      <c r="B97" s="72" t="s">
        <v>73</v>
      </c>
      <c r="C97" s="37" t="s">
        <v>73</v>
      </c>
      <c r="D97" s="72" t="s">
        <v>73</v>
      </c>
      <c r="E97" s="37" t="s">
        <v>683</v>
      </c>
      <c r="F97" s="72" t="s">
        <v>684</v>
      </c>
      <c r="G97" s="55">
        <v>13447137.57</v>
      </c>
      <c r="H97" s="55">
        <v>9317097.8499999996</v>
      </c>
      <c r="I97" s="55">
        <v>22764235.420000002</v>
      </c>
      <c r="J97" s="55">
        <v>10677512.140000001</v>
      </c>
      <c r="K97" s="55">
        <v>10376566.33</v>
      </c>
      <c r="L97" s="55">
        <v>3827334.78</v>
      </c>
      <c r="M97" s="110">
        <v>16.8129291820511</v>
      </c>
      <c r="N97" s="55">
        <v>3706713.79</v>
      </c>
    </row>
    <row r="98" spans="1:14" ht="13.8" x14ac:dyDescent="0.2">
      <c r="A98" s="37" t="s">
        <v>73</v>
      </c>
      <c r="B98" s="72" t="s">
        <v>73</v>
      </c>
      <c r="C98" s="37" t="s">
        <v>73</v>
      </c>
      <c r="D98" s="72" t="s">
        <v>73</v>
      </c>
      <c r="E98" s="37" t="s">
        <v>685</v>
      </c>
      <c r="F98" s="72" t="s">
        <v>686</v>
      </c>
      <c r="G98" s="55">
        <v>5284780.0999999996</v>
      </c>
      <c r="H98" s="55">
        <v>110000</v>
      </c>
      <c r="I98" s="55">
        <v>5394780.0999999996</v>
      </c>
      <c r="J98" s="55">
        <v>3961871.48</v>
      </c>
      <c r="K98" s="55">
        <v>1098871.48</v>
      </c>
      <c r="L98" s="55">
        <v>1056613.1100000001</v>
      </c>
      <c r="M98" s="110">
        <v>19.585842062404001</v>
      </c>
      <c r="N98" s="55">
        <v>996869.88</v>
      </c>
    </row>
    <row r="99" spans="1:14" ht="13.8" x14ac:dyDescent="0.2">
      <c r="A99" s="37" t="s">
        <v>73</v>
      </c>
      <c r="B99" s="72" t="s">
        <v>73</v>
      </c>
      <c r="C99" s="37" t="s">
        <v>73</v>
      </c>
      <c r="D99" s="72" t="s">
        <v>73</v>
      </c>
      <c r="E99" s="37" t="s">
        <v>687</v>
      </c>
      <c r="F99" s="72" t="s">
        <v>688</v>
      </c>
      <c r="G99" s="55">
        <v>11831111.720000001</v>
      </c>
      <c r="H99" s="55">
        <v>2940562.07</v>
      </c>
      <c r="I99" s="55">
        <v>14771673.789999999</v>
      </c>
      <c r="J99" s="55">
        <v>6289532.9400000004</v>
      </c>
      <c r="K99" s="55">
        <v>5788051.3499999996</v>
      </c>
      <c r="L99" s="55">
        <v>3135412.14</v>
      </c>
      <c r="M99" s="110">
        <v>21.225842003920899</v>
      </c>
      <c r="N99" s="55">
        <v>3127447.71</v>
      </c>
    </row>
    <row r="100" spans="1:14" ht="13.8" x14ac:dyDescent="0.2">
      <c r="A100" s="37" t="s">
        <v>73</v>
      </c>
      <c r="B100" s="72" t="s">
        <v>73</v>
      </c>
      <c r="C100" s="37" t="s">
        <v>73</v>
      </c>
      <c r="D100" s="72" t="s">
        <v>73</v>
      </c>
      <c r="E100" s="41" t="s">
        <v>130</v>
      </c>
      <c r="F100" s="73" t="s">
        <v>73</v>
      </c>
      <c r="G100" s="74">
        <v>45364305.170000002</v>
      </c>
      <c r="H100" s="74">
        <v>13198246.59</v>
      </c>
      <c r="I100" s="74">
        <v>58562551.759999998</v>
      </c>
      <c r="J100" s="74">
        <v>30178089.07</v>
      </c>
      <c r="K100" s="74">
        <v>26511544.390000001</v>
      </c>
      <c r="L100" s="74">
        <v>15633957.35</v>
      </c>
      <c r="M100" s="111">
        <v>26.696168251122</v>
      </c>
      <c r="N100" s="74">
        <v>15166079.07</v>
      </c>
    </row>
    <row r="101" spans="1:14" ht="13.8" x14ac:dyDescent="0.2">
      <c r="A101" s="37" t="s">
        <v>73</v>
      </c>
      <c r="B101" s="72" t="s">
        <v>73</v>
      </c>
      <c r="C101" s="37" t="s">
        <v>689</v>
      </c>
      <c r="D101" s="72" t="s">
        <v>690</v>
      </c>
      <c r="E101" s="37" t="s">
        <v>691</v>
      </c>
      <c r="F101" s="72" t="s">
        <v>692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73</v>
      </c>
      <c r="B102" s="72" t="s">
        <v>73</v>
      </c>
      <c r="C102" s="37" t="s">
        <v>73</v>
      </c>
      <c r="D102" s="72" t="s">
        <v>73</v>
      </c>
      <c r="E102" s="41" t="s">
        <v>130</v>
      </c>
      <c r="F102" s="73" t="s">
        <v>73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73</v>
      </c>
      <c r="B103" s="72" t="s">
        <v>73</v>
      </c>
      <c r="C103" s="96" t="s">
        <v>130</v>
      </c>
      <c r="D103" s="97" t="s">
        <v>73</v>
      </c>
      <c r="E103" s="96" t="s">
        <v>73</v>
      </c>
      <c r="F103" s="97" t="s">
        <v>73</v>
      </c>
      <c r="G103" s="98">
        <v>4407548465.8400002</v>
      </c>
      <c r="H103" s="98">
        <v>189333729.78</v>
      </c>
      <c r="I103" s="98">
        <v>4596882195.6199999</v>
      </c>
      <c r="J103" s="98">
        <v>3237318832.4200001</v>
      </c>
      <c r="K103" s="98">
        <v>3178670442.3200002</v>
      </c>
      <c r="L103" s="98">
        <v>2851479324.5</v>
      </c>
      <c r="M103" s="112">
        <v>62.030724372639902</v>
      </c>
      <c r="N103" s="98">
        <v>2792459598.3699999</v>
      </c>
    </row>
    <row r="104" spans="1:14" ht="13.8" x14ac:dyDescent="0.2">
      <c r="A104" s="37" t="s">
        <v>17</v>
      </c>
      <c r="B104" s="72" t="s">
        <v>693</v>
      </c>
      <c r="C104" s="37" t="s">
        <v>457</v>
      </c>
      <c r="D104" s="72" t="s">
        <v>694</v>
      </c>
      <c r="E104" s="37" t="s">
        <v>695</v>
      </c>
      <c r="F104" s="72" t="s">
        <v>696</v>
      </c>
      <c r="G104" s="55">
        <v>12833452.67</v>
      </c>
      <c r="H104" s="55">
        <v>7027524</v>
      </c>
      <c r="I104" s="55">
        <v>19860976.670000002</v>
      </c>
      <c r="J104" s="55">
        <v>13727977.25</v>
      </c>
      <c r="K104" s="55">
        <v>13727977.25</v>
      </c>
      <c r="L104" s="55">
        <v>5128308.07</v>
      </c>
      <c r="M104" s="110">
        <v>25.821026605133198</v>
      </c>
      <c r="N104" s="55">
        <v>3056145.41</v>
      </c>
    </row>
    <row r="105" spans="1:14" ht="13.8" x14ac:dyDescent="0.2">
      <c r="A105" s="37" t="s">
        <v>73</v>
      </c>
      <c r="B105" s="72" t="s">
        <v>73</v>
      </c>
      <c r="C105" s="37" t="s">
        <v>73</v>
      </c>
      <c r="D105" s="72" t="s">
        <v>73</v>
      </c>
      <c r="E105" s="37" t="s">
        <v>697</v>
      </c>
      <c r="F105" s="72" t="s">
        <v>698</v>
      </c>
      <c r="G105" s="55">
        <v>95724951.109999999</v>
      </c>
      <c r="H105" s="55">
        <v>8296517.0800000001</v>
      </c>
      <c r="I105" s="55">
        <v>104021468.19</v>
      </c>
      <c r="J105" s="55">
        <v>93830639.819999993</v>
      </c>
      <c r="K105" s="55">
        <v>91379292.260000005</v>
      </c>
      <c r="L105" s="55">
        <v>46247890.810000002</v>
      </c>
      <c r="M105" s="110">
        <v>44.459948138326702</v>
      </c>
      <c r="N105" s="55">
        <v>46139841.509999998</v>
      </c>
    </row>
    <row r="106" spans="1:14" ht="13.8" x14ac:dyDescent="0.2">
      <c r="A106" s="37" t="s">
        <v>73</v>
      </c>
      <c r="B106" s="72" t="s">
        <v>73</v>
      </c>
      <c r="C106" s="37" t="s">
        <v>73</v>
      </c>
      <c r="D106" s="72" t="s">
        <v>73</v>
      </c>
      <c r="E106" s="37" t="s">
        <v>699</v>
      </c>
      <c r="F106" s="72" t="s">
        <v>700</v>
      </c>
      <c r="G106" s="55">
        <v>80972479.519999996</v>
      </c>
      <c r="H106" s="55">
        <v>-10078195.119999999</v>
      </c>
      <c r="I106" s="55">
        <v>70894284.400000006</v>
      </c>
      <c r="J106" s="55">
        <v>50598653.700000003</v>
      </c>
      <c r="K106" s="55">
        <v>47830806.880000003</v>
      </c>
      <c r="L106" s="55">
        <v>24346705.91</v>
      </c>
      <c r="M106" s="110">
        <v>34.342269078605703</v>
      </c>
      <c r="N106" s="55">
        <v>24331209.239999998</v>
      </c>
    </row>
    <row r="107" spans="1:14" ht="13.8" x14ac:dyDescent="0.2">
      <c r="A107" s="37" t="s">
        <v>73</v>
      </c>
      <c r="B107" s="72" t="s">
        <v>73</v>
      </c>
      <c r="C107" s="37" t="s">
        <v>73</v>
      </c>
      <c r="D107" s="72" t="s">
        <v>73</v>
      </c>
      <c r="E107" s="37" t="s">
        <v>701</v>
      </c>
      <c r="F107" s="72" t="s">
        <v>702</v>
      </c>
      <c r="G107" s="55">
        <v>45900180.43</v>
      </c>
      <c r="H107" s="55">
        <v>7302870.8700000001</v>
      </c>
      <c r="I107" s="55">
        <v>53203051.299999997</v>
      </c>
      <c r="J107" s="55">
        <v>37954642.390000001</v>
      </c>
      <c r="K107" s="55">
        <v>31631170.600000001</v>
      </c>
      <c r="L107" s="55">
        <v>13053626.279999999</v>
      </c>
      <c r="M107" s="110">
        <v>24.535484264602701</v>
      </c>
      <c r="N107" s="55">
        <v>11076951.51</v>
      </c>
    </row>
    <row r="108" spans="1:14" ht="13.8" x14ac:dyDescent="0.2">
      <c r="A108" s="37" t="s">
        <v>73</v>
      </c>
      <c r="B108" s="72" t="s">
        <v>73</v>
      </c>
      <c r="C108" s="37" t="s">
        <v>73</v>
      </c>
      <c r="D108" s="72" t="s">
        <v>73</v>
      </c>
      <c r="E108" s="37" t="s">
        <v>703</v>
      </c>
      <c r="F108" s="72" t="s">
        <v>704</v>
      </c>
      <c r="G108" s="55">
        <v>1461142.76</v>
      </c>
      <c r="H108" s="55">
        <v>463716.15</v>
      </c>
      <c r="I108" s="55">
        <v>1924858.91</v>
      </c>
      <c r="J108" s="55">
        <v>1065144.49</v>
      </c>
      <c r="K108" s="55">
        <v>1065144.49</v>
      </c>
      <c r="L108" s="55">
        <v>1050948.6000000001</v>
      </c>
      <c r="M108" s="110">
        <v>54.5987342002121</v>
      </c>
      <c r="N108" s="55">
        <v>550948.57999999996</v>
      </c>
    </row>
    <row r="109" spans="1:14" ht="13.8" x14ac:dyDescent="0.2">
      <c r="A109" s="37" t="s">
        <v>73</v>
      </c>
      <c r="B109" s="72" t="s">
        <v>73</v>
      </c>
      <c r="C109" s="37" t="s">
        <v>73</v>
      </c>
      <c r="D109" s="72" t="s">
        <v>73</v>
      </c>
      <c r="E109" s="41" t="s">
        <v>130</v>
      </c>
      <c r="F109" s="73" t="s">
        <v>73</v>
      </c>
      <c r="G109" s="74">
        <v>236892206.49000001</v>
      </c>
      <c r="H109" s="74">
        <v>13012432.98</v>
      </c>
      <c r="I109" s="74">
        <v>249904639.47</v>
      </c>
      <c r="J109" s="74">
        <v>197177057.65000001</v>
      </c>
      <c r="K109" s="74">
        <v>185634391.47999999</v>
      </c>
      <c r="L109" s="74">
        <v>89827479.670000002</v>
      </c>
      <c r="M109" s="111">
        <v>35.944702691597399</v>
      </c>
      <c r="N109" s="74">
        <v>85155096.25</v>
      </c>
    </row>
    <row r="110" spans="1:14" ht="13.8" x14ac:dyDescent="0.2">
      <c r="A110" s="37" t="s">
        <v>73</v>
      </c>
      <c r="B110" s="72" t="s">
        <v>73</v>
      </c>
      <c r="C110" s="37" t="s">
        <v>461</v>
      </c>
      <c r="D110" s="72" t="s">
        <v>705</v>
      </c>
      <c r="E110" s="37" t="s">
        <v>706</v>
      </c>
      <c r="F110" s="72" t="s">
        <v>707</v>
      </c>
      <c r="G110" s="55">
        <v>131207571.92</v>
      </c>
      <c r="H110" s="55">
        <v>18137186.579999998</v>
      </c>
      <c r="I110" s="55">
        <v>149344758.5</v>
      </c>
      <c r="J110" s="55">
        <v>76829617.579999998</v>
      </c>
      <c r="K110" s="55">
        <v>69340747.349999994</v>
      </c>
      <c r="L110" s="55">
        <v>38825664.810000002</v>
      </c>
      <c r="M110" s="110">
        <v>25.9973401142163</v>
      </c>
      <c r="N110" s="55">
        <v>38063232.090000004</v>
      </c>
    </row>
    <row r="111" spans="1:14" ht="13.8" x14ac:dyDescent="0.2">
      <c r="A111" s="37" t="s">
        <v>73</v>
      </c>
      <c r="B111" s="72" t="s">
        <v>73</v>
      </c>
      <c r="C111" s="37" t="s">
        <v>73</v>
      </c>
      <c r="D111" s="72" t="s">
        <v>73</v>
      </c>
      <c r="E111" s="37" t="s">
        <v>708</v>
      </c>
      <c r="F111" s="72" t="s">
        <v>709</v>
      </c>
      <c r="G111" s="55">
        <v>51144715.32</v>
      </c>
      <c r="H111" s="55">
        <v>6204252.5899999999</v>
      </c>
      <c r="I111" s="55">
        <v>57348967.909999996</v>
      </c>
      <c r="J111" s="55">
        <v>49488172.75</v>
      </c>
      <c r="K111" s="55">
        <v>49325035.270000003</v>
      </c>
      <c r="L111" s="55">
        <v>17935771.140000001</v>
      </c>
      <c r="M111" s="110">
        <v>31.274793241523199</v>
      </c>
      <c r="N111" s="55">
        <v>17179891.91</v>
      </c>
    </row>
    <row r="112" spans="1:14" ht="13.8" x14ac:dyDescent="0.2">
      <c r="A112" s="37" t="s">
        <v>73</v>
      </c>
      <c r="B112" s="72" t="s">
        <v>73</v>
      </c>
      <c r="C112" s="37" t="s">
        <v>73</v>
      </c>
      <c r="D112" s="72" t="s">
        <v>73</v>
      </c>
      <c r="E112" s="37" t="s">
        <v>710</v>
      </c>
      <c r="F112" s="72" t="s">
        <v>711</v>
      </c>
      <c r="G112" s="55">
        <v>30846656.879999999</v>
      </c>
      <c r="H112" s="55">
        <v>-476864.14</v>
      </c>
      <c r="I112" s="55">
        <v>30369792.739999998</v>
      </c>
      <c r="J112" s="55">
        <v>18357864.510000002</v>
      </c>
      <c r="K112" s="55">
        <v>18313438.390000001</v>
      </c>
      <c r="L112" s="55">
        <v>4771040.63</v>
      </c>
      <c r="M112" s="110">
        <v>15.7098228191596</v>
      </c>
      <c r="N112" s="55">
        <v>4445349.04</v>
      </c>
    </row>
    <row r="113" spans="1:14" ht="13.8" x14ac:dyDescent="0.2">
      <c r="A113" s="37" t="s">
        <v>73</v>
      </c>
      <c r="B113" s="72" t="s">
        <v>73</v>
      </c>
      <c r="C113" s="37" t="s">
        <v>73</v>
      </c>
      <c r="D113" s="72" t="s">
        <v>73</v>
      </c>
      <c r="E113" s="41" t="s">
        <v>130</v>
      </c>
      <c r="F113" s="73" t="s">
        <v>73</v>
      </c>
      <c r="G113" s="74">
        <v>213198944.12</v>
      </c>
      <c r="H113" s="74">
        <v>23864575.030000001</v>
      </c>
      <c r="I113" s="74">
        <v>237063519.15000001</v>
      </c>
      <c r="J113" s="74">
        <v>144675654.84</v>
      </c>
      <c r="K113" s="74">
        <v>136979221.00999999</v>
      </c>
      <c r="L113" s="74">
        <v>61532476.579999998</v>
      </c>
      <c r="M113" s="111">
        <v>25.956113703461</v>
      </c>
      <c r="N113" s="74">
        <v>59688473.039999999</v>
      </c>
    </row>
    <row r="114" spans="1:14" ht="13.8" x14ac:dyDescent="0.2">
      <c r="A114" s="37" t="s">
        <v>73</v>
      </c>
      <c r="B114" s="72" t="s">
        <v>73</v>
      </c>
      <c r="C114" s="37" t="s">
        <v>463</v>
      </c>
      <c r="D114" s="72" t="s">
        <v>712</v>
      </c>
      <c r="E114" s="37" t="s">
        <v>713</v>
      </c>
      <c r="F114" s="72" t="s">
        <v>714</v>
      </c>
      <c r="G114" s="55">
        <v>17324656.809999999</v>
      </c>
      <c r="H114" s="55">
        <v>1087985.1000000001</v>
      </c>
      <c r="I114" s="55">
        <v>18412641.91</v>
      </c>
      <c r="J114" s="55">
        <v>10663453.710000001</v>
      </c>
      <c r="K114" s="55">
        <v>10307331.57</v>
      </c>
      <c r="L114" s="55">
        <v>9257153.0800000001</v>
      </c>
      <c r="M114" s="110">
        <v>50.276071870883399</v>
      </c>
      <c r="N114" s="55">
        <v>9257153.0800000001</v>
      </c>
    </row>
    <row r="115" spans="1:14" ht="13.8" x14ac:dyDescent="0.2">
      <c r="A115" s="37" t="s">
        <v>73</v>
      </c>
      <c r="B115" s="72" t="s">
        <v>73</v>
      </c>
      <c r="C115" s="37" t="s">
        <v>73</v>
      </c>
      <c r="D115" s="72" t="s">
        <v>73</v>
      </c>
      <c r="E115" s="37" t="s">
        <v>715</v>
      </c>
      <c r="F115" s="72" t="s">
        <v>716</v>
      </c>
      <c r="G115" s="55">
        <v>3407000</v>
      </c>
      <c r="H115" s="55">
        <v>170107.41</v>
      </c>
      <c r="I115" s="55">
        <v>3577107.41</v>
      </c>
      <c r="J115" s="55">
        <v>3208916.02</v>
      </c>
      <c r="K115" s="55">
        <v>3208916.02</v>
      </c>
      <c r="L115" s="55">
        <v>2142249.3199999998</v>
      </c>
      <c r="M115" s="110">
        <v>59.887754950025403</v>
      </c>
      <c r="N115" s="55">
        <v>8696.02</v>
      </c>
    </row>
    <row r="116" spans="1:14" ht="13.8" x14ac:dyDescent="0.2">
      <c r="A116" s="37" t="s">
        <v>73</v>
      </c>
      <c r="B116" s="72" t="s">
        <v>73</v>
      </c>
      <c r="C116" s="37" t="s">
        <v>73</v>
      </c>
      <c r="D116" s="72" t="s">
        <v>73</v>
      </c>
      <c r="E116" s="37" t="s">
        <v>717</v>
      </c>
      <c r="F116" s="72" t="s">
        <v>718</v>
      </c>
      <c r="G116" s="55">
        <v>27799487.329999998</v>
      </c>
      <c r="H116" s="55">
        <v>4506609.24</v>
      </c>
      <c r="I116" s="55">
        <v>32306096.57</v>
      </c>
      <c r="J116" s="55">
        <v>30511808.640000001</v>
      </c>
      <c r="K116" s="55">
        <v>30287701.800000001</v>
      </c>
      <c r="L116" s="55">
        <v>9223520.0199999996</v>
      </c>
      <c r="M116" s="110">
        <v>28.5504006960876</v>
      </c>
      <c r="N116" s="55">
        <v>1889843.75</v>
      </c>
    </row>
    <row r="117" spans="1:14" ht="13.8" x14ac:dyDescent="0.2">
      <c r="A117" s="37" t="s">
        <v>73</v>
      </c>
      <c r="B117" s="72" t="s">
        <v>73</v>
      </c>
      <c r="C117" s="37" t="s">
        <v>73</v>
      </c>
      <c r="D117" s="72" t="s">
        <v>73</v>
      </c>
      <c r="E117" s="37" t="s">
        <v>719</v>
      </c>
      <c r="F117" s="72" t="s">
        <v>720</v>
      </c>
      <c r="G117" s="55">
        <v>14830661.49</v>
      </c>
      <c r="H117" s="55">
        <v>1948597.17</v>
      </c>
      <c r="I117" s="55">
        <v>16779258.66</v>
      </c>
      <c r="J117" s="55">
        <v>13020444.34</v>
      </c>
      <c r="K117" s="55">
        <v>8139292.6699999999</v>
      </c>
      <c r="L117" s="55">
        <v>3849578.06</v>
      </c>
      <c r="M117" s="110">
        <v>22.9424799867767</v>
      </c>
      <c r="N117" s="55">
        <v>3761015.62</v>
      </c>
    </row>
    <row r="118" spans="1:14" ht="13.8" x14ac:dyDescent="0.2">
      <c r="A118" s="37" t="s">
        <v>73</v>
      </c>
      <c r="B118" s="72" t="s">
        <v>73</v>
      </c>
      <c r="C118" s="37" t="s">
        <v>73</v>
      </c>
      <c r="D118" s="72" t="s">
        <v>73</v>
      </c>
      <c r="E118" s="37" t="s">
        <v>721</v>
      </c>
      <c r="F118" s="72" t="s">
        <v>722</v>
      </c>
      <c r="G118" s="55">
        <v>17779924.68</v>
      </c>
      <c r="H118" s="55">
        <v>1029800</v>
      </c>
      <c r="I118" s="55">
        <v>18809724.68</v>
      </c>
      <c r="J118" s="55">
        <v>7111879.8099999996</v>
      </c>
      <c r="K118" s="55">
        <v>6092168.0999999996</v>
      </c>
      <c r="L118" s="55">
        <v>4635523.24</v>
      </c>
      <c r="M118" s="110">
        <v>24.644290753117001</v>
      </c>
      <c r="N118" s="55">
        <v>3554700.01</v>
      </c>
    </row>
    <row r="119" spans="1:14" ht="13.8" x14ac:dyDescent="0.2">
      <c r="A119" s="37" t="s">
        <v>73</v>
      </c>
      <c r="B119" s="72" t="s">
        <v>73</v>
      </c>
      <c r="C119" s="37" t="s">
        <v>73</v>
      </c>
      <c r="D119" s="72" t="s">
        <v>73</v>
      </c>
      <c r="E119" s="37" t="s">
        <v>723</v>
      </c>
      <c r="F119" s="72" t="s">
        <v>724</v>
      </c>
      <c r="G119" s="55">
        <v>11958411.359999999</v>
      </c>
      <c r="H119" s="55">
        <v>467261.31</v>
      </c>
      <c r="I119" s="55">
        <v>12425672.67</v>
      </c>
      <c r="J119" s="55">
        <v>8650567.2899999991</v>
      </c>
      <c r="K119" s="55">
        <v>8448784.1099999994</v>
      </c>
      <c r="L119" s="55">
        <v>2129230.1800000002</v>
      </c>
      <c r="M119" s="110">
        <v>17.135733706720899</v>
      </c>
      <c r="N119" s="55">
        <v>1463218.13</v>
      </c>
    </row>
    <row r="120" spans="1:14" ht="13.8" x14ac:dyDescent="0.2">
      <c r="A120" s="37" t="s">
        <v>73</v>
      </c>
      <c r="B120" s="72" t="s">
        <v>73</v>
      </c>
      <c r="C120" s="37" t="s">
        <v>73</v>
      </c>
      <c r="D120" s="72" t="s">
        <v>73</v>
      </c>
      <c r="E120" s="41" t="s">
        <v>130</v>
      </c>
      <c r="F120" s="73" t="s">
        <v>73</v>
      </c>
      <c r="G120" s="74">
        <v>93100141.670000002</v>
      </c>
      <c r="H120" s="74">
        <v>9210360.2300000004</v>
      </c>
      <c r="I120" s="74">
        <v>102310501.90000001</v>
      </c>
      <c r="J120" s="74">
        <v>73167069.810000002</v>
      </c>
      <c r="K120" s="74">
        <v>66484194.270000003</v>
      </c>
      <c r="L120" s="74">
        <v>31237253.899999999</v>
      </c>
      <c r="M120" s="111">
        <v>30.531815717737199</v>
      </c>
      <c r="N120" s="74">
        <v>19934626.609999999</v>
      </c>
    </row>
    <row r="121" spans="1:14" ht="13.8" x14ac:dyDescent="0.2">
      <c r="A121" s="37" t="s">
        <v>73</v>
      </c>
      <c r="B121" s="72" t="s">
        <v>73</v>
      </c>
      <c r="C121" s="37" t="s">
        <v>465</v>
      </c>
      <c r="D121" s="72" t="s">
        <v>725</v>
      </c>
      <c r="E121" s="37" t="s">
        <v>726</v>
      </c>
      <c r="F121" s="72" t="s">
        <v>727</v>
      </c>
      <c r="G121" s="55">
        <v>1420777.3</v>
      </c>
      <c r="H121" s="55">
        <v>-30000</v>
      </c>
      <c r="I121" s="55">
        <v>1390777.3</v>
      </c>
      <c r="J121" s="55">
        <v>753253.09</v>
      </c>
      <c r="K121" s="55">
        <v>753253.09</v>
      </c>
      <c r="L121" s="55">
        <v>673968.6</v>
      </c>
      <c r="M121" s="110">
        <v>48.459850473544499</v>
      </c>
      <c r="N121" s="55">
        <v>673968.6</v>
      </c>
    </row>
    <row r="122" spans="1:14" ht="13.8" x14ac:dyDescent="0.2">
      <c r="A122" s="37" t="s">
        <v>73</v>
      </c>
      <c r="B122" s="72" t="s">
        <v>73</v>
      </c>
      <c r="C122" s="37" t="s">
        <v>73</v>
      </c>
      <c r="D122" s="72" t="s">
        <v>73</v>
      </c>
      <c r="E122" s="41" t="s">
        <v>130</v>
      </c>
      <c r="F122" s="73" t="s">
        <v>73</v>
      </c>
      <c r="G122" s="74">
        <v>1420777.3</v>
      </c>
      <c r="H122" s="74">
        <v>-30000</v>
      </c>
      <c r="I122" s="74">
        <v>1390777.3</v>
      </c>
      <c r="J122" s="74">
        <v>753253.09</v>
      </c>
      <c r="K122" s="74">
        <v>753253.09</v>
      </c>
      <c r="L122" s="74">
        <v>673968.6</v>
      </c>
      <c r="M122" s="111">
        <v>48.459850473544499</v>
      </c>
      <c r="N122" s="74">
        <v>673968.6</v>
      </c>
    </row>
    <row r="123" spans="1:14" ht="13.8" x14ac:dyDescent="0.2">
      <c r="A123" s="37" t="s">
        <v>73</v>
      </c>
      <c r="B123" s="72" t="s">
        <v>73</v>
      </c>
      <c r="C123" s="96" t="s">
        <v>130</v>
      </c>
      <c r="D123" s="97" t="s">
        <v>73</v>
      </c>
      <c r="E123" s="96" t="s">
        <v>73</v>
      </c>
      <c r="F123" s="97" t="s">
        <v>73</v>
      </c>
      <c r="G123" s="98">
        <v>544612069.58000004</v>
      </c>
      <c r="H123" s="98">
        <v>46057368.240000002</v>
      </c>
      <c r="I123" s="98">
        <v>590669437.82000005</v>
      </c>
      <c r="J123" s="98">
        <v>415773035.38999999</v>
      </c>
      <c r="K123" s="98">
        <v>389851059.85000002</v>
      </c>
      <c r="L123" s="98">
        <v>183271178.75</v>
      </c>
      <c r="M123" s="112">
        <v>31.027706364223601</v>
      </c>
      <c r="N123" s="98">
        <v>165452164.5</v>
      </c>
    </row>
    <row r="124" spans="1:14" ht="13.8" x14ac:dyDescent="0.2">
      <c r="A124" s="37" t="s">
        <v>9</v>
      </c>
      <c r="B124" s="72" t="s">
        <v>728</v>
      </c>
      <c r="C124" s="37" t="s">
        <v>729</v>
      </c>
      <c r="D124" s="72" t="s">
        <v>730</v>
      </c>
      <c r="E124" s="37" t="s">
        <v>731</v>
      </c>
      <c r="F124" s="72" t="s">
        <v>732</v>
      </c>
      <c r="G124" s="55">
        <v>5960803.9000000004</v>
      </c>
      <c r="H124" s="55">
        <v>-818935.82</v>
      </c>
      <c r="I124" s="55">
        <v>5141868.08</v>
      </c>
      <c r="J124" s="55">
        <v>2473212.48</v>
      </c>
      <c r="K124" s="55">
        <v>2473212.48</v>
      </c>
      <c r="L124" s="55">
        <v>2310632.52</v>
      </c>
      <c r="M124" s="110">
        <v>44.937607967569598</v>
      </c>
      <c r="N124" s="55">
        <v>2217804.3199999998</v>
      </c>
    </row>
    <row r="125" spans="1:14" ht="13.8" x14ac:dyDescent="0.2">
      <c r="A125" s="37" t="s">
        <v>73</v>
      </c>
      <c r="B125" s="72" t="s">
        <v>73</v>
      </c>
      <c r="C125" s="37" t="s">
        <v>73</v>
      </c>
      <c r="D125" s="72" t="s">
        <v>73</v>
      </c>
      <c r="E125" s="37" t="s">
        <v>733</v>
      </c>
      <c r="F125" s="72" t="s">
        <v>734</v>
      </c>
      <c r="G125" s="55">
        <v>60000000</v>
      </c>
      <c r="H125" s="55">
        <v>-56470093.299999997</v>
      </c>
      <c r="I125" s="55">
        <v>3529906.7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73</v>
      </c>
      <c r="B126" s="72" t="s">
        <v>73</v>
      </c>
      <c r="C126" s="37" t="s">
        <v>73</v>
      </c>
      <c r="D126" s="72" t="s">
        <v>73</v>
      </c>
      <c r="E126" s="37" t="s">
        <v>735</v>
      </c>
      <c r="F126" s="72" t="s">
        <v>736</v>
      </c>
      <c r="G126" s="55">
        <v>1002296.9</v>
      </c>
      <c r="H126" s="55">
        <v>0</v>
      </c>
      <c r="I126" s="55">
        <v>1002296.9</v>
      </c>
      <c r="J126" s="55">
        <v>719320.56</v>
      </c>
      <c r="K126" s="55">
        <v>719320.56</v>
      </c>
      <c r="L126" s="55">
        <v>719082.1</v>
      </c>
      <c r="M126" s="110">
        <v>71.743422532784507</v>
      </c>
      <c r="N126" s="55">
        <v>719082.1</v>
      </c>
    </row>
    <row r="127" spans="1:14" ht="13.8" x14ac:dyDescent="0.2">
      <c r="A127" s="37" t="s">
        <v>73</v>
      </c>
      <c r="B127" s="72" t="s">
        <v>73</v>
      </c>
      <c r="C127" s="37" t="s">
        <v>73</v>
      </c>
      <c r="D127" s="72" t="s">
        <v>73</v>
      </c>
      <c r="E127" s="37" t="s">
        <v>737</v>
      </c>
      <c r="F127" s="72" t="s">
        <v>738</v>
      </c>
      <c r="G127" s="55">
        <v>33220808.629999999</v>
      </c>
      <c r="H127" s="55">
        <v>-5035244</v>
      </c>
      <c r="I127" s="55">
        <v>28185564.629999999</v>
      </c>
      <c r="J127" s="55">
        <v>19438429.940000001</v>
      </c>
      <c r="K127" s="55">
        <v>19438429.940000001</v>
      </c>
      <c r="L127" s="55">
        <v>2166409</v>
      </c>
      <c r="M127" s="110">
        <v>7.6862359453822302</v>
      </c>
      <c r="N127" s="55">
        <v>1639745</v>
      </c>
    </row>
    <row r="128" spans="1:14" ht="13.8" x14ac:dyDescent="0.2">
      <c r="A128" s="37" t="s">
        <v>73</v>
      </c>
      <c r="B128" s="72" t="s">
        <v>73</v>
      </c>
      <c r="C128" s="37" t="s">
        <v>73</v>
      </c>
      <c r="D128" s="72" t="s">
        <v>73</v>
      </c>
      <c r="E128" s="37" t="s">
        <v>739</v>
      </c>
      <c r="F128" s="72" t="s">
        <v>740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2866736.47</v>
      </c>
      <c r="L128" s="55">
        <v>1046612.97</v>
      </c>
      <c r="M128" s="110">
        <v>9.9386129606428693</v>
      </c>
      <c r="N128" s="55">
        <v>1046612.97</v>
      </c>
    </row>
    <row r="129" spans="1:14" ht="13.8" x14ac:dyDescent="0.2">
      <c r="A129" s="37" t="s">
        <v>73</v>
      </c>
      <c r="B129" s="72" t="s">
        <v>73</v>
      </c>
      <c r="C129" s="37" t="s">
        <v>73</v>
      </c>
      <c r="D129" s="72" t="s">
        <v>73</v>
      </c>
      <c r="E129" s="37" t="s">
        <v>741</v>
      </c>
      <c r="F129" s="72" t="s">
        <v>742</v>
      </c>
      <c r="G129" s="55">
        <v>7981964.8499999996</v>
      </c>
      <c r="H129" s="55">
        <v>-30000</v>
      </c>
      <c r="I129" s="55">
        <v>7951964.8499999996</v>
      </c>
      <c r="J129" s="55">
        <v>4727734.76</v>
      </c>
      <c r="K129" s="55">
        <v>1127734.76</v>
      </c>
      <c r="L129" s="55">
        <v>803926.12</v>
      </c>
      <c r="M129" s="110">
        <v>10.1097795974287</v>
      </c>
      <c r="N129" s="55">
        <v>156308.76</v>
      </c>
    </row>
    <row r="130" spans="1:14" ht="13.8" x14ac:dyDescent="0.2">
      <c r="A130" s="37" t="s">
        <v>73</v>
      </c>
      <c r="B130" s="72" t="s">
        <v>73</v>
      </c>
      <c r="C130" s="37" t="s">
        <v>73</v>
      </c>
      <c r="D130" s="72" t="s">
        <v>73</v>
      </c>
      <c r="E130" s="37" t="s">
        <v>743</v>
      </c>
      <c r="F130" s="72" t="s">
        <v>744</v>
      </c>
      <c r="G130" s="55">
        <v>59265406.939999998</v>
      </c>
      <c r="H130" s="55">
        <v>32846555.600000001</v>
      </c>
      <c r="I130" s="55">
        <v>92111962.540000007</v>
      </c>
      <c r="J130" s="55">
        <v>72881768.060000002</v>
      </c>
      <c r="K130" s="55">
        <v>55687688.82</v>
      </c>
      <c r="L130" s="55">
        <v>7934923.2599999998</v>
      </c>
      <c r="M130" s="110">
        <v>8.6144329587530208</v>
      </c>
      <c r="N130" s="55">
        <v>6339200.5</v>
      </c>
    </row>
    <row r="131" spans="1:14" ht="13.8" x14ac:dyDescent="0.2">
      <c r="A131" s="37" t="s">
        <v>73</v>
      </c>
      <c r="B131" s="72" t="s">
        <v>73</v>
      </c>
      <c r="C131" s="37" t="s">
        <v>73</v>
      </c>
      <c r="D131" s="72" t="s">
        <v>73</v>
      </c>
      <c r="E131" s="37" t="s">
        <v>745</v>
      </c>
      <c r="F131" s="72" t="s">
        <v>746</v>
      </c>
      <c r="G131" s="55">
        <v>154550402.72</v>
      </c>
      <c r="H131" s="55">
        <v>102713121.77</v>
      </c>
      <c r="I131" s="55">
        <v>257263524.49000001</v>
      </c>
      <c r="J131" s="55">
        <v>36852.01</v>
      </c>
      <c r="K131" s="55">
        <v>36852.01</v>
      </c>
      <c r="L131" s="55">
        <v>36852.01</v>
      </c>
      <c r="M131" s="110">
        <v>1.4324615225979999E-2</v>
      </c>
      <c r="N131" s="55">
        <v>36852.01</v>
      </c>
    </row>
    <row r="132" spans="1:14" ht="13.8" x14ac:dyDescent="0.2">
      <c r="A132" s="37" t="s">
        <v>73</v>
      </c>
      <c r="B132" s="72" t="s">
        <v>73</v>
      </c>
      <c r="C132" s="37" t="s">
        <v>73</v>
      </c>
      <c r="D132" s="72" t="s">
        <v>73</v>
      </c>
      <c r="E132" s="37" t="s">
        <v>747</v>
      </c>
      <c r="F132" s="72" t="s">
        <v>18</v>
      </c>
      <c r="G132" s="55">
        <v>40000000</v>
      </c>
      <c r="H132" s="55">
        <v>1610785.71</v>
      </c>
      <c r="I132" s="55">
        <v>41610785.710000001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73</v>
      </c>
      <c r="B133" s="72" t="s">
        <v>73</v>
      </c>
      <c r="C133" s="37" t="s">
        <v>73</v>
      </c>
      <c r="D133" s="72" t="s">
        <v>73</v>
      </c>
      <c r="E133" s="37" t="s">
        <v>748</v>
      </c>
      <c r="F133" s="72" t="s">
        <v>749</v>
      </c>
      <c r="G133" s="55">
        <v>2209744.5699999998</v>
      </c>
      <c r="H133" s="55">
        <v>0</v>
      </c>
      <c r="I133" s="55">
        <v>2209744.5699999998</v>
      </c>
      <c r="J133" s="55">
        <v>1184641.6399999999</v>
      </c>
      <c r="K133" s="55">
        <v>1184641.6399999999</v>
      </c>
      <c r="L133" s="55">
        <v>753032.06</v>
      </c>
      <c r="M133" s="110">
        <v>34.0777875517078</v>
      </c>
      <c r="N133" s="55">
        <v>747587.06</v>
      </c>
    </row>
    <row r="134" spans="1:14" ht="13.8" x14ac:dyDescent="0.2">
      <c r="A134" s="37" t="s">
        <v>73</v>
      </c>
      <c r="B134" s="72" t="s">
        <v>73</v>
      </c>
      <c r="C134" s="37" t="s">
        <v>73</v>
      </c>
      <c r="D134" s="72" t="s">
        <v>73</v>
      </c>
      <c r="E134" s="41" t="s">
        <v>130</v>
      </c>
      <c r="F134" s="73" t="s">
        <v>73</v>
      </c>
      <c r="G134" s="74">
        <v>374722203.51999998</v>
      </c>
      <c r="H134" s="74">
        <v>74816189.959999993</v>
      </c>
      <c r="I134" s="74">
        <v>449538393.48000002</v>
      </c>
      <c r="J134" s="74">
        <v>105393056.06999999</v>
      </c>
      <c r="K134" s="74">
        <v>83534616.680000007</v>
      </c>
      <c r="L134" s="74">
        <v>15771470.039999999</v>
      </c>
      <c r="M134" s="111">
        <v>3.50836997879285</v>
      </c>
      <c r="N134" s="74">
        <v>12903192.720000001</v>
      </c>
    </row>
    <row r="135" spans="1:14" ht="13.8" x14ac:dyDescent="0.2">
      <c r="A135" s="37" t="s">
        <v>73</v>
      </c>
      <c r="B135" s="72" t="s">
        <v>73</v>
      </c>
      <c r="C135" s="37" t="s">
        <v>750</v>
      </c>
      <c r="D135" s="72" t="s">
        <v>751</v>
      </c>
      <c r="E135" s="37" t="s">
        <v>752</v>
      </c>
      <c r="F135" s="72" t="s">
        <v>753</v>
      </c>
      <c r="G135" s="55">
        <v>9781468.3699999992</v>
      </c>
      <c r="H135" s="55">
        <v>476186.22</v>
      </c>
      <c r="I135" s="55">
        <v>10257654.59</v>
      </c>
      <c r="J135" s="55">
        <v>7313386.1200000001</v>
      </c>
      <c r="K135" s="55">
        <v>3912491.12</v>
      </c>
      <c r="L135" s="55">
        <v>3866450.07</v>
      </c>
      <c r="M135" s="110">
        <v>37.693315134332302</v>
      </c>
      <c r="N135" s="55">
        <v>3866450.07</v>
      </c>
    </row>
    <row r="136" spans="1:14" ht="13.8" x14ac:dyDescent="0.2">
      <c r="A136" s="37" t="s">
        <v>73</v>
      </c>
      <c r="B136" s="72" t="s">
        <v>73</v>
      </c>
      <c r="C136" s="37" t="s">
        <v>73</v>
      </c>
      <c r="D136" s="72" t="s">
        <v>73</v>
      </c>
      <c r="E136" s="37" t="s">
        <v>754</v>
      </c>
      <c r="F136" s="72" t="s">
        <v>755</v>
      </c>
      <c r="G136" s="55">
        <v>986400</v>
      </c>
      <c r="H136" s="55">
        <v>-298450</v>
      </c>
      <c r="I136" s="55">
        <v>687950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73</v>
      </c>
      <c r="B137" s="72" t="s">
        <v>73</v>
      </c>
      <c r="C137" s="37" t="s">
        <v>73</v>
      </c>
      <c r="D137" s="72" t="s">
        <v>73</v>
      </c>
      <c r="E137" s="41" t="s">
        <v>130</v>
      </c>
      <c r="F137" s="73" t="s">
        <v>73</v>
      </c>
      <c r="G137" s="74">
        <v>10767868.369999999</v>
      </c>
      <c r="H137" s="74">
        <v>177736.22</v>
      </c>
      <c r="I137" s="74">
        <v>10945604.59</v>
      </c>
      <c r="J137" s="74">
        <v>7313386.1200000001</v>
      </c>
      <c r="K137" s="74">
        <v>3912491.12</v>
      </c>
      <c r="L137" s="74">
        <v>3866450.07</v>
      </c>
      <c r="M137" s="111">
        <v>35.324225703643798</v>
      </c>
      <c r="N137" s="74">
        <v>3866450.07</v>
      </c>
    </row>
    <row r="138" spans="1:14" ht="13.8" x14ac:dyDescent="0.2">
      <c r="A138" s="37" t="s">
        <v>73</v>
      </c>
      <c r="B138" s="72" t="s">
        <v>73</v>
      </c>
      <c r="C138" s="37" t="s">
        <v>756</v>
      </c>
      <c r="D138" s="72" t="s">
        <v>757</v>
      </c>
      <c r="E138" s="37" t="s">
        <v>758</v>
      </c>
      <c r="F138" s="72" t="s">
        <v>759</v>
      </c>
      <c r="G138" s="55">
        <v>14557406.52</v>
      </c>
      <c r="H138" s="55">
        <v>-2152126.5</v>
      </c>
      <c r="I138" s="55">
        <v>12405280.02</v>
      </c>
      <c r="J138" s="55">
        <v>8622638.1500000004</v>
      </c>
      <c r="K138" s="55">
        <v>8622638.1500000004</v>
      </c>
      <c r="L138" s="55">
        <v>7496932.96</v>
      </c>
      <c r="M138" s="110">
        <v>60.433403743513402</v>
      </c>
      <c r="N138" s="55">
        <v>7457961.4299999997</v>
      </c>
    </row>
    <row r="139" spans="1:14" ht="13.8" x14ac:dyDescent="0.2">
      <c r="A139" s="37" t="s">
        <v>73</v>
      </c>
      <c r="B139" s="72" t="s">
        <v>73</v>
      </c>
      <c r="C139" s="37" t="s">
        <v>73</v>
      </c>
      <c r="D139" s="72" t="s">
        <v>73</v>
      </c>
      <c r="E139" s="37" t="s">
        <v>760</v>
      </c>
      <c r="F139" s="72" t="s">
        <v>761</v>
      </c>
      <c r="G139" s="55">
        <v>10385489.689999999</v>
      </c>
      <c r="H139" s="55">
        <v>-250000</v>
      </c>
      <c r="I139" s="55">
        <v>10135489.689999999</v>
      </c>
      <c r="J139" s="55">
        <v>4960175.6500000004</v>
      </c>
      <c r="K139" s="55">
        <v>4915089.49</v>
      </c>
      <c r="L139" s="55">
        <v>4729501.26</v>
      </c>
      <c r="M139" s="110">
        <v>46.662780039787101</v>
      </c>
      <c r="N139" s="55">
        <v>4729501.26</v>
      </c>
    </row>
    <row r="140" spans="1:14" ht="13.8" x14ac:dyDescent="0.2">
      <c r="A140" s="37" t="s">
        <v>73</v>
      </c>
      <c r="B140" s="72" t="s">
        <v>73</v>
      </c>
      <c r="C140" s="37" t="s">
        <v>73</v>
      </c>
      <c r="D140" s="72" t="s">
        <v>73</v>
      </c>
      <c r="E140" s="37" t="s">
        <v>762</v>
      </c>
      <c r="F140" s="72" t="s">
        <v>763</v>
      </c>
      <c r="G140" s="55">
        <v>3914099.05</v>
      </c>
      <c r="H140" s="55">
        <v>5313129.29</v>
      </c>
      <c r="I140" s="55">
        <v>9227228.3399999999</v>
      </c>
      <c r="J140" s="55">
        <v>6797139.2999999998</v>
      </c>
      <c r="K140" s="55">
        <v>6797139.2999999998</v>
      </c>
      <c r="L140" s="55">
        <v>6632601.7699999996</v>
      </c>
      <c r="M140" s="110">
        <v>71.880759049255303</v>
      </c>
      <c r="N140" s="55">
        <v>6342438.4699999997</v>
      </c>
    </row>
    <row r="141" spans="1:14" ht="13.8" x14ac:dyDescent="0.2">
      <c r="A141" s="37" t="s">
        <v>73</v>
      </c>
      <c r="B141" s="72" t="s">
        <v>73</v>
      </c>
      <c r="C141" s="37" t="s">
        <v>73</v>
      </c>
      <c r="D141" s="72" t="s">
        <v>73</v>
      </c>
      <c r="E141" s="37" t="s">
        <v>764</v>
      </c>
      <c r="F141" s="72" t="s">
        <v>765</v>
      </c>
      <c r="G141" s="55">
        <v>1277618.05</v>
      </c>
      <c r="H141" s="55">
        <v>0</v>
      </c>
      <c r="I141" s="55">
        <v>1277618.05</v>
      </c>
      <c r="J141" s="55">
        <v>546852.48</v>
      </c>
      <c r="K141" s="55">
        <v>546852.48</v>
      </c>
      <c r="L141" s="55">
        <v>511642.67</v>
      </c>
      <c r="M141" s="110">
        <v>40.046606260767803</v>
      </c>
      <c r="N141" s="55">
        <v>511054.51</v>
      </c>
    </row>
    <row r="142" spans="1:14" ht="13.8" x14ac:dyDescent="0.2">
      <c r="A142" s="37" t="s">
        <v>73</v>
      </c>
      <c r="B142" s="72" t="s">
        <v>73</v>
      </c>
      <c r="C142" s="37" t="s">
        <v>73</v>
      </c>
      <c r="D142" s="72" t="s">
        <v>73</v>
      </c>
      <c r="E142" s="37" t="s">
        <v>766</v>
      </c>
      <c r="F142" s="72" t="s">
        <v>767</v>
      </c>
      <c r="G142" s="55">
        <v>666873.41</v>
      </c>
      <c r="H142" s="55">
        <v>-20000</v>
      </c>
      <c r="I142" s="55">
        <v>646873.41</v>
      </c>
      <c r="J142" s="55">
        <v>347342.75</v>
      </c>
      <c r="K142" s="55">
        <v>347342.75</v>
      </c>
      <c r="L142" s="55">
        <v>347163.86</v>
      </c>
      <c r="M142" s="110">
        <v>53.667975006114403</v>
      </c>
      <c r="N142" s="55">
        <v>347163.86</v>
      </c>
    </row>
    <row r="143" spans="1:14" ht="13.8" x14ac:dyDescent="0.2">
      <c r="A143" s="37" t="s">
        <v>73</v>
      </c>
      <c r="B143" s="72" t="s">
        <v>73</v>
      </c>
      <c r="C143" s="37" t="s">
        <v>73</v>
      </c>
      <c r="D143" s="72" t="s">
        <v>73</v>
      </c>
      <c r="E143" s="41" t="s">
        <v>130</v>
      </c>
      <c r="F143" s="73" t="s">
        <v>73</v>
      </c>
      <c r="G143" s="74">
        <v>30801486.719999999</v>
      </c>
      <c r="H143" s="74">
        <v>2891002.79</v>
      </c>
      <c r="I143" s="74">
        <v>33692489.509999998</v>
      </c>
      <c r="J143" s="74">
        <v>21274148.329999998</v>
      </c>
      <c r="K143" s="74">
        <v>21229062.170000002</v>
      </c>
      <c r="L143" s="74">
        <v>19717842.52</v>
      </c>
      <c r="M143" s="111">
        <v>58.522961071628998</v>
      </c>
      <c r="N143" s="74">
        <v>19388119.530000001</v>
      </c>
    </row>
    <row r="144" spans="1:14" ht="13.8" x14ac:dyDescent="0.2">
      <c r="A144" s="37" t="s">
        <v>73</v>
      </c>
      <c r="B144" s="72" t="s">
        <v>73</v>
      </c>
      <c r="C144" s="37" t="s">
        <v>768</v>
      </c>
      <c r="D144" s="72" t="s">
        <v>769</v>
      </c>
      <c r="E144" s="37" t="s">
        <v>770</v>
      </c>
      <c r="F144" s="72" t="s">
        <v>771</v>
      </c>
      <c r="G144" s="55">
        <v>40500</v>
      </c>
      <c r="H144" s="55">
        <v>0</v>
      </c>
      <c r="I144" s="55">
        <v>40500</v>
      </c>
      <c r="J144" s="55">
        <v>5525</v>
      </c>
      <c r="K144" s="55">
        <v>5525</v>
      </c>
      <c r="L144" s="55">
        <v>5525</v>
      </c>
      <c r="M144" s="110">
        <v>13.641975308641999</v>
      </c>
      <c r="N144" s="55">
        <v>5525</v>
      </c>
    </row>
    <row r="145" spans="1:14" ht="13.8" x14ac:dyDescent="0.2">
      <c r="A145" s="37" t="s">
        <v>73</v>
      </c>
      <c r="B145" s="72" t="s">
        <v>73</v>
      </c>
      <c r="C145" s="37" t="s">
        <v>73</v>
      </c>
      <c r="D145" s="72" t="s">
        <v>73</v>
      </c>
      <c r="E145" s="37" t="s">
        <v>772</v>
      </c>
      <c r="F145" s="72" t="s">
        <v>773</v>
      </c>
      <c r="G145" s="55">
        <v>3503151.31</v>
      </c>
      <c r="H145" s="55">
        <v>-37244.54</v>
      </c>
      <c r="I145" s="55">
        <v>3465906.77</v>
      </c>
      <c r="J145" s="55">
        <v>2128210.65</v>
      </c>
      <c r="K145" s="55">
        <v>2128210.65</v>
      </c>
      <c r="L145" s="55">
        <v>1490345.22</v>
      </c>
      <c r="M145" s="110">
        <v>43.000153174922197</v>
      </c>
      <c r="N145" s="55">
        <v>1490345.22</v>
      </c>
    </row>
    <row r="146" spans="1:14" ht="13.8" x14ac:dyDescent="0.2">
      <c r="A146" s="37" t="s">
        <v>73</v>
      </c>
      <c r="B146" s="72" t="s">
        <v>73</v>
      </c>
      <c r="C146" s="37" t="s">
        <v>73</v>
      </c>
      <c r="D146" s="72" t="s">
        <v>73</v>
      </c>
      <c r="E146" s="37" t="s">
        <v>774</v>
      </c>
      <c r="F146" s="72" t="s">
        <v>775</v>
      </c>
      <c r="G146" s="55">
        <v>43000</v>
      </c>
      <c r="H146" s="55">
        <v>0</v>
      </c>
      <c r="I146" s="55">
        <v>43000</v>
      </c>
      <c r="J146" s="55">
        <v>14558.11</v>
      </c>
      <c r="K146" s="55">
        <v>14558.11</v>
      </c>
      <c r="L146" s="55">
        <v>14558.11</v>
      </c>
      <c r="M146" s="110">
        <v>33.856069767441902</v>
      </c>
      <c r="N146" s="55">
        <v>14558.11</v>
      </c>
    </row>
    <row r="147" spans="1:14" ht="13.8" x14ac:dyDescent="0.2">
      <c r="A147" s="37" t="s">
        <v>73</v>
      </c>
      <c r="B147" s="72" t="s">
        <v>73</v>
      </c>
      <c r="C147" s="37" t="s">
        <v>73</v>
      </c>
      <c r="D147" s="72" t="s">
        <v>73</v>
      </c>
      <c r="E147" s="41" t="s">
        <v>130</v>
      </c>
      <c r="F147" s="73" t="s">
        <v>73</v>
      </c>
      <c r="G147" s="74">
        <v>3586651.31</v>
      </c>
      <c r="H147" s="74">
        <v>-37244.54</v>
      </c>
      <c r="I147" s="74">
        <v>3549406.77</v>
      </c>
      <c r="J147" s="74">
        <v>2148293.7599999998</v>
      </c>
      <c r="K147" s="74">
        <v>2148293.7599999998</v>
      </c>
      <c r="L147" s="74">
        <v>1510428.33</v>
      </c>
      <c r="M147" s="111">
        <v>42.5543880393286</v>
      </c>
      <c r="N147" s="74">
        <v>1510428.33</v>
      </c>
    </row>
    <row r="148" spans="1:14" ht="13.8" x14ac:dyDescent="0.2">
      <c r="A148" s="37" t="s">
        <v>73</v>
      </c>
      <c r="B148" s="72" t="s">
        <v>73</v>
      </c>
      <c r="C148" s="96" t="s">
        <v>130</v>
      </c>
      <c r="D148" s="97" t="s">
        <v>73</v>
      </c>
      <c r="E148" s="96" t="s">
        <v>73</v>
      </c>
      <c r="F148" s="97" t="s">
        <v>73</v>
      </c>
      <c r="G148" s="98">
        <v>419878209.92000002</v>
      </c>
      <c r="H148" s="98">
        <v>77847684.430000007</v>
      </c>
      <c r="I148" s="98">
        <v>497725894.35000002</v>
      </c>
      <c r="J148" s="98">
        <v>136128884.28</v>
      </c>
      <c r="K148" s="98">
        <v>110824463.73</v>
      </c>
      <c r="L148" s="98">
        <v>40866190.960000001</v>
      </c>
      <c r="M148" s="112">
        <v>8.2105816522503403</v>
      </c>
      <c r="N148" s="98">
        <v>37668190.649999999</v>
      </c>
    </row>
    <row r="149" spans="1:14" ht="13.8" x14ac:dyDescent="0.2">
      <c r="A149" s="37" t="s">
        <v>11</v>
      </c>
      <c r="B149" s="72" t="s">
        <v>776</v>
      </c>
      <c r="C149" s="37" t="s">
        <v>467</v>
      </c>
      <c r="D149" s="72" t="s">
        <v>777</v>
      </c>
      <c r="E149" s="37" t="s">
        <v>778</v>
      </c>
      <c r="F149" s="72" t="s">
        <v>779</v>
      </c>
      <c r="G149" s="55">
        <v>16891948.539999999</v>
      </c>
      <c r="H149" s="55">
        <v>-238092.05</v>
      </c>
      <c r="I149" s="55">
        <v>16653856.49</v>
      </c>
      <c r="J149" s="55">
        <v>11379337.189999999</v>
      </c>
      <c r="K149" s="55">
        <v>11370407.1</v>
      </c>
      <c r="L149" s="55">
        <v>6354405.2400000002</v>
      </c>
      <c r="M149" s="110">
        <v>38.1557583603268</v>
      </c>
      <c r="N149" s="55">
        <v>6152058.25</v>
      </c>
    </row>
    <row r="150" spans="1:14" ht="13.8" x14ac:dyDescent="0.2">
      <c r="A150" s="37" t="s">
        <v>73</v>
      </c>
      <c r="B150" s="72" t="s">
        <v>73</v>
      </c>
      <c r="C150" s="37" t="s">
        <v>73</v>
      </c>
      <c r="D150" s="72" t="s">
        <v>73</v>
      </c>
      <c r="E150" s="37" t="s">
        <v>780</v>
      </c>
      <c r="F150" s="72" t="s">
        <v>781</v>
      </c>
      <c r="G150" s="55">
        <v>58448289.420000002</v>
      </c>
      <c r="H150" s="55">
        <v>-953116.18</v>
      </c>
      <c r="I150" s="55">
        <v>57495173.240000002</v>
      </c>
      <c r="J150" s="55">
        <v>18985828.850000001</v>
      </c>
      <c r="K150" s="55">
        <v>18093812.140000001</v>
      </c>
      <c r="L150" s="55">
        <v>15996847.619999999</v>
      </c>
      <c r="M150" s="110">
        <v>27.822940115729299</v>
      </c>
      <c r="N150" s="55">
        <v>15035008.029999999</v>
      </c>
    </row>
    <row r="151" spans="1:14" ht="13.8" x14ac:dyDescent="0.2">
      <c r="A151" s="37" t="s">
        <v>73</v>
      </c>
      <c r="B151" s="72" t="s">
        <v>73</v>
      </c>
      <c r="C151" s="37" t="s">
        <v>73</v>
      </c>
      <c r="D151" s="72" t="s">
        <v>73</v>
      </c>
      <c r="E151" s="37" t="s">
        <v>782</v>
      </c>
      <c r="F151" s="72" t="s">
        <v>783</v>
      </c>
      <c r="G151" s="55">
        <v>35350714.119999997</v>
      </c>
      <c r="H151" s="55">
        <v>987979.23</v>
      </c>
      <c r="I151" s="55">
        <v>36338693.350000001</v>
      </c>
      <c r="J151" s="55">
        <v>21871386.109999999</v>
      </c>
      <c r="K151" s="55">
        <v>21871386.109999999</v>
      </c>
      <c r="L151" s="55">
        <v>21871386.109999999</v>
      </c>
      <c r="M151" s="110">
        <v>60.187596453574699</v>
      </c>
      <c r="N151" s="55">
        <v>21871386.109999999</v>
      </c>
    </row>
    <row r="152" spans="1:14" ht="13.8" x14ac:dyDescent="0.2">
      <c r="A152" s="37" t="s">
        <v>73</v>
      </c>
      <c r="B152" s="72" t="s">
        <v>73</v>
      </c>
      <c r="C152" s="37" t="s">
        <v>73</v>
      </c>
      <c r="D152" s="72" t="s">
        <v>73</v>
      </c>
      <c r="E152" s="37" t="s">
        <v>784</v>
      </c>
      <c r="F152" s="72" t="s">
        <v>785</v>
      </c>
      <c r="G152" s="55">
        <v>465005694.81</v>
      </c>
      <c r="H152" s="55">
        <v>-14411.18</v>
      </c>
      <c r="I152" s="55">
        <v>464991283.63</v>
      </c>
      <c r="J152" s="55">
        <v>124749287.97</v>
      </c>
      <c r="K152" s="55">
        <v>124749287.97</v>
      </c>
      <c r="L152" s="55">
        <v>124457621.28</v>
      </c>
      <c r="M152" s="110">
        <v>26.7655815628219</v>
      </c>
      <c r="N152" s="55">
        <v>124236169.62</v>
      </c>
    </row>
    <row r="153" spans="1:14" ht="13.8" x14ac:dyDescent="0.2">
      <c r="A153" s="37" t="s">
        <v>73</v>
      </c>
      <c r="B153" s="72" t="s">
        <v>73</v>
      </c>
      <c r="C153" s="37" t="s">
        <v>73</v>
      </c>
      <c r="D153" s="72" t="s">
        <v>73</v>
      </c>
      <c r="E153" s="37" t="s">
        <v>786</v>
      </c>
      <c r="F153" s="72" t="s">
        <v>787</v>
      </c>
      <c r="G153" s="55">
        <v>1453505.65</v>
      </c>
      <c r="H153" s="55">
        <v>281423.56</v>
      </c>
      <c r="I153" s="55">
        <v>1734929.21</v>
      </c>
      <c r="J153" s="55">
        <v>1357174.29</v>
      </c>
      <c r="K153" s="55">
        <v>1311842.8500000001</v>
      </c>
      <c r="L153" s="55">
        <v>617436.31000000006</v>
      </c>
      <c r="M153" s="110">
        <v>35.588559258853003</v>
      </c>
      <c r="N153" s="55">
        <v>167935.2</v>
      </c>
    </row>
    <row r="154" spans="1:14" ht="13.8" x14ac:dyDescent="0.2">
      <c r="A154" s="37" t="s">
        <v>73</v>
      </c>
      <c r="B154" s="72" t="s">
        <v>73</v>
      </c>
      <c r="C154" s="37" t="s">
        <v>73</v>
      </c>
      <c r="D154" s="72" t="s">
        <v>73</v>
      </c>
      <c r="E154" s="37" t="s">
        <v>788</v>
      </c>
      <c r="F154" s="72" t="s">
        <v>789</v>
      </c>
      <c r="G154" s="55">
        <v>23860213.350000001</v>
      </c>
      <c r="H154" s="55">
        <v>3110399.63</v>
      </c>
      <c r="I154" s="55">
        <v>26970612.98</v>
      </c>
      <c r="J154" s="55">
        <v>15147865.630000001</v>
      </c>
      <c r="K154" s="55">
        <v>13745154.539999999</v>
      </c>
      <c r="L154" s="55">
        <v>7689674.6200000001</v>
      </c>
      <c r="M154" s="110">
        <v>28.511308310650101</v>
      </c>
      <c r="N154" s="55">
        <v>7420450.3600000003</v>
      </c>
    </row>
    <row r="155" spans="1:14" ht="13.8" x14ac:dyDescent="0.2">
      <c r="A155" s="37" t="s">
        <v>73</v>
      </c>
      <c r="B155" s="72" t="s">
        <v>73</v>
      </c>
      <c r="C155" s="37" t="s">
        <v>73</v>
      </c>
      <c r="D155" s="72" t="s">
        <v>73</v>
      </c>
      <c r="E155" s="41" t="s">
        <v>130</v>
      </c>
      <c r="F155" s="73" t="s">
        <v>73</v>
      </c>
      <c r="G155" s="74">
        <v>601010365.88999999</v>
      </c>
      <c r="H155" s="74">
        <v>3174183.01</v>
      </c>
      <c r="I155" s="74">
        <v>604184548.89999998</v>
      </c>
      <c r="J155" s="74">
        <v>193490880.03999999</v>
      </c>
      <c r="K155" s="74">
        <v>191141890.71000001</v>
      </c>
      <c r="L155" s="74">
        <v>176987371.18000001</v>
      </c>
      <c r="M155" s="111">
        <v>29.293594399629999</v>
      </c>
      <c r="N155" s="74">
        <v>174883007.56999999</v>
      </c>
    </row>
    <row r="156" spans="1:14" ht="13.8" x14ac:dyDescent="0.2">
      <c r="A156" s="37" t="s">
        <v>73</v>
      </c>
      <c r="B156" s="72" t="s">
        <v>73</v>
      </c>
      <c r="C156" s="37" t="s">
        <v>469</v>
      </c>
      <c r="D156" s="72" t="s">
        <v>790</v>
      </c>
      <c r="E156" s="37" t="s">
        <v>791</v>
      </c>
      <c r="F156" s="72" t="s">
        <v>792</v>
      </c>
      <c r="G156" s="55">
        <v>5369128.4699999997</v>
      </c>
      <c r="H156" s="55">
        <v>168044.59</v>
      </c>
      <c r="I156" s="55">
        <v>5537173.0599999996</v>
      </c>
      <c r="J156" s="55">
        <v>2513907.8199999998</v>
      </c>
      <c r="K156" s="55">
        <v>2491802.29</v>
      </c>
      <c r="L156" s="55">
        <v>2194028.08</v>
      </c>
      <c r="M156" s="110">
        <v>39.623614003496598</v>
      </c>
      <c r="N156" s="55">
        <v>2194028.08</v>
      </c>
    </row>
    <row r="157" spans="1:14" ht="13.8" x14ac:dyDescent="0.2">
      <c r="A157" s="37" t="s">
        <v>73</v>
      </c>
      <c r="B157" s="72" t="s">
        <v>73</v>
      </c>
      <c r="C157" s="37" t="s">
        <v>73</v>
      </c>
      <c r="D157" s="72" t="s">
        <v>73</v>
      </c>
      <c r="E157" s="37" t="s">
        <v>793</v>
      </c>
      <c r="F157" s="72" t="s">
        <v>794</v>
      </c>
      <c r="G157" s="55">
        <v>20660198.300000001</v>
      </c>
      <c r="H157" s="55">
        <v>1089768.3500000001</v>
      </c>
      <c r="I157" s="55">
        <v>21749966.649999999</v>
      </c>
      <c r="J157" s="55">
        <v>15104079.470000001</v>
      </c>
      <c r="K157" s="55">
        <v>9905916.9700000007</v>
      </c>
      <c r="L157" s="55">
        <v>2607879.9700000002</v>
      </c>
      <c r="M157" s="110">
        <v>11.990271120714601</v>
      </c>
      <c r="N157" s="55">
        <v>2607879.9700000002</v>
      </c>
    </row>
    <row r="158" spans="1:14" ht="13.8" x14ac:dyDescent="0.2">
      <c r="A158" s="37" t="s">
        <v>73</v>
      </c>
      <c r="B158" s="72" t="s">
        <v>73</v>
      </c>
      <c r="C158" s="37" t="s">
        <v>73</v>
      </c>
      <c r="D158" s="72" t="s">
        <v>73</v>
      </c>
      <c r="E158" s="37" t="s">
        <v>795</v>
      </c>
      <c r="F158" s="72" t="s">
        <v>796</v>
      </c>
      <c r="G158" s="55">
        <v>3441388.46</v>
      </c>
      <c r="H158" s="55">
        <v>-100000</v>
      </c>
      <c r="I158" s="55">
        <v>3341388.46</v>
      </c>
      <c r="J158" s="55">
        <v>887654.95</v>
      </c>
      <c r="K158" s="55">
        <v>705304.95</v>
      </c>
      <c r="L158" s="55">
        <v>499035.3</v>
      </c>
      <c r="M158" s="110">
        <v>14.9349680821008</v>
      </c>
      <c r="N158" s="55">
        <v>499035.3</v>
      </c>
    </row>
    <row r="159" spans="1:14" ht="13.8" x14ac:dyDescent="0.2">
      <c r="A159" s="37" t="s">
        <v>73</v>
      </c>
      <c r="B159" s="72" t="s">
        <v>73</v>
      </c>
      <c r="C159" s="37" t="s">
        <v>73</v>
      </c>
      <c r="D159" s="72" t="s">
        <v>73</v>
      </c>
      <c r="E159" s="41" t="s">
        <v>130</v>
      </c>
      <c r="F159" s="73" t="s">
        <v>73</v>
      </c>
      <c r="G159" s="74">
        <v>29470715.23</v>
      </c>
      <c r="H159" s="74">
        <v>1157812.94</v>
      </c>
      <c r="I159" s="74">
        <v>30628528.170000002</v>
      </c>
      <c r="J159" s="74">
        <v>18505642.239999998</v>
      </c>
      <c r="K159" s="74">
        <v>13103024.210000001</v>
      </c>
      <c r="L159" s="74">
        <v>5300943.3499999996</v>
      </c>
      <c r="M159" s="111">
        <v>17.307208888973499</v>
      </c>
      <c r="N159" s="74">
        <v>5300943.3499999996</v>
      </c>
    </row>
    <row r="160" spans="1:14" ht="13.8" x14ac:dyDescent="0.2">
      <c r="A160" s="37" t="s">
        <v>73</v>
      </c>
      <c r="B160" s="72" t="s">
        <v>73</v>
      </c>
      <c r="C160" s="37" t="s">
        <v>471</v>
      </c>
      <c r="D160" s="72" t="s">
        <v>797</v>
      </c>
      <c r="E160" s="37" t="s">
        <v>798</v>
      </c>
      <c r="F160" s="72" t="s">
        <v>799</v>
      </c>
      <c r="G160" s="55">
        <v>103953434.31</v>
      </c>
      <c r="H160" s="55">
        <v>12356254.74</v>
      </c>
      <c r="I160" s="55">
        <v>116309689.05</v>
      </c>
      <c r="J160" s="55">
        <v>107562655.98999999</v>
      </c>
      <c r="K160" s="55">
        <v>89549724.25</v>
      </c>
      <c r="L160" s="55">
        <v>28382300.530000001</v>
      </c>
      <c r="M160" s="110">
        <v>24.402352686025001</v>
      </c>
      <c r="N160" s="55">
        <v>27627614.210000001</v>
      </c>
    </row>
    <row r="161" spans="1:14" ht="13.8" x14ac:dyDescent="0.2">
      <c r="A161" s="37" t="s">
        <v>73</v>
      </c>
      <c r="B161" s="72" t="s">
        <v>73</v>
      </c>
      <c r="C161" s="37" t="s">
        <v>73</v>
      </c>
      <c r="D161" s="72" t="s">
        <v>73</v>
      </c>
      <c r="E161" s="37" t="s">
        <v>800</v>
      </c>
      <c r="F161" s="72" t="s">
        <v>801</v>
      </c>
      <c r="G161" s="55">
        <v>1564706.4</v>
      </c>
      <c r="H161" s="55">
        <v>-125098</v>
      </c>
      <c r="I161" s="55">
        <v>1439608.4</v>
      </c>
      <c r="J161" s="55">
        <v>581368.53</v>
      </c>
      <c r="K161" s="55">
        <v>581368.53</v>
      </c>
      <c r="L161" s="55">
        <v>558644.73</v>
      </c>
      <c r="M161" s="110">
        <v>38.805325809435402</v>
      </c>
      <c r="N161" s="55">
        <v>558644.73</v>
      </c>
    </row>
    <row r="162" spans="1:14" ht="13.8" x14ac:dyDescent="0.2">
      <c r="A162" s="37" t="s">
        <v>73</v>
      </c>
      <c r="B162" s="72" t="s">
        <v>73</v>
      </c>
      <c r="C162" s="37" t="s">
        <v>73</v>
      </c>
      <c r="D162" s="72" t="s">
        <v>73</v>
      </c>
      <c r="E162" s="41" t="s">
        <v>130</v>
      </c>
      <c r="F162" s="73" t="s">
        <v>73</v>
      </c>
      <c r="G162" s="74">
        <v>105518140.70999999</v>
      </c>
      <c r="H162" s="74">
        <v>12231156.74</v>
      </c>
      <c r="I162" s="74">
        <v>117749297.45</v>
      </c>
      <c r="J162" s="74">
        <v>108144024.52</v>
      </c>
      <c r="K162" s="74">
        <v>90131092.780000001</v>
      </c>
      <c r="L162" s="74">
        <v>28940945.260000002</v>
      </c>
      <c r="M162" s="111">
        <v>24.5784441068867</v>
      </c>
      <c r="N162" s="74">
        <v>28186258.940000001</v>
      </c>
    </row>
    <row r="163" spans="1:14" ht="13.8" x14ac:dyDescent="0.2">
      <c r="A163" s="37" t="s">
        <v>73</v>
      </c>
      <c r="B163" s="72" t="s">
        <v>73</v>
      </c>
      <c r="C163" s="37" t="s">
        <v>475</v>
      </c>
      <c r="D163" s="72" t="s">
        <v>802</v>
      </c>
      <c r="E163" s="37" t="s">
        <v>803</v>
      </c>
      <c r="F163" s="72" t="s">
        <v>804</v>
      </c>
      <c r="G163" s="55">
        <v>75009305.659999996</v>
      </c>
      <c r="H163" s="55">
        <v>2379280.73</v>
      </c>
      <c r="I163" s="55">
        <v>77388586.390000001</v>
      </c>
      <c r="J163" s="55">
        <v>30722504.510000002</v>
      </c>
      <c r="K163" s="55">
        <v>27145318.899999999</v>
      </c>
      <c r="L163" s="55">
        <v>12560932.82</v>
      </c>
      <c r="M163" s="110">
        <v>16.230988839489999</v>
      </c>
      <c r="N163" s="55">
        <v>8014571.4800000004</v>
      </c>
    </row>
    <row r="164" spans="1:14" ht="13.8" x14ac:dyDescent="0.2">
      <c r="A164" s="37" t="s">
        <v>73</v>
      </c>
      <c r="B164" s="72" t="s">
        <v>73</v>
      </c>
      <c r="C164" s="37" t="s">
        <v>73</v>
      </c>
      <c r="D164" s="72" t="s">
        <v>73</v>
      </c>
      <c r="E164" s="41" t="s">
        <v>130</v>
      </c>
      <c r="F164" s="73" t="s">
        <v>73</v>
      </c>
      <c r="G164" s="74">
        <v>75009305.659999996</v>
      </c>
      <c r="H164" s="74">
        <v>2379280.73</v>
      </c>
      <c r="I164" s="74">
        <v>77388586.390000001</v>
      </c>
      <c r="J164" s="74">
        <v>30722504.510000002</v>
      </c>
      <c r="K164" s="74">
        <v>27145318.899999999</v>
      </c>
      <c r="L164" s="74">
        <v>12560932.82</v>
      </c>
      <c r="M164" s="111">
        <v>16.230988839489999</v>
      </c>
      <c r="N164" s="74">
        <v>8014571.4800000004</v>
      </c>
    </row>
    <row r="165" spans="1:14" ht="13.8" x14ac:dyDescent="0.2">
      <c r="A165" s="37" t="s">
        <v>73</v>
      </c>
      <c r="B165" s="72" t="s">
        <v>73</v>
      </c>
      <c r="C165" s="96" t="s">
        <v>130</v>
      </c>
      <c r="D165" s="97" t="s">
        <v>73</v>
      </c>
      <c r="E165" s="96" t="s">
        <v>73</v>
      </c>
      <c r="F165" s="97" t="s">
        <v>73</v>
      </c>
      <c r="G165" s="98">
        <v>811008527.49000001</v>
      </c>
      <c r="H165" s="98">
        <v>18942433.420000002</v>
      </c>
      <c r="I165" s="98">
        <v>829950960.90999997</v>
      </c>
      <c r="J165" s="98">
        <v>350863051.31</v>
      </c>
      <c r="K165" s="98">
        <v>321521326.60000002</v>
      </c>
      <c r="L165" s="98">
        <v>223790192.61000001</v>
      </c>
      <c r="M165" s="112">
        <v>26.964266944715</v>
      </c>
      <c r="N165" s="98">
        <v>216384781.34</v>
      </c>
    </row>
    <row r="166" spans="1:14" ht="13.8" x14ac:dyDescent="0.2">
      <c r="A166" s="37" t="s">
        <v>21</v>
      </c>
      <c r="B166" s="72" t="s">
        <v>805</v>
      </c>
      <c r="C166" s="37" t="s">
        <v>806</v>
      </c>
      <c r="D166" s="72" t="s">
        <v>807</v>
      </c>
      <c r="E166" s="37" t="s">
        <v>808</v>
      </c>
      <c r="F166" s="72" t="s">
        <v>809</v>
      </c>
      <c r="G166" s="55">
        <v>63521435.890000001</v>
      </c>
      <c r="H166" s="55">
        <v>0</v>
      </c>
      <c r="I166" s="55">
        <v>63521435.890000001</v>
      </c>
      <c r="J166" s="55">
        <v>47641077.840000004</v>
      </c>
      <c r="K166" s="55">
        <v>47641077.840000004</v>
      </c>
      <c r="L166" s="55">
        <v>47641077.840000004</v>
      </c>
      <c r="M166" s="110">
        <v>75.000001452265707</v>
      </c>
      <c r="N166" s="55">
        <v>47641077.840000004</v>
      </c>
    </row>
    <row r="167" spans="1:14" ht="13.8" x14ac:dyDescent="0.2">
      <c r="A167" s="37" t="s">
        <v>73</v>
      </c>
      <c r="B167" s="72" t="s">
        <v>73</v>
      </c>
      <c r="C167" s="37" t="s">
        <v>73</v>
      </c>
      <c r="D167" s="72" t="s">
        <v>73</v>
      </c>
      <c r="E167" s="41" t="s">
        <v>130</v>
      </c>
      <c r="F167" s="73" t="s">
        <v>73</v>
      </c>
      <c r="G167" s="74">
        <v>63521435.890000001</v>
      </c>
      <c r="H167" s="74">
        <v>0</v>
      </c>
      <c r="I167" s="74">
        <v>63521435.890000001</v>
      </c>
      <c r="J167" s="74">
        <v>47641077.840000004</v>
      </c>
      <c r="K167" s="74">
        <v>47641077.840000004</v>
      </c>
      <c r="L167" s="74">
        <v>47641077.840000004</v>
      </c>
      <c r="M167" s="111">
        <v>75.000001452265707</v>
      </c>
      <c r="N167" s="74">
        <v>47641077.840000004</v>
      </c>
    </row>
    <row r="168" spans="1:14" ht="13.8" x14ac:dyDescent="0.2">
      <c r="A168" s="37" t="s">
        <v>73</v>
      </c>
      <c r="B168" s="72" t="s">
        <v>73</v>
      </c>
      <c r="C168" s="96" t="s">
        <v>130</v>
      </c>
      <c r="D168" s="97" t="s">
        <v>73</v>
      </c>
      <c r="E168" s="96" t="s">
        <v>73</v>
      </c>
      <c r="F168" s="97" t="s">
        <v>73</v>
      </c>
      <c r="G168" s="98">
        <v>63521435.890000001</v>
      </c>
      <c r="H168" s="98">
        <v>0</v>
      </c>
      <c r="I168" s="98">
        <v>63521435.890000001</v>
      </c>
      <c r="J168" s="98">
        <v>47641077.840000004</v>
      </c>
      <c r="K168" s="98">
        <v>47641077.840000004</v>
      </c>
      <c r="L168" s="98">
        <v>47641077.840000004</v>
      </c>
      <c r="M168" s="112">
        <v>75.000001452265707</v>
      </c>
      <c r="N168" s="98">
        <v>47641077.840000004</v>
      </c>
    </row>
    <row r="169" spans="1:14" ht="13.8" x14ac:dyDescent="0.2">
      <c r="A169" s="131" t="s">
        <v>266</v>
      </c>
      <c r="B169" s="132" t="s">
        <v>73</v>
      </c>
      <c r="C169" s="113" t="s">
        <v>73</v>
      </c>
      <c r="D169" s="94" t="s">
        <v>73</v>
      </c>
      <c r="E169" s="78" t="s">
        <v>73</v>
      </c>
      <c r="F169" s="95" t="s">
        <v>73</v>
      </c>
      <c r="G169" s="66">
        <v>8546300921.4300003</v>
      </c>
      <c r="H169" s="66">
        <v>483647649.05000001</v>
      </c>
      <c r="I169" s="66">
        <v>9029948570.4799995</v>
      </c>
      <c r="J169" s="66">
        <v>6275354271.9499998</v>
      </c>
      <c r="K169" s="66">
        <v>6067580578.1999998</v>
      </c>
      <c r="L169" s="66">
        <v>4777993630.0799999</v>
      </c>
      <c r="M169" s="71">
        <v>52.912744660582497</v>
      </c>
      <c r="N169" s="66">
        <v>4654079862.6199999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6" customFormat="1" ht="18" customHeight="1" x14ac:dyDescent="0.35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" x14ac:dyDescent="0.35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48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810</v>
      </c>
      <c r="B7" s="42" t="s">
        <v>811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812</v>
      </c>
      <c r="B8" s="42" t="s">
        <v>813</v>
      </c>
      <c r="C8" s="38">
        <v>11664310.91</v>
      </c>
      <c r="D8" s="38">
        <v>-1170000</v>
      </c>
      <c r="E8" s="38">
        <v>10494310.91</v>
      </c>
      <c r="F8" s="38">
        <v>7351898.8399999999</v>
      </c>
      <c r="G8" s="38">
        <v>6358470.0700000003</v>
      </c>
      <c r="H8" s="55">
        <v>4536661.8899999997</v>
      </c>
      <c r="I8" s="49">
        <v>43.229726362280999</v>
      </c>
      <c r="J8" s="38">
        <v>4221623.9400000004</v>
      </c>
    </row>
    <row r="9" spans="1:10" ht="13.8" x14ac:dyDescent="0.2">
      <c r="A9" s="37" t="s">
        <v>814</v>
      </c>
      <c r="B9" s="42" t="s">
        <v>815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816</v>
      </c>
      <c r="B10" s="42" t="s">
        <v>817</v>
      </c>
      <c r="C10" s="38">
        <v>452784142.95999998</v>
      </c>
      <c r="D10" s="38">
        <v>-708968.55</v>
      </c>
      <c r="E10" s="38">
        <v>452075174.41000003</v>
      </c>
      <c r="F10" s="38">
        <v>111097032.7</v>
      </c>
      <c r="G10" s="38">
        <v>111017747.31</v>
      </c>
      <c r="H10" s="55">
        <v>110658829.59</v>
      </c>
      <c r="I10" s="49">
        <v>24.4779708893372</v>
      </c>
      <c r="J10" s="38">
        <v>109811089.29000001</v>
      </c>
    </row>
    <row r="11" spans="1:10" ht="13.8" x14ac:dyDescent="0.2">
      <c r="A11" s="37" t="s">
        <v>818</v>
      </c>
      <c r="B11" s="42" t="s">
        <v>819</v>
      </c>
      <c r="C11" s="38">
        <v>51668909.68</v>
      </c>
      <c r="D11" s="38">
        <v>68892.91</v>
      </c>
      <c r="E11" s="38">
        <v>51737802.590000004</v>
      </c>
      <c r="F11" s="38">
        <v>22963122.079999998</v>
      </c>
      <c r="G11" s="38">
        <v>22839273.600000001</v>
      </c>
      <c r="H11" s="55">
        <v>14206506.050000001</v>
      </c>
      <c r="I11" s="49">
        <v>27.458657574966001</v>
      </c>
      <c r="J11" s="38">
        <v>14079543.109999999</v>
      </c>
    </row>
    <row r="12" spans="1:10" ht="13.8" x14ac:dyDescent="0.2">
      <c r="A12" s="37" t="s">
        <v>820</v>
      </c>
      <c r="B12" s="42" t="s">
        <v>821</v>
      </c>
      <c r="C12" s="38">
        <v>1644765</v>
      </c>
      <c r="D12" s="38">
        <v>5311992.07</v>
      </c>
      <c r="E12" s="38">
        <v>6956757.0700000003</v>
      </c>
      <c r="F12" s="38">
        <v>6013825.9400000004</v>
      </c>
      <c r="G12" s="38">
        <v>6013825.9400000004</v>
      </c>
      <c r="H12" s="55">
        <v>1904101.15</v>
      </c>
      <c r="I12" s="49">
        <v>27.370528118786201</v>
      </c>
      <c r="J12" s="38">
        <v>1406395.1</v>
      </c>
    </row>
    <row r="13" spans="1:10" ht="13.8" x14ac:dyDescent="0.2">
      <c r="A13" s="37" t="s">
        <v>822</v>
      </c>
      <c r="B13" s="42" t="s">
        <v>823</v>
      </c>
      <c r="C13" s="38">
        <v>37730279.090000004</v>
      </c>
      <c r="D13" s="38">
        <v>271946.56</v>
      </c>
      <c r="E13" s="38">
        <v>38002225.649999999</v>
      </c>
      <c r="F13" s="38">
        <v>22253737.440000001</v>
      </c>
      <c r="G13" s="38">
        <v>19988120.699999999</v>
      </c>
      <c r="H13" s="55">
        <v>12054826.4</v>
      </c>
      <c r="I13" s="49">
        <v>31.721369456159699</v>
      </c>
      <c r="J13" s="38">
        <v>11872371.67</v>
      </c>
    </row>
    <row r="14" spans="1:10" ht="13.8" x14ac:dyDescent="0.2">
      <c r="A14" s="37" t="s">
        <v>824</v>
      </c>
      <c r="B14" s="42" t="s">
        <v>825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826</v>
      </c>
      <c r="B15" s="42" t="s">
        <v>827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828</v>
      </c>
      <c r="B16" s="42" t="s">
        <v>829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830</v>
      </c>
      <c r="B17" s="42" t="s">
        <v>831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832</v>
      </c>
      <c r="B18" s="42" t="s">
        <v>833</v>
      </c>
      <c r="C18" s="38">
        <v>24390972.859999999</v>
      </c>
      <c r="D18" s="38">
        <v>-4380565.01</v>
      </c>
      <c r="E18" s="38">
        <v>20010407.850000001</v>
      </c>
      <c r="F18" s="38">
        <v>17287004.350000001</v>
      </c>
      <c r="G18" s="38">
        <v>15397303.82</v>
      </c>
      <c r="H18" s="55">
        <v>5930310.8600000003</v>
      </c>
      <c r="I18" s="49">
        <v>29.636131879240999</v>
      </c>
      <c r="J18" s="38">
        <v>5347982.2</v>
      </c>
    </row>
    <row r="19" spans="1:10" ht="13.8" x14ac:dyDescent="0.2">
      <c r="A19" s="37" t="s">
        <v>834</v>
      </c>
      <c r="B19" s="42" t="s">
        <v>835</v>
      </c>
      <c r="C19" s="38">
        <v>6800</v>
      </c>
      <c r="D19" s="38">
        <v>121803.23</v>
      </c>
      <c r="E19" s="38">
        <v>128603.23</v>
      </c>
      <c r="F19" s="38">
        <v>44936.84</v>
      </c>
      <c r="G19" s="38">
        <v>44936.84</v>
      </c>
      <c r="H19" s="55">
        <v>3930.24</v>
      </c>
      <c r="I19" s="49">
        <v>3.0560974246136698</v>
      </c>
      <c r="J19" s="38">
        <v>3930.24</v>
      </c>
    </row>
    <row r="20" spans="1:10" ht="13.8" x14ac:dyDescent="0.2">
      <c r="A20" s="37" t="s">
        <v>836</v>
      </c>
      <c r="B20" s="42" t="s">
        <v>837</v>
      </c>
      <c r="C20" s="38">
        <v>143200</v>
      </c>
      <c r="D20" s="38">
        <v>238152</v>
      </c>
      <c r="E20" s="38">
        <v>381352</v>
      </c>
      <c r="F20" s="38">
        <v>8458.9599999999991</v>
      </c>
      <c r="G20" s="38">
        <v>8120.16</v>
      </c>
      <c r="H20" s="55">
        <v>964.1</v>
      </c>
      <c r="I20" s="49">
        <v>0.25281105120727998</v>
      </c>
      <c r="J20" s="38">
        <v>0</v>
      </c>
    </row>
    <row r="21" spans="1:10" ht="13.8" x14ac:dyDescent="0.2">
      <c r="A21" s="37" t="s">
        <v>838</v>
      </c>
      <c r="B21" s="42" t="s">
        <v>839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840</v>
      </c>
      <c r="B22" s="42" t="s">
        <v>841</v>
      </c>
      <c r="C22" s="38">
        <v>0</v>
      </c>
      <c r="D22" s="38">
        <v>3600000</v>
      </c>
      <c r="E22" s="38">
        <v>3600000</v>
      </c>
      <c r="F22" s="38">
        <v>3600000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842</v>
      </c>
      <c r="B23" s="42" t="s">
        <v>843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844</v>
      </c>
      <c r="B24" s="42" t="s">
        <v>845</v>
      </c>
      <c r="C24" s="38">
        <v>34200</v>
      </c>
      <c r="D24" s="38">
        <v>0</v>
      </c>
      <c r="E24" s="38">
        <v>34200</v>
      </c>
      <c r="F24" s="38">
        <v>17525.68</v>
      </c>
      <c r="G24" s="38">
        <v>17525.68</v>
      </c>
      <c r="H24" s="55">
        <v>10070.68</v>
      </c>
      <c r="I24" s="49">
        <v>29.446432748538001</v>
      </c>
      <c r="J24" s="38">
        <v>10070.68</v>
      </c>
    </row>
    <row r="25" spans="1:10" ht="13.8" x14ac:dyDescent="0.2">
      <c r="A25" s="37" t="s">
        <v>846</v>
      </c>
      <c r="B25" s="42" t="s">
        <v>847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848</v>
      </c>
      <c r="B26" s="42" t="s">
        <v>849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850</v>
      </c>
      <c r="B27" s="42" t="s">
        <v>851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852</v>
      </c>
      <c r="B28" s="42" t="s">
        <v>853</v>
      </c>
      <c r="C28" s="38">
        <v>117531.25</v>
      </c>
      <c r="D28" s="38">
        <v>0</v>
      </c>
      <c r="E28" s="38">
        <v>117531.25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854</v>
      </c>
      <c r="B29" s="42" t="s">
        <v>855</v>
      </c>
      <c r="C29" s="38">
        <v>72372</v>
      </c>
      <c r="D29" s="38">
        <v>0</v>
      </c>
      <c r="E29" s="38">
        <v>72372</v>
      </c>
      <c r="F29" s="38">
        <v>38998.92</v>
      </c>
      <c r="G29" s="38">
        <v>35368.92</v>
      </c>
      <c r="H29" s="55">
        <v>7593.37</v>
      </c>
      <c r="I29" s="49">
        <v>10.4921378433648</v>
      </c>
      <c r="J29" s="38">
        <v>7593.37</v>
      </c>
    </row>
    <row r="30" spans="1:10" ht="13.8" x14ac:dyDescent="0.2">
      <c r="A30" s="37" t="s">
        <v>856</v>
      </c>
      <c r="B30" s="42" t="s">
        <v>857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858</v>
      </c>
      <c r="B31" s="42" t="s">
        <v>859</v>
      </c>
      <c r="C31" s="38">
        <v>0</v>
      </c>
      <c r="D31" s="38">
        <v>34636649.390000001</v>
      </c>
      <c r="E31" s="38">
        <v>34636649.390000001</v>
      </c>
      <c r="F31" s="38">
        <v>31343251.309999999</v>
      </c>
      <c r="G31" s="38">
        <v>18489140.809999999</v>
      </c>
      <c r="H31" s="55">
        <v>286931.73</v>
      </c>
      <c r="I31" s="49">
        <v>0.82840498446954003</v>
      </c>
      <c r="J31" s="38">
        <v>286931.73</v>
      </c>
    </row>
    <row r="32" spans="1:10" ht="13.8" x14ac:dyDescent="0.2">
      <c r="A32" s="37" t="s">
        <v>860</v>
      </c>
      <c r="B32" s="42" t="s">
        <v>861</v>
      </c>
      <c r="C32" s="38">
        <v>3461656.95</v>
      </c>
      <c r="D32" s="38">
        <v>18691</v>
      </c>
      <c r="E32" s="38">
        <v>3480347.95</v>
      </c>
      <c r="F32" s="38">
        <v>1526501.26</v>
      </c>
      <c r="G32" s="38">
        <v>1521302.27</v>
      </c>
      <c r="H32" s="55">
        <v>1447124.91</v>
      </c>
      <c r="I32" s="49">
        <v>41.579891746168698</v>
      </c>
      <c r="J32" s="38">
        <v>1444833.56</v>
      </c>
    </row>
    <row r="33" spans="1:10" ht="13.8" x14ac:dyDescent="0.2">
      <c r="A33" s="37" t="s">
        <v>862</v>
      </c>
      <c r="B33" s="42" t="s">
        <v>863</v>
      </c>
      <c r="C33" s="38">
        <v>3650745.47</v>
      </c>
      <c r="D33" s="38">
        <v>0</v>
      </c>
      <c r="E33" s="38">
        <v>3650745.47</v>
      </c>
      <c r="F33" s="38">
        <v>1761546.5</v>
      </c>
      <c r="G33" s="38">
        <v>963276.39</v>
      </c>
      <c r="H33" s="55">
        <v>58567.91</v>
      </c>
      <c r="I33" s="49">
        <v>1.60427261996986</v>
      </c>
      <c r="J33" s="38">
        <v>58567.91</v>
      </c>
    </row>
    <row r="34" spans="1:10" ht="13.8" x14ac:dyDescent="0.2">
      <c r="A34" s="37" t="s">
        <v>864</v>
      </c>
      <c r="B34" s="42" t="s">
        <v>865</v>
      </c>
      <c r="C34" s="38">
        <v>0</v>
      </c>
      <c r="D34" s="38">
        <v>7071566.1299999999</v>
      </c>
      <c r="E34" s="38">
        <v>7071566.1299999999</v>
      </c>
      <c r="F34" s="38">
        <v>4840639.5199999996</v>
      </c>
      <c r="G34" s="38">
        <v>3894514.82</v>
      </c>
      <c r="H34" s="55">
        <v>558496.63</v>
      </c>
      <c r="I34" s="49">
        <v>7.8977785080827596</v>
      </c>
      <c r="J34" s="38">
        <v>295537.18</v>
      </c>
    </row>
    <row r="35" spans="1:10" ht="13.8" x14ac:dyDescent="0.2">
      <c r="A35" s="37" t="s">
        <v>866</v>
      </c>
      <c r="B35" s="42" t="s">
        <v>867</v>
      </c>
      <c r="C35" s="38">
        <v>0</v>
      </c>
      <c r="D35" s="38">
        <v>11523930.189999999</v>
      </c>
      <c r="E35" s="38">
        <v>11523930.189999999</v>
      </c>
      <c r="F35" s="38">
        <v>7614610.5599999996</v>
      </c>
      <c r="G35" s="38">
        <v>7271124.5300000003</v>
      </c>
      <c r="H35" s="55">
        <v>3361127.89</v>
      </c>
      <c r="I35" s="49">
        <v>29.166506865137499</v>
      </c>
      <c r="J35" s="38">
        <v>2213565.7999999998</v>
      </c>
    </row>
    <row r="36" spans="1:10" ht="13.8" x14ac:dyDescent="0.2">
      <c r="A36" s="37" t="s">
        <v>868</v>
      </c>
      <c r="B36" s="42" t="s">
        <v>869</v>
      </c>
      <c r="C36" s="38">
        <v>30000000</v>
      </c>
      <c r="D36" s="38">
        <v>-17553546.68</v>
      </c>
      <c r="E36" s="38">
        <v>12446453.32</v>
      </c>
      <c r="F36" s="38">
        <v>7197225.4900000002</v>
      </c>
      <c r="G36" s="38">
        <v>6197225.4900000002</v>
      </c>
      <c r="H36" s="55">
        <v>2250786.4900000002</v>
      </c>
      <c r="I36" s="49">
        <v>18.0837579359515</v>
      </c>
      <c r="J36" s="38">
        <v>750786.49</v>
      </c>
    </row>
    <row r="37" spans="1:10" ht="13.8" x14ac:dyDescent="0.2">
      <c r="A37" s="37" t="s">
        <v>870</v>
      </c>
      <c r="B37" s="42" t="s">
        <v>871</v>
      </c>
      <c r="C37" s="38">
        <v>0</v>
      </c>
      <c r="D37" s="38">
        <v>78203635.719999999</v>
      </c>
      <c r="E37" s="38">
        <v>78203635.719999999</v>
      </c>
      <c r="F37" s="38">
        <v>24723257.640000001</v>
      </c>
      <c r="G37" s="38">
        <v>24723257.640000001</v>
      </c>
      <c r="H37" s="55">
        <v>7574607.9400000004</v>
      </c>
      <c r="I37" s="49">
        <v>9.6857490962697703</v>
      </c>
      <c r="J37" s="38">
        <v>7574607.9400000004</v>
      </c>
    </row>
    <row r="38" spans="1:10" ht="13.8" x14ac:dyDescent="0.2">
      <c r="A38" s="37" t="s">
        <v>872</v>
      </c>
      <c r="B38" s="42" t="s">
        <v>873</v>
      </c>
      <c r="C38" s="38">
        <v>18257055</v>
      </c>
      <c r="D38" s="38">
        <v>0</v>
      </c>
      <c r="E38" s="38">
        <v>18257055</v>
      </c>
      <c r="F38" s="38">
        <v>16313988.6</v>
      </c>
      <c r="G38" s="38">
        <v>14214243.029999999</v>
      </c>
      <c r="H38" s="55">
        <v>2580001.16</v>
      </c>
      <c r="I38" s="49">
        <v>14.131529756579001</v>
      </c>
      <c r="J38" s="38">
        <v>2580001.16</v>
      </c>
    </row>
    <row r="39" spans="1:10" ht="13.8" x14ac:dyDescent="0.2">
      <c r="A39" s="37" t="s">
        <v>874</v>
      </c>
      <c r="B39" s="42" t="s">
        <v>875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884496.78</v>
      </c>
      <c r="I39" s="49">
        <v>20.571010872899102</v>
      </c>
      <c r="J39" s="38">
        <v>60856.95</v>
      </c>
    </row>
    <row r="40" spans="1:10" ht="13.8" x14ac:dyDescent="0.2">
      <c r="A40" s="37" t="s">
        <v>876</v>
      </c>
      <c r="B40" s="42" t="s">
        <v>877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57408</v>
      </c>
      <c r="I40" s="49">
        <v>1.1288251354026799</v>
      </c>
      <c r="J40" s="38">
        <v>57408</v>
      </c>
    </row>
    <row r="41" spans="1:10" ht="13.8" x14ac:dyDescent="0.2">
      <c r="A41" s="37" t="s">
        <v>878</v>
      </c>
      <c r="B41" s="42" t="s">
        <v>879</v>
      </c>
      <c r="C41" s="38">
        <v>17533559.25</v>
      </c>
      <c r="D41" s="38">
        <v>4015868.51</v>
      </c>
      <c r="E41" s="38">
        <v>21549427.760000002</v>
      </c>
      <c r="F41" s="38">
        <v>20262059.420000002</v>
      </c>
      <c r="G41" s="38">
        <v>18009940.039999999</v>
      </c>
      <c r="H41" s="55">
        <v>5637947.6699999999</v>
      </c>
      <c r="I41" s="49">
        <v>26.162864892705599</v>
      </c>
      <c r="J41" s="38">
        <v>5497947.6699999999</v>
      </c>
    </row>
    <row r="42" spans="1:10" ht="13.8" x14ac:dyDescent="0.2">
      <c r="A42" s="37" t="s">
        <v>880</v>
      </c>
      <c r="B42" s="42" t="s">
        <v>881</v>
      </c>
      <c r="C42" s="38">
        <v>29518975.379999999</v>
      </c>
      <c r="D42" s="38">
        <v>8513725.25</v>
      </c>
      <c r="E42" s="38">
        <v>38032700.630000003</v>
      </c>
      <c r="F42" s="38">
        <v>27501060.620000001</v>
      </c>
      <c r="G42" s="38">
        <v>27326701.73</v>
      </c>
      <c r="H42" s="55">
        <v>10653527.449999999</v>
      </c>
      <c r="I42" s="49">
        <v>28.0114934609628</v>
      </c>
      <c r="J42" s="38">
        <v>10050429.050000001</v>
      </c>
    </row>
    <row r="43" spans="1:10" ht="13.8" x14ac:dyDescent="0.2">
      <c r="A43" s="37" t="s">
        <v>882</v>
      </c>
      <c r="B43" s="42" t="s">
        <v>883</v>
      </c>
      <c r="C43" s="38">
        <v>34704142.350000001</v>
      </c>
      <c r="D43" s="38">
        <v>17736685.899999999</v>
      </c>
      <c r="E43" s="38">
        <v>52440828.25</v>
      </c>
      <c r="F43" s="38">
        <v>38359605.149999999</v>
      </c>
      <c r="G43" s="38">
        <v>35953197.170000002</v>
      </c>
      <c r="H43" s="55">
        <v>6206023.5300000003</v>
      </c>
      <c r="I43" s="49">
        <v>11.834335454074401</v>
      </c>
      <c r="J43" s="38">
        <v>6047118.7599999998</v>
      </c>
    </row>
    <row r="44" spans="1:10" ht="13.8" x14ac:dyDescent="0.2">
      <c r="A44" s="37" t="s">
        <v>884</v>
      </c>
      <c r="B44" s="42" t="s">
        <v>885</v>
      </c>
      <c r="C44" s="38">
        <v>92759661.290000007</v>
      </c>
      <c r="D44" s="38">
        <v>8103853.4299999997</v>
      </c>
      <c r="E44" s="38">
        <v>100863514.72</v>
      </c>
      <c r="F44" s="38">
        <v>97143848.790000007</v>
      </c>
      <c r="G44" s="38">
        <v>81257583.670000002</v>
      </c>
      <c r="H44" s="55">
        <v>24058764.120000001</v>
      </c>
      <c r="I44" s="49">
        <v>23.8527917520898</v>
      </c>
      <c r="J44" s="38">
        <v>23304077.800000001</v>
      </c>
    </row>
    <row r="45" spans="1:10" ht="13.8" x14ac:dyDescent="0.2">
      <c r="A45" s="37" t="s">
        <v>886</v>
      </c>
      <c r="B45" s="42" t="s">
        <v>887</v>
      </c>
      <c r="C45" s="38">
        <v>51915076.57</v>
      </c>
      <c r="D45" s="38">
        <v>53382.98</v>
      </c>
      <c r="E45" s="38">
        <v>51968459.549999997</v>
      </c>
      <c r="F45" s="38">
        <v>18033701.010000002</v>
      </c>
      <c r="G45" s="38">
        <v>17132262.789999999</v>
      </c>
      <c r="H45" s="55">
        <v>12301766.42</v>
      </c>
      <c r="I45" s="49">
        <v>23.6716010567221</v>
      </c>
      <c r="J45" s="38">
        <v>11771773.68</v>
      </c>
    </row>
    <row r="46" spans="1:10" ht="13.8" x14ac:dyDescent="0.2">
      <c r="A46" s="37" t="s">
        <v>888</v>
      </c>
      <c r="B46" s="42" t="s">
        <v>889</v>
      </c>
      <c r="C46" s="38">
        <v>518701.17</v>
      </c>
      <c r="D46" s="38">
        <v>8273552.3300000001</v>
      </c>
      <c r="E46" s="38">
        <v>8792253.5</v>
      </c>
      <c r="F46" s="38">
        <v>1435862.13</v>
      </c>
      <c r="G46" s="38">
        <v>1106652.6599999999</v>
      </c>
      <c r="H46" s="55">
        <v>80564.37</v>
      </c>
      <c r="I46" s="49">
        <v>0.91631081838119999</v>
      </c>
      <c r="J46" s="38">
        <v>0</v>
      </c>
    </row>
    <row r="47" spans="1:10" ht="13.8" x14ac:dyDescent="0.2">
      <c r="A47" s="37" t="s">
        <v>890</v>
      </c>
      <c r="B47" s="42" t="s">
        <v>891</v>
      </c>
      <c r="C47" s="38">
        <v>2211512.88</v>
      </c>
      <c r="D47" s="38">
        <v>0</v>
      </c>
      <c r="E47" s="38">
        <v>2211512.88</v>
      </c>
      <c r="F47" s="38">
        <v>314669.84000000003</v>
      </c>
      <c r="G47" s="38">
        <v>314669.84000000003</v>
      </c>
      <c r="H47" s="55">
        <v>314669.84000000003</v>
      </c>
      <c r="I47" s="49">
        <v>14.2287138748204</v>
      </c>
      <c r="J47" s="38">
        <v>314669.84000000003</v>
      </c>
    </row>
    <row r="48" spans="1:10" ht="13.8" x14ac:dyDescent="0.2">
      <c r="A48" s="37" t="s">
        <v>892</v>
      </c>
      <c r="B48" s="42" t="s">
        <v>893</v>
      </c>
      <c r="C48" s="38">
        <v>11723916.789999999</v>
      </c>
      <c r="D48" s="38">
        <v>817467.07</v>
      </c>
      <c r="E48" s="38">
        <v>12541383.859999999</v>
      </c>
      <c r="F48" s="38">
        <v>5106535.2</v>
      </c>
      <c r="G48" s="38">
        <v>4518092.8499999996</v>
      </c>
      <c r="H48" s="55">
        <v>493288.17</v>
      </c>
      <c r="I48" s="49">
        <v>3.93328340402141</v>
      </c>
      <c r="J48" s="38">
        <v>493288.17</v>
      </c>
    </row>
    <row r="49" spans="1:10" ht="13.8" x14ac:dyDescent="0.2">
      <c r="A49" s="37" t="s">
        <v>894</v>
      </c>
      <c r="B49" s="42" t="s">
        <v>895</v>
      </c>
      <c r="C49" s="38">
        <v>6749247</v>
      </c>
      <c r="D49" s="38">
        <v>198613.9</v>
      </c>
      <c r="E49" s="38">
        <v>6947860.9000000004</v>
      </c>
      <c r="F49" s="38">
        <v>6181133.8899999997</v>
      </c>
      <c r="G49" s="38">
        <v>616010.04</v>
      </c>
      <c r="H49" s="55">
        <v>307725.42</v>
      </c>
      <c r="I49" s="49">
        <v>4.4290670816394702</v>
      </c>
      <c r="J49" s="38">
        <v>307725.42</v>
      </c>
    </row>
    <row r="50" spans="1:10" ht="13.8" x14ac:dyDescent="0.2">
      <c r="A50" s="37" t="s">
        <v>896</v>
      </c>
      <c r="B50" s="42" t="s">
        <v>897</v>
      </c>
      <c r="C50" s="38">
        <v>55327709.32</v>
      </c>
      <c r="D50" s="38">
        <v>0</v>
      </c>
      <c r="E50" s="38">
        <v>55327709.32</v>
      </c>
      <c r="F50" s="38">
        <v>16877205.449999999</v>
      </c>
      <c r="G50" s="38">
        <v>16750818.039999999</v>
      </c>
      <c r="H50" s="55">
        <v>4511689.42</v>
      </c>
      <c r="I50" s="49">
        <v>8.1544843902820006</v>
      </c>
      <c r="J50" s="38">
        <v>4049539.97</v>
      </c>
    </row>
    <row r="51" spans="1:10" ht="13.8" x14ac:dyDescent="0.2">
      <c r="A51" s="37" t="s">
        <v>898</v>
      </c>
      <c r="B51" s="42" t="s">
        <v>899</v>
      </c>
      <c r="C51" s="38">
        <v>1480000</v>
      </c>
      <c r="D51" s="38">
        <v>0</v>
      </c>
      <c r="E51" s="38">
        <v>1480000</v>
      </c>
      <c r="F51" s="38">
        <v>366975.57</v>
      </c>
      <c r="G51" s="38">
        <v>213056.44</v>
      </c>
      <c r="H51" s="55">
        <v>213056.44</v>
      </c>
      <c r="I51" s="49">
        <v>14.395705405405399</v>
      </c>
      <c r="J51" s="38">
        <v>213056.44</v>
      </c>
    </row>
    <row r="52" spans="1:10" ht="13.8" x14ac:dyDescent="0.2">
      <c r="A52" s="37" t="s">
        <v>900</v>
      </c>
      <c r="B52" s="42" t="s">
        <v>901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902</v>
      </c>
      <c r="B53" s="42" t="s">
        <v>903</v>
      </c>
      <c r="C53" s="38">
        <v>6855448.0099999998</v>
      </c>
      <c r="D53" s="38">
        <v>0</v>
      </c>
      <c r="E53" s="38">
        <v>6855448.0099999998</v>
      </c>
      <c r="F53" s="38">
        <v>1081845.1499999999</v>
      </c>
      <c r="G53" s="38">
        <v>996586.36</v>
      </c>
      <c r="H53" s="55">
        <v>895989.61</v>
      </c>
      <c r="I53" s="49">
        <v>13.0697455322107</v>
      </c>
      <c r="J53" s="38">
        <v>895989.61</v>
      </c>
    </row>
    <row r="54" spans="1:10" ht="13.8" x14ac:dyDescent="0.2">
      <c r="A54" s="37" t="s">
        <v>904</v>
      </c>
      <c r="B54" s="42" t="s">
        <v>905</v>
      </c>
      <c r="C54" s="38">
        <v>3450000</v>
      </c>
      <c r="D54" s="38">
        <v>4726242.7</v>
      </c>
      <c r="E54" s="38">
        <v>8176242.7000000002</v>
      </c>
      <c r="F54" s="38">
        <v>8062933.8700000001</v>
      </c>
      <c r="G54" s="38">
        <v>8062933.8700000001</v>
      </c>
      <c r="H54" s="55">
        <v>3631611.94</v>
      </c>
      <c r="I54" s="49">
        <v>44.416635773299603</v>
      </c>
      <c r="J54" s="38">
        <v>3207201.85</v>
      </c>
    </row>
    <row r="55" spans="1:10" ht="13.8" x14ac:dyDescent="0.2">
      <c r="A55" s="37" t="s">
        <v>906</v>
      </c>
      <c r="B55" s="42" t="s">
        <v>907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968522.47</v>
      </c>
      <c r="I55" s="49">
        <v>28.588582292714399</v>
      </c>
      <c r="J55" s="38">
        <v>968522.47</v>
      </c>
    </row>
    <row r="56" spans="1:10" ht="13.8" x14ac:dyDescent="0.2">
      <c r="A56" s="37" t="s">
        <v>908</v>
      </c>
      <c r="B56" s="42" t="s">
        <v>909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910</v>
      </c>
      <c r="B57" s="42" t="s">
        <v>911</v>
      </c>
      <c r="C57" s="38">
        <v>2650000</v>
      </c>
      <c r="D57" s="38">
        <v>2522572.88</v>
      </c>
      <c r="E57" s="38">
        <v>5172572.88</v>
      </c>
      <c r="F57" s="38">
        <v>4132231.37</v>
      </c>
      <c r="G57" s="38">
        <v>2537570.08</v>
      </c>
      <c r="H57" s="55">
        <v>453955.19</v>
      </c>
      <c r="I57" s="49">
        <v>8.7761970789283499</v>
      </c>
      <c r="J57" s="38">
        <v>393878.39</v>
      </c>
    </row>
    <row r="58" spans="1:10" ht="13.8" x14ac:dyDescent="0.2">
      <c r="A58" s="37" t="s">
        <v>912</v>
      </c>
      <c r="B58" s="42" t="s">
        <v>913</v>
      </c>
      <c r="C58" s="38">
        <v>1706489.77</v>
      </c>
      <c r="D58" s="38">
        <v>0</v>
      </c>
      <c r="E58" s="38">
        <v>1706489.77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914</v>
      </c>
      <c r="B59" s="42" t="s">
        <v>915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916</v>
      </c>
      <c r="B60" s="42" t="s">
        <v>917</v>
      </c>
      <c r="C60" s="38">
        <v>0</v>
      </c>
      <c r="D60" s="38">
        <v>6198347.1100000003</v>
      </c>
      <c r="E60" s="38">
        <v>6198347.1100000003</v>
      </c>
      <c r="F60" s="38">
        <v>6098791.6699999999</v>
      </c>
      <c r="G60" s="38">
        <v>6002633.1100000003</v>
      </c>
      <c r="H60" s="55">
        <v>3744611.92</v>
      </c>
      <c r="I60" s="49">
        <v>60.413072284362599</v>
      </c>
      <c r="J60" s="38">
        <v>3744611.92</v>
      </c>
    </row>
    <row r="61" spans="1:10" ht="13.8" x14ac:dyDescent="0.2">
      <c r="A61" s="37" t="s">
        <v>918</v>
      </c>
      <c r="B61" s="42" t="s">
        <v>919</v>
      </c>
      <c r="C61" s="38">
        <v>2749089.42</v>
      </c>
      <c r="D61" s="38">
        <v>0</v>
      </c>
      <c r="E61" s="38">
        <v>2749089.42</v>
      </c>
      <c r="F61" s="38">
        <v>1886931.63</v>
      </c>
      <c r="G61" s="38">
        <v>1886931.63</v>
      </c>
      <c r="H61" s="55">
        <v>1006985.01</v>
      </c>
      <c r="I61" s="49">
        <v>36.629765575249998</v>
      </c>
      <c r="J61" s="38">
        <v>1006985.01</v>
      </c>
    </row>
    <row r="62" spans="1:10" ht="13.8" x14ac:dyDescent="0.2">
      <c r="A62" s="37" t="s">
        <v>920</v>
      </c>
      <c r="B62" s="42" t="s">
        <v>921</v>
      </c>
      <c r="C62" s="38">
        <v>29663060.170000002</v>
      </c>
      <c r="D62" s="38">
        <v>7539627.0800000001</v>
      </c>
      <c r="E62" s="38">
        <v>37202687.25</v>
      </c>
      <c r="F62" s="38">
        <v>31891542.969999999</v>
      </c>
      <c r="G62" s="38">
        <v>11824508.939999999</v>
      </c>
      <c r="H62" s="55">
        <v>4201142.01</v>
      </c>
      <c r="I62" s="49">
        <v>11.292576747933699</v>
      </c>
      <c r="J62" s="38">
        <v>4161506.66</v>
      </c>
    </row>
    <row r="63" spans="1:10" ht="13.8" x14ac:dyDescent="0.2">
      <c r="A63" s="37" t="s">
        <v>922</v>
      </c>
      <c r="B63" s="42" t="s">
        <v>923</v>
      </c>
      <c r="C63" s="38">
        <v>39548258.789999999</v>
      </c>
      <c r="D63" s="38">
        <v>8359836.21</v>
      </c>
      <c r="E63" s="38">
        <v>47908095</v>
      </c>
      <c r="F63" s="38">
        <v>27500091.48</v>
      </c>
      <c r="G63" s="38">
        <v>23064124.5</v>
      </c>
      <c r="H63" s="55">
        <v>20159587.280000001</v>
      </c>
      <c r="I63" s="49">
        <v>42.0797096607578</v>
      </c>
      <c r="J63" s="38">
        <v>19954275.600000001</v>
      </c>
    </row>
    <row r="64" spans="1:10" ht="13.8" x14ac:dyDescent="0.2">
      <c r="A64" s="37" t="s">
        <v>924</v>
      </c>
      <c r="B64" s="42" t="s">
        <v>925</v>
      </c>
      <c r="C64" s="38">
        <v>0</v>
      </c>
      <c r="D64" s="38">
        <v>224990.13</v>
      </c>
      <c r="E64" s="38">
        <v>224990.13</v>
      </c>
      <c r="F64" s="38">
        <v>224990.13</v>
      </c>
      <c r="G64" s="38">
        <v>224990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926</v>
      </c>
      <c r="B65" s="42" t="s">
        <v>927</v>
      </c>
      <c r="C65" s="38">
        <v>191000</v>
      </c>
      <c r="D65" s="38">
        <v>0</v>
      </c>
      <c r="E65" s="38">
        <v>191000</v>
      </c>
      <c r="F65" s="38">
        <v>288.2</v>
      </c>
      <c r="G65" s="38">
        <v>288.2</v>
      </c>
      <c r="H65" s="55">
        <v>288.2</v>
      </c>
      <c r="I65" s="49">
        <v>0.15089005235601999</v>
      </c>
      <c r="J65" s="38">
        <v>288.2</v>
      </c>
    </row>
    <row r="66" spans="1:10" ht="13.8" x14ac:dyDescent="0.2">
      <c r="A66" s="37" t="s">
        <v>928</v>
      </c>
      <c r="B66" s="42" t="s">
        <v>929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930</v>
      </c>
      <c r="B67" s="42" t="s">
        <v>931</v>
      </c>
      <c r="C67" s="38">
        <v>355651.93</v>
      </c>
      <c r="D67" s="38">
        <v>0</v>
      </c>
      <c r="E67" s="38">
        <v>355651.93</v>
      </c>
      <c r="F67" s="38">
        <v>269615.09000000003</v>
      </c>
      <c r="G67" s="38">
        <v>267163.58</v>
      </c>
      <c r="H67" s="55">
        <v>107076.09</v>
      </c>
      <c r="I67" s="49">
        <v>30.1069897188524</v>
      </c>
      <c r="J67" s="38">
        <v>107076.09</v>
      </c>
    </row>
    <row r="68" spans="1:10" ht="13.8" x14ac:dyDescent="0.2">
      <c r="A68" s="37" t="s">
        <v>932</v>
      </c>
      <c r="B68" s="42" t="s">
        <v>933</v>
      </c>
      <c r="C68" s="38">
        <v>670674.65</v>
      </c>
      <c r="D68" s="38">
        <v>-282152</v>
      </c>
      <c r="E68" s="38">
        <v>388522.65</v>
      </c>
      <c r="F68" s="38">
        <v>347634.52</v>
      </c>
      <c r="G68" s="38">
        <v>347634.52</v>
      </c>
      <c r="H68" s="55">
        <v>244629.31</v>
      </c>
      <c r="I68" s="49">
        <v>62.9639764888868</v>
      </c>
      <c r="J68" s="38">
        <v>211074.5</v>
      </c>
    </row>
    <row r="69" spans="1:10" ht="13.8" x14ac:dyDescent="0.2">
      <c r="A69" s="37" t="s">
        <v>934</v>
      </c>
      <c r="B69" s="42" t="s">
        <v>935</v>
      </c>
      <c r="C69" s="38">
        <v>725500</v>
      </c>
      <c r="D69" s="38">
        <v>0</v>
      </c>
      <c r="E69" s="38">
        <v>725500</v>
      </c>
      <c r="F69" s="38">
        <v>86026.44</v>
      </c>
      <c r="G69" s="38">
        <v>86026.44</v>
      </c>
      <c r="H69" s="55">
        <v>86026.44</v>
      </c>
      <c r="I69" s="49">
        <v>11.857538249483101</v>
      </c>
      <c r="J69" s="38">
        <v>86026.44</v>
      </c>
    </row>
    <row r="70" spans="1:10" ht="13.8" x14ac:dyDescent="0.2">
      <c r="A70" s="37" t="s">
        <v>936</v>
      </c>
      <c r="B70" s="42" t="s">
        <v>937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938</v>
      </c>
      <c r="B71" s="42" t="s">
        <v>939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940</v>
      </c>
      <c r="B72" s="42" t="s">
        <v>941</v>
      </c>
      <c r="C72" s="38">
        <v>27210093.789999999</v>
      </c>
      <c r="D72" s="38">
        <v>72500</v>
      </c>
      <c r="E72" s="38">
        <v>27282593.789999999</v>
      </c>
      <c r="F72" s="38">
        <v>15575217.41</v>
      </c>
      <c r="G72" s="38">
        <v>12679853.76</v>
      </c>
      <c r="H72" s="55">
        <v>9706151.4399999995</v>
      </c>
      <c r="I72" s="49">
        <v>35.576351408192103</v>
      </c>
      <c r="J72" s="38">
        <v>9637067.4800000004</v>
      </c>
    </row>
    <row r="73" spans="1:10" s="88" customFormat="1" ht="13.8" x14ac:dyDescent="0.2">
      <c r="A73" s="37" t="s">
        <v>942</v>
      </c>
      <c r="B73" s="42" t="s">
        <v>943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944</v>
      </c>
      <c r="B74" s="42" t="s">
        <v>945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2683456.7200000002</v>
      </c>
      <c r="I74" s="49">
        <v>73.816285266838904</v>
      </c>
      <c r="J74" s="38">
        <v>2683456.7200000002</v>
      </c>
    </row>
    <row r="75" spans="1:10" s="88" customFormat="1" ht="13.8" x14ac:dyDescent="0.2">
      <c r="A75" s="37" t="s">
        <v>946</v>
      </c>
      <c r="B75" s="42" t="s">
        <v>947</v>
      </c>
      <c r="C75" s="38">
        <v>657292</v>
      </c>
      <c r="D75" s="38">
        <v>0</v>
      </c>
      <c r="E75" s="38">
        <v>657292</v>
      </c>
      <c r="F75" s="38">
        <v>323325.87</v>
      </c>
      <c r="G75" s="38">
        <v>323325.87</v>
      </c>
      <c r="H75" s="55">
        <v>323325.87</v>
      </c>
      <c r="I75" s="49">
        <v>49.190598698903997</v>
      </c>
      <c r="J75" s="38">
        <v>323325.87</v>
      </c>
    </row>
    <row r="76" spans="1:10" s="88" customFormat="1" ht="13.8" x14ac:dyDescent="0.2">
      <c r="A76" s="37" t="s">
        <v>948</v>
      </c>
      <c r="B76" s="42" t="s">
        <v>949</v>
      </c>
      <c r="C76" s="38">
        <v>0</v>
      </c>
      <c r="D76" s="38">
        <v>5186250</v>
      </c>
      <c r="E76" s="38">
        <v>5186250</v>
      </c>
      <c r="F76" s="38">
        <v>300000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950</v>
      </c>
      <c r="B77" s="42" t="s">
        <v>951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532167.47</v>
      </c>
      <c r="I77" s="49">
        <v>65.659157310302305</v>
      </c>
      <c r="J77" s="38">
        <v>532167.47</v>
      </c>
    </row>
    <row r="78" spans="1:10" s="88" customFormat="1" ht="13.8" x14ac:dyDescent="0.2">
      <c r="A78" s="37" t="s">
        <v>952</v>
      </c>
      <c r="B78" s="42" t="s">
        <v>953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117599.81</v>
      </c>
      <c r="I78" s="49">
        <v>30.678638137574101</v>
      </c>
      <c r="J78" s="38">
        <v>117599.81</v>
      </c>
    </row>
    <row r="79" spans="1:10" s="88" customFormat="1" ht="13.8" x14ac:dyDescent="0.2">
      <c r="A79" s="37" t="s">
        <v>954</v>
      </c>
      <c r="B79" s="42" t="s">
        <v>955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154560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956</v>
      </c>
      <c r="B80" s="42" t="s">
        <v>957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958</v>
      </c>
      <c r="B81" s="42" t="s">
        <v>959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960</v>
      </c>
      <c r="B82" s="42" t="s">
        <v>961</v>
      </c>
      <c r="C82" s="38">
        <v>9612607.1799999997</v>
      </c>
      <c r="D82" s="38">
        <v>0</v>
      </c>
      <c r="E82" s="38">
        <v>9612607.1799999997</v>
      </c>
      <c r="F82" s="38">
        <v>9612607.1799999997</v>
      </c>
      <c r="G82" s="38">
        <v>192664.57</v>
      </c>
      <c r="H82" s="55">
        <v>192664.57</v>
      </c>
      <c r="I82" s="49">
        <v>2.0042904738774499</v>
      </c>
      <c r="J82" s="38">
        <v>192664.57</v>
      </c>
    </row>
    <row r="83" spans="1:10" s="88" customFormat="1" ht="13.8" x14ac:dyDescent="0.2">
      <c r="A83" s="37" t="s">
        <v>962</v>
      </c>
      <c r="B83" s="42" t="s">
        <v>963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964</v>
      </c>
      <c r="B84" s="42" t="s">
        <v>965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966</v>
      </c>
      <c r="B85" s="42" t="s">
        <v>967</v>
      </c>
      <c r="C85" s="38">
        <v>65933.289999999994</v>
      </c>
      <c r="D85" s="38">
        <v>0</v>
      </c>
      <c r="E85" s="38">
        <v>65933.289999999994</v>
      </c>
      <c r="F85" s="38">
        <v>26760</v>
      </c>
      <c r="G85" s="38">
        <v>26760</v>
      </c>
      <c r="H85" s="55">
        <v>26760</v>
      </c>
      <c r="I85" s="49">
        <v>40.586477635197603</v>
      </c>
      <c r="J85" s="38">
        <v>26760</v>
      </c>
    </row>
    <row r="86" spans="1:10" s="88" customFormat="1" ht="13.8" x14ac:dyDescent="0.2">
      <c r="A86" s="37" t="s">
        <v>968</v>
      </c>
      <c r="B86" s="42" t="s">
        <v>969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970</v>
      </c>
      <c r="B87" s="42" t="s">
        <v>971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972</v>
      </c>
      <c r="B88" s="42" t="s">
        <v>973</v>
      </c>
      <c r="C88" s="38">
        <v>383000</v>
      </c>
      <c r="D88" s="38">
        <v>5294399.71</v>
      </c>
      <c r="E88" s="38">
        <v>5677399.71</v>
      </c>
      <c r="F88" s="38">
        <v>4492705.25</v>
      </c>
      <c r="G88" s="38">
        <v>4492705.25</v>
      </c>
      <c r="H88" s="55">
        <v>4490867.58</v>
      </c>
      <c r="I88" s="49">
        <v>79.100782213553202</v>
      </c>
      <c r="J88" s="38">
        <v>4486367.59</v>
      </c>
    </row>
    <row r="89" spans="1:10" s="88" customFormat="1" ht="13.8" x14ac:dyDescent="0.2">
      <c r="A89" s="37" t="s">
        <v>974</v>
      </c>
      <c r="B89" s="42" t="s">
        <v>975</v>
      </c>
      <c r="C89" s="38">
        <v>2200000</v>
      </c>
      <c r="D89" s="38">
        <v>0</v>
      </c>
      <c r="E89" s="38">
        <v>2200000</v>
      </c>
      <c r="F89" s="38">
        <v>1335483.52</v>
      </c>
      <c r="G89" s="38">
        <v>1301612.8700000001</v>
      </c>
      <c r="H89" s="55">
        <v>1100770.18</v>
      </c>
      <c r="I89" s="49">
        <v>50.035008181818199</v>
      </c>
      <c r="J89" s="38">
        <v>1100770.18</v>
      </c>
    </row>
    <row r="90" spans="1:10" s="88" customFormat="1" ht="13.8" x14ac:dyDescent="0.2">
      <c r="A90" s="37" t="s">
        <v>976</v>
      </c>
      <c r="B90" s="42" t="s">
        <v>977</v>
      </c>
      <c r="C90" s="38">
        <v>0</v>
      </c>
      <c r="D90" s="38">
        <v>2150770</v>
      </c>
      <c r="E90" s="38">
        <v>2150770</v>
      </c>
      <c r="F90" s="38">
        <v>903649.61</v>
      </c>
      <c r="G90" s="38">
        <v>808649.61</v>
      </c>
      <c r="H90" s="55">
        <v>545730.93000000005</v>
      </c>
      <c r="I90" s="49">
        <v>25.373746611678602</v>
      </c>
      <c r="J90" s="38">
        <v>502575.93</v>
      </c>
    </row>
    <row r="91" spans="1:10" s="88" customFormat="1" ht="13.8" x14ac:dyDescent="0.2">
      <c r="A91" s="37" t="s">
        <v>978</v>
      </c>
      <c r="B91" s="42" t="s">
        <v>979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980</v>
      </c>
      <c r="B92" s="42" t="s">
        <v>981</v>
      </c>
      <c r="C92" s="38">
        <v>0</v>
      </c>
      <c r="D92" s="38">
        <v>3827057</v>
      </c>
      <c r="E92" s="38">
        <v>3827057</v>
      </c>
      <c r="F92" s="38">
        <v>1635423.25</v>
      </c>
      <c r="G92" s="38">
        <v>1635423.25</v>
      </c>
      <c r="H92" s="55">
        <v>1635423.25</v>
      </c>
      <c r="I92" s="49">
        <v>42.7331824428014</v>
      </c>
      <c r="J92" s="38">
        <v>1635423.25</v>
      </c>
    </row>
    <row r="93" spans="1:10" s="88" customFormat="1" ht="13.8" x14ac:dyDescent="0.2">
      <c r="A93" s="37" t="s">
        <v>982</v>
      </c>
      <c r="B93" s="42" t="s">
        <v>983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984</v>
      </c>
      <c r="B94" s="42" t="s">
        <v>985</v>
      </c>
      <c r="C94" s="38">
        <v>1550000</v>
      </c>
      <c r="D94" s="38">
        <v>0</v>
      </c>
      <c r="E94" s="38">
        <v>1550000</v>
      </c>
      <c r="F94" s="38">
        <v>119887.81</v>
      </c>
      <c r="G94" s="38">
        <v>119887.81</v>
      </c>
      <c r="H94" s="55">
        <v>119887.81</v>
      </c>
      <c r="I94" s="49">
        <v>7.7346974193548403</v>
      </c>
      <c r="J94" s="38">
        <v>115840.63</v>
      </c>
    </row>
    <row r="95" spans="1:10" s="88" customFormat="1" ht="13.8" x14ac:dyDescent="0.2">
      <c r="A95" s="37" t="s">
        <v>986</v>
      </c>
      <c r="B95" s="42" t="s">
        <v>987</v>
      </c>
      <c r="C95" s="38">
        <v>300000</v>
      </c>
      <c r="D95" s="38">
        <v>0</v>
      </c>
      <c r="E95" s="38">
        <v>300000</v>
      </c>
      <c r="F95" s="38">
        <v>51840</v>
      </c>
      <c r="G95" s="38">
        <v>51840</v>
      </c>
      <c r="H95" s="55">
        <v>51840</v>
      </c>
      <c r="I95" s="49">
        <v>17.28</v>
      </c>
      <c r="J95" s="38">
        <v>51840</v>
      </c>
    </row>
    <row r="96" spans="1:10" s="88" customFormat="1" ht="13.8" x14ac:dyDescent="0.2">
      <c r="A96" s="37" t="s">
        <v>988</v>
      </c>
      <c r="B96" s="42" t="s">
        <v>989</v>
      </c>
      <c r="C96" s="38">
        <v>0</v>
      </c>
      <c r="D96" s="38">
        <v>1225189</v>
      </c>
      <c r="E96" s="38">
        <v>1225189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990</v>
      </c>
      <c r="B97" s="42" t="s">
        <v>991</v>
      </c>
      <c r="C97" s="38">
        <v>2228582.87</v>
      </c>
      <c r="D97" s="38">
        <v>0</v>
      </c>
      <c r="E97" s="38">
        <v>2228582.87</v>
      </c>
      <c r="F97" s="38">
        <v>377177.64</v>
      </c>
      <c r="G97" s="38">
        <v>377177.64</v>
      </c>
      <c r="H97" s="55">
        <v>377177.64</v>
      </c>
      <c r="I97" s="49">
        <v>16.924550802097801</v>
      </c>
      <c r="J97" s="38">
        <v>377177.64</v>
      </c>
    </row>
    <row r="98" spans="1:10" s="88" customFormat="1" ht="13.8" x14ac:dyDescent="0.2">
      <c r="A98" s="37" t="s">
        <v>992</v>
      </c>
      <c r="B98" s="42" t="s">
        <v>993</v>
      </c>
      <c r="C98" s="38">
        <v>0</v>
      </c>
      <c r="D98" s="38">
        <v>1847041.63</v>
      </c>
      <c r="E98" s="38">
        <v>1847041.63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994</v>
      </c>
      <c r="B99" s="42" t="s">
        <v>995</v>
      </c>
      <c r="C99" s="38">
        <v>5000</v>
      </c>
      <c r="D99" s="38">
        <v>0</v>
      </c>
      <c r="E99" s="38">
        <v>5000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996</v>
      </c>
      <c r="B100" s="42" t="s">
        <v>997</v>
      </c>
      <c r="C100" s="38">
        <v>373400</v>
      </c>
      <c r="D100" s="38">
        <v>588299.78</v>
      </c>
      <c r="E100" s="38">
        <v>961699.78</v>
      </c>
      <c r="F100" s="38">
        <v>590946.41</v>
      </c>
      <c r="G100" s="38">
        <v>590946.41</v>
      </c>
      <c r="H100" s="55">
        <v>312721.68</v>
      </c>
      <c r="I100" s="49">
        <v>32.517599203360497</v>
      </c>
      <c r="J100" s="38">
        <v>312721.68</v>
      </c>
    </row>
    <row r="101" spans="1:10" s="88" customFormat="1" ht="13.8" x14ac:dyDescent="0.2">
      <c r="A101" s="37" t="s">
        <v>998</v>
      </c>
      <c r="B101" s="42" t="s">
        <v>999</v>
      </c>
      <c r="C101" s="38">
        <v>200000</v>
      </c>
      <c r="D101" s="38">
        <v>0</v>
      </c>
      <c r="E101" s="38">
        <v>200000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1000</v>
      </c>
      <c r="B102" s="42" t="s">
        <v>1001</v>
      </c>
      <c r="C102" s="38">
        <v>800000</v>
      </c>
      <c r="D102" s="38">
        <v>0</v>
      </c>
      <c r="E102" s="38">
        <v>800000</v>
      </c>
      <c r="F102" s="38">
        <v>43025.78</v>
      </c>
      <c r="G102" s="38">
        <v>43025.78</v>
      </c>
      <c r="H102" s="55">
        <v>43025.78</v>
      </c>
      <c r="I102" s="49">
        <v>5.3782224999999997</v>
      </c>
      <c r="J102" s="38">
        <v>0</v>
      </c>
    </row>
    <row r="103" spans="1:10" s="88" customFormat="1" ht="13.8" x14ac:dyDescent="0.2">
      <c r="A103" s="37" t="s">
        <v>1002</v>
      </c>
      <c r="B103" s="42" t="s">
        <v>1003</v>
      </c>
      <c r="C103" s="38">
        <v>0</v>
      </c>
      <c r="D103" s="38">
        <v>1742197.4</v>
      </c>
      <c r="E103" s="38">
        <v>1742197.4</v>
      </c>
      <c r="F103" s="38">
        <v>241528.19</v>
      </c>
      <c r="G103" s="38">
        <v>241528.19</v>
      </c>
      <c r="H103" s="55">
        <v>241528.19</v>
      </c>
      <c r="I103" s="49">
        <v>13.8634227097343</v>
      </c>
      <c r="J103" s="38">
        <v>241528.19</v>
      </c>
    </row>
    <row r="104" spans="1:10" s="88" customFormat="1" ht="13.8" x14ac:dyDescent="0.2">
      <c r="A104" s="37" t="s">
        <v>1004</v>
      </c>
      <c r="B104" s="42" t="s">
        <v>1005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1006</v>
      </c>
      <c r="B105" s="42" t="s">
        <v>1007</v>
      </c>
      <c r="C105" s="38">
        <v>4000000</v>
      </c>
      <c r="D105" s="38">
        <v>3561941.35</v>
      </c>
      <c r="E105" s="38">
        <v>7561941.3499999996</v>
      </c>
      <c r="F105" s="38">
        <v>7501297.2599999998</v>
      </c>
      <c r="G105" s="38">
        <v>5585929.2000000002</v>
      </c>
      <c r="H105" s="55">
        <v>2557773.84</v>
      </c>
      <c r="I105" s="49">
        <v>33.824301480465699</v>
      </c>
      <c r="J105" s="38">
        <v>2557773.84</v>
      </c>
    </row>
    <row r="106" spans="1:10" s="88" customFormat="1" ht="13.8" x14ac:dyDescent="0.2">
      <c r="A106" s="37" t="s">
        <v>1008</v>
      </c>
      <c r="B106" s="42" t="s">
        <v>1009</v>
      </c>
      <c r="C106" s="38">
        <v>2927906.68</v>
      </c>
      <c r="D106" s="38">
        <v>4857571.3499999996</v>
      </c>
      <c r="E106" s="38">
        <v>7785478.0300000003</v>
      </c>
      <c r="F106" s="38">
        <v>1861541.42</v>
      </c>
      <c r="G106" s="38">
        <v>1356788.64</v>
      </c>
      <c r="H106" s="55">
        <v>689066.63</v>
      </c>
      <c r="I106" s="49">
        <v>8.8506656539881092</v>
      </c>
      <c r="J106" s="38">
        <v>585408.88</v>
      </c>
    </row>
    <row r="107" spans="1:10" s="88" customFormat="1" ht="13.8" x14ac:dyDescent="0.2">
      <c r="A107" s="37" t="s">
        <v>1010</v>
      </c>
      <c r="B107" s="42" t="s">
        <v>1011</v>
      </c>
      <c r="C107" s="38">
        <v>3100000</v>
      </c>
      <c r="D107" s="38">
        <v>0</v>
      </c>
      <c r="E107" s="38">
        <v>3100000</v>
      </c>
      <c r="F107" s="38">
        <v>105401.73</v>
      </c>
      <c r="G107" s="38">
        <v>105401.73</v>
      </c>
      <c r="H107" s="55">
        <v>105401.73</v>
      </c>
      <c r="I107" s="49">
        <v>3.40005580645161</v>
      </c>
      <c r="J107" s="38">
        <v>105401.73</v>
      </c>
    </row>
    <row r="108" spans="1:10" s="88" customFormat="1" ht="13.8" x14ac:dyDescent="0.2">
      <c r="A108" s="37" t="s">
        <v>1012</v>
      </c>
      <c r="B108" s="42" t="s">
        <v>1013</v>
      </c>
      <c r="C108" s="38">
        <v>0</v>
      </c>
      <c r="D108" s="38">
        <v>181470.71</v>
      </c>
      <c r="E108" s="38">
        <v>181470.71</v>
      </c>
      <c r="F108" s="38">
        <v>72019.199999999997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1014</v>
      </c>
      <c r="B109" s="42" t="s">
        <v>1015</v>
      </c>
      <c r="C109" s="38">
        <v>600000</v>
      </c>
      <c r="D109" s="38">
        <v>0</v>
      </c>
      <c r="E109" s="38">
        <v>600000</v>
      </c>
      <c r="F109" s="38">
        <v>125325.13</v>
      </c>
      <c r="G109" s="38">
        <v>83216.73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1016</v>
      </c>
      <c r="B110" s="42" t="s">
        <v>1017</v>
      </c>
      <c r="C110" s="38">
        <v>27178304.809999999</v>
      </c>
      <c r="D110" s="38">
        <v>0</v>
      </c>
      <c r="E110" s="38">
        <v>27178304.809999999</v>
      </c>
      <c r="F110" s="38">
        <v>23097500.550000001</v>
      </c>
      <c r="G110" s="38">
        <v>10476381.890000001</v>
      </c>
      <c r="H110" s="55">
        <v>5088709.1100000003</v>
      </c>
      <c r="I110" s="49">
        <v>18.723423501114201</v>
      </c>
      <c r="J110" s="38">
        <v>5056898.01</v>
      </c>
    </row>
    <row r="111" spans="1:10" s="88" customFormat="1" ht="13.8" x14ac:dyDescent="0.2">
      <c r="A111" s="37" t="s">
        <v>1018</v>
      </c>
      <c r="B111" s="42" t="s">
        <v>1019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1020</v>
      </c>
      <c r="B112" s="42" t="s">
        <v>1021</v>
      </c>
      <c r="C112" s="38">
        <v>0</v>
      </c>
      <c r="D112" s="38">
        <v>9397767.5399999991</v>
      </c>
      <c r="E112" s="38">
        <v>9397767.5399999991</v>
      </c>
      <c r="F112" s="38">
        <v>42500</v>
      </c>
      <c r="G112" s="38">
        <v>42500</v>
      </c>
      <c r="H112" s="55">
        <v>31250</v>
      </c>
      <c r="I112" s="49">
        <v>0.33252578196885002</v>
      </c>
      <c r="J112" s="38">
        <v>6500</v>
      </c>
    </row>
    <row r="113" spans="1:10" s="88" customFormat="1" ht="13.8" x14ac:dyDescent="0.2">
      <c r="A113" s="37" t="s">
        <v>1022</v>
      </c>
      <c r="B113" s="42" t="s">
        <v>1023</v>
      </c>
      <c r="C113" s="38">
        <v>13984000</v>
      </c>
      <c r="D113" s="38">
        <v>19609678.379999999</v>
      </c>
      <c r="E113" s="38">
        <v>33593678.380000003</v>
      </c>
      <c r="F113" s="38">
        <v>2609142.66</v>
      </c>
      <c r="G113" s="38">
        <v>2609142.66</v>
      </c>
      <c r="H113" s="55">
        <v>464910.65</v>
      </c>
      <c r="I113" s="49">
        <v>1.3839230248652501</v>
      </c>
      <c r="J113" s="38">
        <v>279838.18</v>
      </c>
    </row>
    <row r="114" spans="1:10" s="88" customFormat="1" ht="13.8" x14ac:dyDescent="0.2">
      <c r="A114" s="37" t="s">
        <v>1024</v>
      </c>
      <c r="B114" s="42" t="s">
        <v>1025</v>
      </c>
      <c r="C114" s="38">
        <v>1165208.58</v>
      </c>
      <c r="D114" s="38">
        <v>0</v>
      </c>
      <c r="E114" s="38">
        <v>1165208.58</v>
      </c>
      <c r="F114" s="38">
        <v>582604.30000000005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1026</v>
      </c>
      <c r="B115" s="42" t="s">
        <v>1027</v>
      </c>
      <c r="C115" s="38">
        <v>0</v>
      </c>
      <c r="D115" s="38">
        <v>10985266</v>
      </c>
      <c r="E115" s="38">
        <v>10985266</v>
      </c>
      <c r="F115" s="38">
        <v>1214394.95</v>
      </c>
      <c r="G115" s="38">
        <v>1214394.95</v>
      </c>
      <c r="H115" s="55">
        <v>1214394.95</v>
      </c>
      <c r="I115" s="49">
        <v>11.0547614413706</v>
      </c>
      <c r="J115" s="38">
        <v>1195597.6000000001</v>
      </c>
    </row>
    <row r="116" spans="1:10" s="88" customFormat="1" ht="13.8" x14ac:dyDescent="0.2">
      <c r="A116" s="37" t="s">
        <v>1028</v>
      </c>
      <c r="B116" s="42" t="s">
        <v>1029</v>
      </c>
      <c r="C116" s="38">
        <v>0</v>
      </c>
      <c r="D116" s="38">
        <v>1301652.8899999999</v>
      </c>
      <c r="E116" s="38">
        <v>1301652.8899999999</v>
      </c>
      <c r="F116" s="38">
        <v>1280746.24</v>
      </c>
      <c r="G116" s="38">
        <v>1260552.95</v>
      </c>
      <c r="H116" s="55">
        <v>786368.49</v>
      </c>
      <c r="I116" s="49">
        <v>60.413071414146401</v>
      </c>
      <c r="J116" s="38">
        <v>786368.49</v>
      </c>
    </row>
    <row r="117" spans="1:10" s="88" customFormat="1" ht="13.8" x14ac:dyDescent="0.2">
      <c r="A117" s="37" t="s">
        <v>1030</v>
      </c>
      <c r="B117" s="42" t="s">
        <v>1031</v>
      </c>
      <c r="C117" s="38">
        <v>0</v>
      </c>
      <c r="D117" s="38">
        <v>352396</v>
      </c>
      <c r="E117" s="38">
        <v>352396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1032</v>
      </c>
      <c r="B118" s="42" t="s">
        <v>1033</v>
      </c>
      <c r="C118" s="38">
        <v>0</v>
      </c>
      <c r="D118" s="38">
        <v>1308033</v>
      </c>
      <c r="E118" s="38">
        <v>1308033</v>
      </c>
      <c r="F118" s="38">
        <v>225446.5</v>
      </c>
      <c r="G118" s="38">
        <v>225446.5</v>
      </c>
      <c r="H118" s="55">
        <v>225446.5</v>
      </c>
      <c r="I118" s="49">
        <v>17.235536106504998</v>
      </c>
      <c r="J118" s="38">
        <v>0</v>
      </c>
    </row>
    <row r="119" spans="1:10" s="88" customFormat="1" ht="13.8" x14ac:dyDescent="0.2">
      <c r="A119" s="37" t="s">
        <v>1034</v>
      </c>
      <c r="B119" s="42" t="s">
        <v>1035</v>
      </c>
      <c r="C119" s="38">
        <v>0</v>
      </c>
      <c r="D119" s="38">
        <v>1127529</v>
      </c>
      <c r="E119" s="38">
        <v>1127529</v>
      </c>
      <c r="F119" s="38">
        <v>22238.82</v>
      </c>
      <c r="G119" s="38">
        <v>22238.82</v>
      </c>
      <c r="H119" s="55">
        <v>22238.82</v>
      </c>
      <c r="I119" s="49">
        <v>1.97235015684741</v>
      </c>
      <c r="J119" s="38">
        <v>22238.82</v>
      </c>
    </row>
    <row r="120" spans="1:10" s="88" customFormat="1" ht="13.8" x14ac:dyDescent="0.2">
      <c r="A120" s="37" t="s">
        <v>1036</v>
      </c>
      <c r="B120" s="42" t="s">
        <v>1037</v>
      </c>
      <c r="C120" s="38">
        <v>0</v>
      </c>
      <c r="D120" s="38">
        <v>2101304</v>
      </c>
      <c r="E120" s="38">
        <v>2101304</v>
      </c>
      <c r="F120" s="38">
        <v>22708.13</v>
      </c>
      <c r="G120" s="38">
        <v>22708.13</v>
      </c>
      <c r="H120" s="55">
        <v>22708.13</v>
      </c>
      <c r="I120" s="49">
        <v>1.08066848014376</v>
      </c>
      <c r="J120" s="38">
        <v>22708.13</v>
      </c>
    </row>
    <row r="121" spans="1:10" s="88" customFormat="1" ht="13.8" x14ac:dyDescent="0.2">
      <c r="A121" s="37" t="s">
        <v>1038</v>
      </c>
      <c r="B121" s="42" t="s">
        <v>1039</v>
      </c>
      <c r="C121" s="38">
        <v>0</v>
      </c>
      <c r="D121" s="38">
        <v>93000</v>
      </c>
      <c r="E121" s="38">
        <v>93000</v>
      </c>
      <c r="F121" s="38">
        <v>56000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1040</v>
      </c>
      <c r="B122" s="42" t="s">
        <v>1041</v>
      </c>
      <c r="C122" s="38">
        <v>58205.71</v>
      </c>
      <c r="D122" s="38">
        <v>0</v>
      </c>
      <c r="E122" s="38">
        <v>58205.71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1042</v>
      </c>
      <c r="B123" s="42" t="s">
        <v>1043</v>
      </c>
      <c r="C123" s="38">
        <v>32642.05</v>
      </c>
      <c r="D123" s="38">
        <v>0</v>
      </c>
      <c r="E123" s="38">
        <v>32642.05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1044</v>
      </c>
      <c r="B124" s="42" t="s">
        <v>1045</v>
      </c>
      <c r="C124" s="38">
        <v>200000</v>
      </c>
      <c r="D124" s="38">
        <v>0</v>
      </c>
      <c r="E124" s="38">
        <v>200000</v>
      </c>
      <c r="F124" s="38">
        <v>59806.07</v>
      </c>
      <c r="G124" s="38">
        <v>59806.07</v>
      </c>
      <c r="H124" s="55">
        <v>59806.07</v>
      </c>
      <c r="I124" s="49">
        <v>29.903034999999999</v>
      </c>
      <c r="J124" s="38">
        <v>59806.07</v>
      </c>
    </row>
    <row r="125" spans="1:10" s="88" customFormat="1" ht="13.8" x14ac:dyDescent="0.2">
      <c r="A125" s="37" t="s">
        <v>1046</v>
      </c>
      <c r="B125" s="42" t="s">
        <v>1047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1048</v>
      </c>
      <c r="B126" s="42" t="s">
        <v>1049</v>
      </c>
      <c r="C126" s="38">
        <v>0</v>
      </c>
      <c r="D126" s="38">
        <v>1421324.5</v>
      </c>
      <c r="E126" s="38">
        <v>1421324.5</v>
      </c>
      <c r="F126" s="38">
        <v>287001.59000000003</v>
      </c>
      <c r="G126" s="38">
        <v>111553.36</v>
      </c>
      <c r="H126" s="55">
        <v>28980.31</v>
      </c>
      <c r="I126" s="49">
        <v>2.0389650639245298</v>
      </c>
      <c r="J126" s="38">
        <v>28980.31</v>
      </c>
    </row>
    <row r="127" spans="1:10" s="88" customFormat="1" ht="13.8" x14ac:dyDescent="0.2">
      <c r="A127" s="37" t="s">
        <v>1050</v>
      </c>
      <c r="B127" s="42" t="s">
        <v>1051</v>
      </c>
      <c r="C127" s="38">
        <v>55000</v>
      </c>
      <c r="D127" s="38">
        <v>0</v>
      </c>
      <c r="E127" s="38">
        <v>55000</v>
      </c>
      <c r="F127" s="38">
        <v>8545.2999999999993</v>
      </c>
      <c r="G127" s="38">
        <v>8545.2999999999993</v>
      </c>
      <c r="H127" s="55">
        <v>8545.2999999999993</v>
      </c>
      <c r="I127" s="49">
        <v>15.5369090909091</v>
      </c>
      <c r="J127" s="38">
        <v>8545.2999999999993</v>
      </c>
    </row>
    <row r="128" spans="1:10" s="88" customFormat="1" ht="13.8" x14ac:dyDescent="0.2">
      <c r="A128" s="37" t="s">
        <v>1052</v>
      </c>
      <c r="B128" s="42" t="s">
        <v>1053</v>
      </c>
      <c r="C128" s="38">
        <v>650000</v>
      </c>
      <c r="D128" s="38">
        <v>0</v>
      </c>
      <c r="E128" s="38">
        <v>650000</v>
      </c>
      <c r="F128" s="38">
        <v>289514.69</v>
      </c>
      <c r="G128" s="38">
        <v>274914.02</v>
      </c>
      <c r="H128" s="55">
        <v>249489.62</v>
      </c>
      <c r="I128" s="49">
        <v>38.383018461538498</v>
      </c>
      <c r="J128" s="38">
        <v>249071.44</v>
      </c>
    </row>
    <row r="129" spans="1:10" s="88" customFormat="1" ht="13.8" x14ac:dyDescent="0.2">
      <c r="A129" s="37" t="s">
        <v>1054</v>
      </c>
      <c r="B129" s="42" t="s">
        <v>1055</v>
      </c>
      <c r="C129" s="38">
        <v>496904.3</v>
      </c>
      <c r="D129" s="38">
        <v>0</v>
      </c>
      <c r="E129" s="38">
        <v>496904.3</v>
      </c>
      <c r="F129" s="38">
        <v>163513.53</v>
      </c>
      <c r="G129" s="38">
        <v>163513.53</v>
      </c>
      <c r="H129" s="55">
        <v>163513.53</v>
      </c>
      <c r="I129" s="49">
        <v>32.906442950886102</v>
      </c>
      <c r="J129" s="38">
        <v>163513.53</v>
      </c>
    </row>
    <row r="130" spans="1:10" s="88" customFormat="1" ht="13.8" x14ac:dyDescent="0.2">
      <c r="A130" s="37" t="s">
        <v>1056</v>
      </c>
      <c r="B130" s="42" t="s">
        <v>1057</v>
      </c>
      <c r="C130" s="38">
        <v>650000</v>
      </c>
      <c r="D130" s="38">
        <v>500000</v>
      </c>
      <c r="E130" s="38">
        <v>1150000</v>
      </c>
      <c r="F130" s="38">
        <v>13488</v>
      </c>
      <c r="G130" s="38">
        <v>13488</v>
      </c>
      <c r="H130" s="55">
        <v>13488</v>
      </c>
      <c r="I130" s="49">
        <v>1.1728695652173899</v>
      </c>
      <c r="J130" s="38">
        <v>13488</v>
      </c>
    </row>
    <row r="131" spans="1:10" s="88" customFormat="1" ht="13.8" x14ac:dyDescent="0.2">
      <c r="A131" s="37" t="s">
        <v>1058</v>
      </c>
      <c r="B131" s="42" t="s">
        <v>1059</v>
      </c>
      <c r="C131" s="38">
        <v>1677156.09</v>
      </c>
      <c r="D131" s="38">
        <v>0</v>
      </c>
      <c r="E131" s="38">
        <v>1677156.09</v>
      </c>
      <c r="F131" s="38">
        <v>1103647.18</v>
      </c>
      <c r="G131" s="38">
        <v>998339.83</v>
      </c>
      <c r="H131" s="55">
        <v>960056.2</v>
      </c>
      <c r="I131" s="49">
        <v>57.2431037113546</v>
      </c>
      <c r="J131" s="38">
        <v>960056.2</v>
      </c>
    </row>
    <row r="132" spans="1:10" s="88" customFormat="1" ht="13.8" x14ac:dyDescent="0.2">
      <c r="A132" s="37" t="s">
        <v>1060</v>
      </c>
      <c r="B132" s="42" t="s">
        <v>1061</v>
      </c>
      <c r="C132" s="38">
        <v>776121.9</v>
      </c>
      <c r="D132" s="38">
        <v>0</v>
      </c>
      <c r="E132" s="38">
        <v>776121.9</v>
      </c>
      <c r="F132" s="38">
        <v>209045.94</v>
      </c>
      <c r="G132" s="38">
        <v>209045.94</v>
      </c>
      <c r="H132" s="55">
        <v>148720.91</v>
      </c>
      <c r="I132" s="49">
        <v>19.162055599771101</v>
      </c>
      <c r="J132" s="38">
        <v>136928.91</v>
      </c>
    </row>
    <row r="133" spans="1:10" s="88" customFormat="1" ht="13.8" x14ac:dyDescent="0.2">
      <c r="A133" s="37" t="s">
        <v>1062</v>
      </c>
      <c r="B133" s="42" t="s">
        <v>1063</v>
      </c>
      <c r="C133" s="38">
        <v>0</v>
      </c>
      <c r="D133" s="38">
        <v>734152.36</v>
      </c>
      <c r="E133" s="38">
        <v>734152.36</v>
      </c>
      <c r="F133" s="38">
        <v>734152.36</v>
      </c>
      <c r="G133" s="38">
        <v>734152.36</v>
      </c>
      <c r="H133" s="55">
        <v>734152.36</v>
      </c>
      <c r="I133" s="49">
        <v>100</v>
      </c>
      <c r="J133" s="38">
        <v>734152.36</v>
      </c>
    </row>
    <row r="134" spans="1:10" s="88" customFormat="1" ht="13.8" x14ac:dyDescent="0.2">
      <c r="A134" s="37" t="s">
        <v>1064</v>
      </c>
      <c r="B134" s="42" t="s">
        <v>1065</v>
      </c>
      <c r="C134" s="38">
        <v>502881.49</v>
      </c>
      <c r="D134" s="38">
        <v>0</v>
      </c>
      <c r="E134" s="38">
        <v>502881.49</v>
      </c>
      <c r="F134" s="38">
        <v>201778.85</v>
      </c>
      <c r="G134" s="38">
        <v>201778.85</v>
      </c>
      <c r="H134" s="55">
        <v>56519.09</v>
      </c>
      <c r="I134" s="49">
        <v>11.239047593499601</v>
      </c>
      <c r="J134" s="38">
        <v>52671.29</v>
      </c>
    </row>
    <row r="135" spans="1:10" s="88" customFormat="1" ht="13.8" x14ac:dyDescent="0.2">
      <c r="A135" s="37" t="s">
        <v>1066</v>
      </c>
      <c r="B135" s="42" t="s">
        <v>1067</v>
      </c>
      <c r="C135" s="38">
        <v>0</v>
      </c>
      <c r="D135" s="38">
        <v>2050000</v>
      </c>
      <c r="E135" s="38">
        <v>2050000</v>
      </c>
      <c r="F135" s="38">
        <v>0</v>
      </c>
      <c r="G135" s="38">
        <v>0</v>
      </c>
      <c r="H135" s="55">
        <v>0</v>
      </c>
      <c r="I135" s="49">
        <v>0</v>
      </c>
      <c r="J135" s="38">
        <v>0</v>
      </c>
    </row>
    <row r="136" spans="1:10" s="88" customFormat="1" ht="13.8" x14ac:dyDescent="0.2">
      <c r="A136" s="37" t="s">
        <v>1068</v>
      </c>
      <c r="B136" s="42" t="s">
        <v>1069</v>
      </c>
      <c r="C136" s="38">
        <v>93574041.079999998</v>
      </c>
      <c r="D136" s="38">
        <v>-1910395.15</v>
      </c>
      <c r="E136" s="38">
        <v>91663645.930000007</v>
      </c>
      <c r="F136" s="38">
        <v>58192156.140000001</v>
      </c>
      <c r="G136" s="38">
        <v>53273376.840000004</v>
      </c>
      <c r="H136" s="55">
        <v>25874530.949999999</v>
      </c>
      <c r="I136" s="49">
        <v>28.227691237330198</v>
      </c>
      <c r="J136" s="38">
        <v>24240607.370000001</v>
      </c>
    </row>
    <row r="137" spans="1:10" s="88" customFormat="1" ht="13.8" x14ac:dyDescent="0.2">
      <c r="A137" s="37" t="s">
        <v>1070</v>
      </c>
      <c r="B137" s="42" t="s">
        <v>1071</v>
      </c>
      <c r="C137" s="38">
        <v>7144968359.3699999</v>
      </c>
      <c r="D137" s="38">
        <v>239018430.25999999</v>
      </c>
      <c r="E137" s="38">
        <v>7383986789.6300001</v>
      </c>
      <c r="F137" s="38">
        <v>5423704573.6000004</v>
      </c>
      <c r="G137" s="38">
        <v>5335014021.7399998</v>
      </c>
      <c r="H137" s="55">
        <v>4397113160.0900002</v>
      </c>
      <c r="I137" s="49">
        <v>59.549309680039798</v>
      </c>
      <c r="J137" s="38">
        <v>4289905845.4400001</v>
      </c>
    </row>
    <row r="138" spans="1:10" s="88" customFormat="1" ht="13.8" x14ac:dyDescent="0.2">
      <c r="A138" s="37" t="s">
        <v>1072</v>
      </c>
      <c r="B138" s="42" t="s">
        <v>1073</v>
      </c>
      <c r="C138" s="38">
        <v>0</v>
      </c>
      <c r="D138" s="38">
        <v>38077.49</v>
      </c>
      <c r="E138" s="38">
        <v>38077.49</v>
      </c>
      <c r="F138" s="38">
        <v>63558.31</v>
      </c>
      <c r="G138" s="38">
        <v>63558.31</v>
      </c>
      <c r="H138" s="55">
        <v>63558.31</v>
      </c>
      <c r="I138" s="49">
        <v>166.91832891296099</v>
      </c>
      <c r="J138" s="38">
        <v>63558.31</v>
      </c>
    </row>
    <row r="139" spans="1:10" s="88" customFormat="1" ht="13.8" x14ac:dyDescent="0.2">
      <c r="A139" s="37" t="s">
        <v>1074</v>
      </c>
      <c r="B139" s="42" t="s">
        <v>1075</v>
      </c>
      <c r="C139" s="38">
        <v>79607504.930000007</v>
      </c>
      <c r="D139" s="38">
        <v>289371.58</v>
      </c>
      <c r="E139" s="38">
        <v>79896876.510000005</v>
      </c>
      <c r="F139" s="38">
        <v>77775708.870000005</v>
      </c>
      <c r="G139" s="38">
        <v>77772486.120000005</v>
      </c>
      <c r="H139" s="55">
        <v>42098360.18</v>
      </c>
      <c r="I139" s="49">
        <v>52.690871056431</v>
      </c>
      <c r="J139" s="38">
        <v>42066739.149999999</v>
      </c>
    </row>
    <row r="140" spans="1:10" s="88" customFormat="1" ht="13.8" x14ac:dyDescent="0.2">
      <c r="A140" s="37" t="s">
        <v>1076</v>
      </c>
      <c r="B140" s="42" t="s">
        <v>1077</v>
      </c>
      <c r="C140" s="38">
        <v>0</v>
      </c>
      <c r="D140" s="38">
        <v>7071566.1500000004</v>
      </c>
      <c r="E140" s="38">
        <v>7071566.1500000004</v>
      </c>
      <c r="F140" s="38">
        <v>4842104.8</v>
      </c>
      <c r="G140" s="38">
        <v>3895980.12</v>
      </c>
      <c r="H140" s="55">
        <v>589005.42000000004</v>
      </c>
      <c r="I140" s="49">
        <v>8.3292075263978091</v>
      </c>
      <c r="J140" s="38">
        <v>326045.96000000002</v>
      </c>
    </row>
    <row r="141" spans="1:10" s="88" customFormat="1" ht="13.8" x14ac:dyDescent="0.2">
      <c r="A141" s="37" t="s">
        <v>1078</v>
      </c>
      <c r="B141" s="42" t="s">
        <v>1079</v>
      </c>
      <c r="C141" s="38">
        <v>0</v>
      </c>
      <c r="D141" s="38">
        <v>11523930.23</v>
      </c>
      <c r="E141" s="38">
        <v>11523930.23</v>
      </c>
      <c r="F141" s="38">
        <v>7558787.5700000003</v>
      </c>
      <c r="G141" s="38">
        <v>7215301.5499999998</v>
      </c>
      <c r="H141" s="55">
        <v>3347213.37</v>
      </c>
      <c r="I141" s="49">
        <v>29.045762193928201</v>
      </c>
      <c r="J141" s="38">
        <v>1807569.71</v>
      </c>
    </row>
    <row r="142" spans="1:10" s="88" customFormat="1" ht="13.8" x14ac:dyDescent="0.2">
      <c r="A142" s="37" t="s">
        <v>1080</v>
      </c>
      <c r="B142" s="42" t="s">
        <v>1081</v>
      </c>
      <c r="C142" s="38">
        <v>30000000</v>
      </c>
      <c r="D142" s="38">
        <v>-17553546.620000001</v>
      </c>
      <c r="E142" s="38">
        <v>12446453.380000001</v>
      </c>
      <c r="F142" s="38">
        <v>7197225.4900000002</v>
      </c>
      <c r="G142" s="38">
        <v>6197225.4900000002</v>
      </c>
      <c r="H142" s="55">
        <v>2250786.4900000002</v>
      </c>
      <c r="I142" s="49">
        <v>18.083757848775999</v>
      </c>
      <c r="J142" s="38">
        <v>786.49</v>
      </c>
    </row>
    <row r="143" spans="1:10" s="88" customFormat="1" ht="13.8" x14ac:dyDescent="0.2">
      <c r="A143" s="37" t="s">
        <v>1082</v>
      </c>
      <c r="B143" s="42" t="s">
        <v>1083</v>
      </c>
      <c r="C143" s="38">
        <v>2768104.99</v>
      </c>
      <c r="D143" s="38">
        <v>2350308.5499999998</v>
      </c>
      <c r="E143" s="38">
        <v>5118413.54</v>
      </c>
      <c r="F143" s="38">
        <v>5590920.4500000002</v>
      </c>
      <c r="G143" s="38">
        <v>4745088.63</v>
      </c>
      <c r="H143" s="55">
        <v>1832884.02</v>
      </c>
      <c r="I143" s="49">
        <v>35.809611819681102</v>
      </c>
      <c r="J143" s="38">
        <v>1396016.23</v>
      </c>
    </row>
    <row r="144" spans="1:10" s="88" customFormat="1" ht="13.8" x14ac:dyDescent="0.2">
      <c r="A144" s="134" t="s">
        <v>266</v>
      </c>
      <c r="B144" s="135" t="s">
        <v>73</v>
      </c>
      <c r="C144" s="66">
        <v>8546300921.4300003</v>
      </c>
      <c r="D144" s="66">
        <v>483647649.05000001</v>
      </c>
      <c r="E144" s="66">
        <v>9029948570.4799995</v>
      </c>
      <c r="F144" s="66">
        <v>6275354271.9499998</v>
      </c>
      <c r="G144" s="66">
        <v>6067580578.1999998</v>
      </c>
      <c r="H144" s="68">
        <v>4777993630.0799999</v>
      </c>
      <c r="I144" s="67">
        <v>52.912744660582497</v>
      </c>
      <c r="J144" s="66">
        <v>4654079862.6199999</v>
      </c>
    </row>
    <row r="145" spans="1:10" ht="13.8" x14ac:dyDescent="0.3">
      <c r="A145" s="69" t="s">
        <v>61</v>
      </c>
      <c r="B145" s="69"/>
      <c r="C145" s="69"/>
      <c r="D145" s="69"/>
      <c r="E145" s="69"/>
      <c r="F145" s="69"/>
      <c r="G145" s="69"/>
      <c r="H145" s="69"/>
      <c r="I145" s="69"/>
      <c r="J145" s="69"/>
    </row>
  </sheetData>
  <mergeCells count="4">
    <mergeCell ref="A2:J2"/>
    <mergeCell ref="A5:B6"/>
    <mergeCell ref="A1:J1"/>
    <mergeCell ref="A144:B144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45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2025-09-26T08:27:41Z</cp:lastPrinted>
  <dcterms:created xsi:type="dcterms:W3CDTF">2014-04-10T11:24:13Z</dcterms:created>
  <dcterms:modified xsi:type="dcterms:W3CDTF">2025-09-26T08:27:50Z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2025 a 25 de septiembre.xlsx</vt:lpwstr>
  </property>
</Properties>
</file>