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3.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450"/>
  </bookViews>
  <sheets>
    <sheet name="Tabla-Boletín 93" sheetId="5" r:id="rId1"/>
    <sheet name="DATOS ECONOMICOS" sheetId="6" r:id="rId2"/>
    <sheet name="Gráfico PIB" sheetId="2" r:id="rId3"/>
    <sheet name="Gráfico Oferta" sheetId="3" r:id="rId4"/>
    <sheet name="Gráfico Demanda" sheetId="4" r:id="rId5"/>
    <sheet name="DATOS LABORAL Y SOCIAL" sheetId="12" r:id="rId6"/>
    <sheet name="Gráfico Ocupación" sheetId="13" r:id="rId7"/>
    <sheet name="Gráfico Ocupación Sectores" sheetId="14" r:id="rId8"/>
    <sheet name="Gráfico Paro" sheetId="15" r:id="rId9"/>
    <sheet name="Gráfico Afiliación" sheetId="17" r:id="rId10"/>
    <sheet name="Gráfico Tasa Cobertura" sheetId="1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1">'[1]Time series'!#REF!</definedName>
    <definedName name="\a">'[1]Time series'!#REF!</definedName>
    <definedName name="\b" localSheetId="1">'[1]Time series'!#REF!</definedName>
    <definedName name="\b">'[1]Time series'!#REF!</definedName>
    <definedName name="_" localSheetId="1">[2]EAT12_1!#REF!,[2]EAT12_1!#REF!,[2]EAT12_1!#REF!,[2]EAT12_1!#REF!,[2]EAT12_1!#REF!,[2]EAT12_1!#REF!,[2]EAT12_1!#REF!,[2]EAT12_1!#REF!,[2]EAT12_1!#REF!,[2]EAT12_1!#REF!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#REF!</definedName>
    <definedName name="__123Graph_A">#REF!</definedName>
    <definedName name="__123Graph_ABERLGRAP" localSheetId="1">'[1]Time series'!#REF!</definedName>
    <definedName name="__123Graph_ABERLGRAP">'[1]Time series'!#REF!</definedName>
    <definedName name="__123Graph_ACATCH1" localSheetId="1">'[1]Time series'!#REF!</definedName>
    <definedName name="__123Graph_ACATCH1">'[1]Time series'!#REF!</definedName>
    <definedName name="__123Graph_ACONVERG1" localSheetId="1">'[1]Time series'!#REF!</definedName>
    <definedName name="__123Graph_ACONVERG1">'[1]Time series'!#REF!</definedName>
    <definedName name="__123Graph_AECTOT" localSheetId="1">#REF!</definedName>
    <definedName name="__123Graph_AECTOT">#REF!</definedName>
    <definedName name="__123Graph_AGRAPH2" localSheetId="1">'[1]Time series'!#REF!</definedName>
    <definedName name="__123Graph_AGRAPH2">'[1]Time series'!#REF!</definedName>
    <definedName name="__123Graph_AGRAPH41" localSheetId="1">'[1]Time series'!#REF!</definedName>
    <definedName name="__123Graph_AGRAPH41">'[1]Time series'!#REF!</definedName>
    <definedName name="__123Graph_AGRAPH42" localSheetId="1">'[1]Time series'!#REF!</definedName>
    <definedName name="__123Graph_AGRAPH42">'[1]Time series'!#REF!</definedName>
    <definedName name="__123Graph_AGRAPH44" localSheetId="1">'[1]Time series'!#REF!</definedName>
    <definedName name="__123Graph_AGRAPH44">'[1]Time series'!#REF!</definedName>
    <definedName name="__123Graph_APERIB" localSheetId="1">'[1]Time series'!#REF!</definedName>
    <definedName name="__123Graph_APERIB">'[1]Time series'!#REF!</definedName>
    <definedName name="__123Graph_APRODABSC" localSheetId="1">'[1]Time series'!#REF!</definedName>
    <definedName name="__123Graph_APRODABSC">'[1]Time series'!#REF!</definedName>
    <definedName name="__123Graph_APRODABSD" localSheetId="1">'[1]Time series'!#REF!</definedName>
    <definedName name="__123Graph_APRODABSD">'[1]Time series'!#REF!</definedName>
    <definedName name="__123Graph_APRODTRE2" localSheetId="1">'[1]Time series'!#REF!</definedName>
    <definedName name="__123Graph_APRODTRE2">'[1]Time series'!#REF!</definedName>
    <definedName name="__123Graph_APRODTRE3" localSheetId="1">'[1]Time series'!#REF!</definedName>
    <definedName name="__123Graph_APRODTRE3">'[1]Time series'!#REF!</definedName>
    <definedName name="__123Graph_APRODTRE4" localSheetId="1">'[1]Time series'!#REF!</definedName>
    <definedName name="__123Graph_APRODTRE4">'[1]Time series'!#REF!</definedName>
    <definedName name="__123Graph_APRODTREND" localSheetId="1">'[1]Time series'!#REF!</definedName>
    <definedName name="__123Graph_APRODTREND">'[1]Time series'!#REF!</definedName>
    <definedName name="__123Graph_AUTRECHT" localSheetId="1">'[1]Time series'!#REF!</definedName>
    <definedName name="__123Graph_AUTRECHT">'[1]Time series'!#REF!</definedName>
    <definedName name="__123Graph_B" localSheetId="1">#REF!</definedName>
    <definedName name="__123Graph_B">#REF!</definedName>
    <definedName name="__123Graph_BBERLGRAP" localSheetId="1">'[1]Time series'!#REF!</definedName>
    <definedName name="__123Graph_BBERLGRAP">'[1]Time series'!#REF!</definedName>
    <definedName name="__123Graph_BCATCH1" localSheetId="1">'[1]Time series'!#REF!</definedName>
    <definedName name="__123Graph_BCATCH1">'[1]Time series'!#REF!</definedName>
    <definedName name="__123Graph_BCONVERG1" localSheetId="1">'[1]Time series'!#REF!</definedName>
    <definedName name="__123Graph_BCONVERG1">'[1]Time series'!#REF!</definedName>
    <definedName name="__123Graph_BECTOT" localSheetId="1">#REF!</definedName>
    <definedName name="__123Graph_BECTOT">#REF!</definedName>
    <definedName name="__123Graph_BGRAPH2" localSheetId="1">'[1]Time series'!#REF!</definedName>
    <definedName name="__123Graph_BGRAPH2">'[1]Time series'!#REF!</definedName>
    <definedName name="__123Graph_BGRAPH41" localSheetId="1">'[1]Time series'!#REF!</definedName>
    <definedName name="__123Graph_BGRAPH41">'[1]Time series'!#REF!</definedName>
    <definedName name="__123Graph_BPERIB" localSheetId="1">'[1]Time series'!#REF!</definedName>
    <definedName name="__123Graph_BPERIB">'[1]Time series'!#REF!</definedName>
    <definedName name="__123Graph_BPRODABSC" localSheetId="1">'[1]Time series'!#REF!</definedName>
    <definedName name="__123Graph_BPRODABSC">'[1]Time series'!#REF!</definedName>
    <definedName name="__123Graph_BPRODABSD" localSheetId="1">'[1]Time series'!#REF!</definedName>
    <definedName name="__123Graph_BPRODABSD">'[1]Time series'!#REF!</definedName>
    <definedName name="__123Graph_C" localSheetId="1">#REF!</definedName>
    <definedName name="__123Graph_C">#REF!</definedName>
    <definedName name="__123Graph_CBERLGRAP" localSheetId="1">'[1]Time series'!#REF!</definedName>
    <definedName name="__123Graph_CBERLGRAP">'[1]Time series'!#REF!</definedName>
    <definedName name="__123Graph_CCATCH1" localSheetId="1">'[1]Time series'!#REF!</definedName>
    <definedName name="__123Graph_CCATCH1">'[1]Time series'!#REF!</definedName>
    <definedName name="__123Graph_CCONVERG1" localSheetId="1">#REF!</definedName>
    <definedName name="__123Graph_CCONVERG1">#REF!</definedName>
    <definedName name="__123Graph_CECTOT" localSheetId="1">#REF!</definedName>
    <definedName name="__123Graph_CECTOT">#REF!</definedName>
    <definedName name="__123Graph_CGRAPH41" localSheetId="1">'[1]Time series'!#REF!</definedName>
    <definedName name="__123Graph_CGRAPH41">'[1]Time series'!#REF!</definedName>
    <definedName name="__123Graph_CGRAPH44" localSheetId="1">'[1]Time series'!#REF!</definedName>
    <definedName name="__123Graph_CGRAPH44">'[1]Time series'!#REF!</definedName>
    <definedName name="__123Graph_CPERIA" localSheetId="1">'[1]Time series'!#REF!</definedName>
    <definedName name="__123Graph_CPERIA">'[1]Time series'!#REF!</definedName>
    <definedName name="__123Graph_CPERIB" localSheetId="1">'[1]Time series'!#REF!</definedName>
    <definedName name="__123Graph_CPERIB">'[1]Time series'!#REF!</definedName>
    <definedName name="__123Graph_CPRODABSC" localSheetId="1">'[1]Time series'!#REF!</definedName>
    <definedName name="__123Graph_CPRODABSC">'[1]Time series'!#REF!</definedName>
    <definedName name="__123Graph_CPRODTRE2" localSheetId="1">'[1]Time series'!#REF!</definedName>
    <definedName name="__123Graph_CPRODTRE2">'[1]Time series'!#REF!</definedName>
    <definedName name="__123Graph_CPRODTREND" localSheetId="1">'[1]Time series'!#REF!</definedName>
    <definedName name="__123Graph_CPRODTREND">'[1]Time series'!#REF!</definedName>
    <definedName name="__123Graph_CUTRECHT" localSheetId="1">'[1]Time series'!#REF!</definedName>
    <definedName name="__123Graph_CUTRECHT">'[1]Time series'!#REF!</definedName>
    <definedName name="__123Graph_D" localSheetId="1">#REF!</definedName>
    <definedName name="__123Graph_D">#REF!</definedName>
    <definedName name="__123Graph_DBERLGRAP" localSheetId="1">'[1]Time series'!#REF!</definedName>
    <definedName name="__123Graph_DBERLGRAP">'[1]Time series'!#REF!</definedName>
    <definedName name="__123Graph_DCATCH1" localSheetId="1">'[1]Time series'!#REF!</definedName>
    <definedName name="__123Graph_DCATCH1">'[1]Time series'!#REF!</definedName>
    <definedName name="__123Graph_DCONVERG1" localSheetId="1">'[1]Time series'!#REF!</definedName>
    <definedName name="__123Graph_DCONVERG1">'[1]Time series'!#REF!</definedName>
    <definedName name="__123Graph_DECTOT" localSheetId="1">#REF!</definedName>
    <definedName name="__123Graph_DECTOT">#REF!</definedName>
    <definedName name="__123Graph_DGRAPH41" localSheetId="1">'[1]Time series'!#REF!</definedName>
    <definedName name="__123Graph_DGRAPH41">'[1]Time series'!#REF!</definedName>
    <definedName name="__123Graph_DPERIA" localSheetId="1">'[1]Time series'!#REF!</definedName>
    <definedName name="__123Graph_DPERIA">'[1]Time series'!#REF!</definedName>
    <definedName name="__123Graph_DPERIB" localSheetId="1">'[1]Time series'!#REF!</definedName>
    <definedName name="__123Graph_DPERIB">'[1]Time series'!#REF!</definedName>
    <definedName name="__123Graph_DPRODABSC" localSheetId="1">'[1]Time series'!#REF!</definedName>
    <definedName name="__123Graph_DPRODABSC">'[1]Time series'!#REF!</definedName>
    <definedName name="__123Graph_DUTRECHT" localSheetId="1">'[1]Time series'!#REF!</definedName>
    <definedName name="__123Graph_DUTRECHT">'[1]Time series'!#REF!</definedName>
    <definedName name="__123Graph_E" localSheetId="1">#REF!</definedName>
    <definedName name="__123Graph_E">#REF!</definedName>
    <definedName name="__123Graph_EBERLGRAP" localSheetId="1">'[1]Time series'!#REF!</definedName>
    <definedName name="__123Graph_EBERLGRAP">'[1]Time series'!#REF!</definedName>
    <definedName name="__123Graph_ECATCH1" localSheetId="1">#REF!</definedName>
    <definedName name="__123Graph_ECATCH1">#REF!</definedName>
    <definedName name="__123Graph_ECONVERG1" localSheetId="1">'[1]Time series'!#REF!</definedName>
    <definedName name="__123Graph_ECONVERG1">'[1]Time series'!#REF!</definedName>
    <definedName name="__123Graph_EECTOT" localSheetId="1">#REF!</definedName>
    <definedName name="__123Graph_EECTOT">#REF!</definedName>
    <definedName name="__123Graph_EGRAPH41" localSheetId="1">'[1]Time series'!#REF!</definedName>
    <definedName name="__123Graph_EGRAPH41">'[1]Time series'!#REF!</definedName>
    <definedName name="__123Graph_EPERIA" localSheetId="1">'[1]Time series'!#REF!</definedName>
    <definedName name="__123Graph_EPERIA">'[1]Time series'!#REF!</definedName>
    <definedName name="__123Graph_EPRODABSC" localSheetId="1">'[1]Time series'!#REF!</definedName>
    <definedName name="__123Graph_EPRODABSC">'[1]Time series'!#REF!</definedName>
    <definedName name="__123Graph_FBERLGRAP" localSheetId="1">'[1]Time series'!#REF!</definedName>
    <definedName name="__123Graph_FBERLGRAP">'[1]Time series'!#REF!</definedName>
    <definedName name="__123Graph_FGRAPH41" localSheetId="1">'[1]Time series'!#REF!</definedName>
    <definedName name="__123Graph_FGRAPH41">'[1]Time series'!#REF!</definedName>
    <definedName name="__123Graph_FPRODABSC" localSheetId="1">'[1]Time series'!#REF!</definedName>
    <definedName name="__123Graph_FPRODABSC">'[1]Time series'!#REF!</definedName>
    <definedName name="__123Graph_X" localSheetId="1">#REF!</definedName>
    <definedName name="__123Graph_X">#REF!</definedName>
    <definedName name="__123Graph_XECTOT" localSheetId="1">#REF!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_Acero">[8]Nombres!$B$16</definedName>
    <definedName name="_1___Aluminio">[8]Nombres!$B$17</definedName>
    <definedName name="_1___CB">[8]Nombres!$B$21</definedName>
    <definedName name="_1___OP">[8]Nombres!$B$22</definedName>
    <definedName name="_1___P_C">'[9]Precios unit venta'!#REF!</definedName>
    <definedName name="_1___PEAD">[8]Nombres!$B$18</definedName>
    <definedName name="_1___PEBD">[8]Nombres!$B$19</definedName>
    <definedName name="_1___PET">[8]Nombres!$B$20</definedName>
    <definedName name="_1___PVC">[8]Nombres!#REF!</definedName>
    <definedName name="_1__123Graph_AChart_1" localSheetId="1" hidden="1">'[10]Table 1'!#REF!</definedName>
    <definedName name="_1__123Graph_AChart_1" hidden="1">'[10]Table 1'!#REF!</definedName>
    <definedName name="_1_Acero">[11]Nombres!#REF!</definedName>
    <definedName name="_1_Aluminio">[11]Nombres!#REF!</definedName>
    <definedName name="_1_CB">[11]Nombres!#REF!</definedName>
    <definedName name="_1_OP">[11]Nombres!#REF!</definedName>
    <definedName name="_1_P_C">[12]Precios!$B$5</definedName>
    <definedName name="_1_PEAD">[11]Nombres!#REF!</definedName>
    <definedName name="_1_PEBD">[11]Nombres!#REF!</definedName>
    <definedName name="_1_PET">[11]Nombres!#REF!</definedName>
    <definedName name="_1_PVC">[8]Nombres!#REF!</definedName>
    <definedName name="_10__123Graph_CGRAFICO_10" hidden="1">[13]Ingresos!#REF!</definedName>
    <definedName name="_10__123Graph_CSWE_EMPL" localSheetId="1">'[1]Time series'!#REF!</definedName>
    <definedName name="_10__123Graph_CSWE_EMPL">'[1]Time series'!#REF!</definedName>
    <definedName name="_11__123Graph_CSWE_EMPL" localSheetId="1">'[1]Time series'!#REF!</definedName>
    <definedName name="_11__123Graph_CSWE_EMPL">'[1]Time series'!#REF!</definedName>
    <definedName name="_12__123Graph_CGRAFICO_11" hidden="1">[13]Ingresos!#REF!</definedName>
    <definedName name="_14__123Graph_DGRAFICO_10" hidden="1">[13]Ingresos!#REF!</definedName>
    <definedName name="_16__123Graph_DGRAFICO_11" hidden="1">[13]Ingresos!#REF!</definedName>
    <definedName name="_17__123Graph_XGRAFICO_11" hidden="1">[14]Ingresos!$I$1:$K$1</definedName>
    <definedName name="_2___Acero">[8]Nombres!$E$16</definedName>
    <definedName name="_2___Aluminio">[8]Nombres!$E$17</definedName>
    <definedName name="_2___CB">[8]Nombres!$E$21</definedName>
    <definedName name="_2___OP">[8]Nombres!$E$22</definedName>
    <definedName name="_2___P_C">'[9]Precios unit venta'!#REF!</definedName>
    <definedName name="_2___PEAD">[8]Nombres!$E$18</definedName>
    <definedName name="_2___PEBD">[8]Nombres!$E$19</definedName>
    <definedName name="_2___PET">[8]Nombres!$E$20</definedName>
    <definedName name="_2___PVC">[8]Nombres!#REF!</definedName>
    <definedName name="_2__123Graph_AChart_1" localSheetId="1">'[15]Table 1'!#REF!</definedName>
    <definedName name="_2__123Graph_AChart_1">'[15]Table 1'!#REF!</definedName>
    <definedName name="_2__123Graph_ADEV_EMPL" localSheetId="1" hidden="1">'[16]Time series'!#REF!</definedName>
    <definedName name="_2__123Graph_ADEV_EMPL" hidden="1">'[16]Time series'!#REF!</definedName>
    <definedName name="_2__123Graph_AGRAFICO_10" hidden="1">[13]Ingresos!#REF!</definedName>
    <definedName name="_2_Acero">[11]Nombres!#REF!</definedName>
    <definedName name="_2_Aluminio">[11]Nombres!#REF!</definedName>
    <definedName name="_2_CB">[11]Nombres!#REF!</definedName>
    <definedName name="_2_OP">[11]Nombres!#REF!</definedName>
    <definedName name="_2_P_C">[12]Precios!$E$5</definedName>
    <definedName name="_2_PEAD">[11]Nombres!#REF!</definedName>
    <definedName name="_2_PEBD">[11]Nombres!#REF!</definedName>
    <definedName name="_2_PET">[11]Nombres!#REF!</definedName>
    <definedName name="_2_PVC">[8]Nombres!#REF!</definedName>
    <definedName name="_3___Acero">[8]Nombres!$H$16</definedName>
    <definedName name="_3___Aluminio">[8]Nombres!$H$17</definedName>
    <definedName name="_3___CB">[8]Nombres!$H$21</definedName>
    <definedName name="_3___OP">[8]Nombres!$H$22</definedName>
    <definedName name="_3___PEAD">[8]Nombres!$H$18</definedName>
    <definedName name="_3___PEBD">[8]Nombres!$H$19</definedName>
    <definedName name="_3___PET">[8]Nombres!$H$20</definedName>
    <definedName name="_3___PVC">[8]Nombres!#REF!</definedName>
    <definedName name="_3__123Graph_AChart_1" localSheetId="1">'[15]Table 1'!#REF!</definedName>
    <definedName name="_3__123Graph_AChart_1">'[15]Table 1'!#REF!</definedName>
    <definedName name="_3__123Graph_BDEV_EMPL" localSheetId="1" hidden="1">'[16]Time series'!#REF!</definedName>
    <definedName name="_3__123Graph_BDEV_EMPL" hidden="1">'[16]Time series'!#REF!</definedName>
    <definedName name="_3_Acero">[11]Nombres!#REF!</definedName>
    <definedName name="_3_Aluminio">[11]Nombres!#REF!</definedName>
    <definedName name="_3_CB">[11]Nombres!#REF!</definedName>
    <definedName name="_3_OP">[11]Nombres!#REF!</definedName>
    <definedName name="_3_P_C">[12]Precios!$H$5</definedName>
    <definedName name="_3_PEAD">[11]Nombres!#REF!</definedName>
    <definedName name="_3_PEBD">[11]Nombres!#REF!</definedName>
    <definedName name="_3_PET">[11]Nombres!#REF!</definedName>
    <definedName name="_3_PVC">[8]Nombres!#REF!</definedName>
    <definedName name="_4___Acero">[8]Nombres!$K$16</definedName>
    <definedName name="_4___Aluminio">[8]Nombres!$K$17</definedName>
    <definedName name="_4___CB">[8]Nombres!$K$21</definedName>
    <definedName name="_4___OP">[8]Nombres!$K$22</definedName>
    <definedName name="_4___P_C">'[9]Precios unit venta'!#REF!</definedName>
    <definedName name="_4___PEAD">[8]Nombres!$K$18</definedName>
    <definedName name="_4___PEBD">[8]Nombres!$K$19</definedName>
    <definedName name="_4___PET">[8]Nombres!$K$20</definedName>
    <definedName name="_4___PVC">[8]Nombres!#REF!</definedName>
    <definedName name="_4__123Graph_ADEV_EMPL" localSheetId="1">'[1]Time series'!#REF!</definedName>
    <definedName name="_4__123Graph_ADEV_EMPL">'[1]Time series'!#REF!</definedName>
    <definedName name="_4__123Graph_AGRAFICO_11" hidden="1">[13]Ingresos!#REF!</definedName>
    <definedName name="_4__123Graph_CDEV_EMPL" localSheetId="1" hidden="1">'[16]Time series'!#REF!</definedName>
    <definedName name="_4__123Graph_CDEV_EMPL" hidden="1">'[16]Time series'!#REF!</definedName>
    <definedName name="_4_Acero">[11]Nombres!#REF!</definedName>
    <definedName name="_4_Aluminio">[11]Nombres!#REF!</definedName>
    <definedName name="_4_CB">[11]Nombres!#REF!</definedName>
    <definedName name="_4_OP">[11]Nombres!#REF!</definedName>
    <definedName name="_4_P_C">[12]Precios!$K$5</definedName>
    <definedName name="_4_PEAD">[11]Nombres!#REF!</definedName>
    <definedName name="_4_PEBD">[11]Nombres!#REF!</definedName>
    <definedName name="_4_PET">[11]Nombres!#REF!</definedName>
    <definedName name="_4_PVC">[8]Nombres!#REF!</definedName>
    <definedName name="_5___Acero">[8]Nombres!$N$16</definedName>
    <definedName name="_5___Aluminio">[8]Nombres!$N$17</definedName>
    <definedName name="_5___CB">[8]Nombres!$N$21</definedName>
    <definedName name="_5___OP">[8]Nombres!$N$22</definedName>
    <definedName name="_5___PEAD">[8]Nombres!$N$18</definedName>
    <definedName name="_5___PEBD">[8]Nombres!$N$19</definedName>
    <definedName name="_5___PET">[8]Nombres!$N$20</definedName>
    <definedName name="_5___PVC">[8]Nombres!#REF!</definedName>
    <definedName name="_5__123Graph_ADEV_EMPL" localSheetId="1">'[1]Time series'!#REF!</definedName>
    <definedName name="_5__123Graph_ADEV_EMPL">'[1]Time series'!#REF!</definedName>
    <definedName name="_5__123Graph_CSWE_EMPL" localSheetId="1" hidden="1">'[16]Time series'!#REF!</definedName>
    <definedName name="_5__123Graph_CSWE_EMPL" hidden="1">'[16]Time series'!#REF!</definedName>
    <definedName name="_5_Acero">[11]Nombres!#REF!</definedName>
    <definedName name="_5_Aluminio">[11]Nombres!#REF!</definedName>
    <definedName name="_5_CB">[11]Nombres!#REF!</definedName>
    <definedName name="_5_OP">[11]Nombres!#REF!</definedName>
    <definedName name="_5_PEAD">[11]Nombres!#REF!</definedName>
    <definedName name="_5_PEBD">[11]Nombres!#REF!</definedName>
    <definedName name="_5_PET">[11]Nombres!#REF!</definedName>
    <definedName name="_5_PVC">[8]Nombres!#REF!</definedName>
    <definedName name="_6___Acero">[8]Nombres!$Q$16</definedName>
    <definedName name="_6___Aluminio">[8]Nombres!$Q$17</definedName>
    <definedName name="_6___CB">[8]Nombres!$Q$21</definedName>
    <definedName name="_6___OP">[8]Nombres!$Q$22</definedName>
    <definedName name="_6___PEAD">[8]Nombres!$Q$18</definedName>
    <definedName name="_6___PEBD">[8]Nombres!$Q$19</definedName>
    <definedName name="_6___PET">[8]Nombres!$Q$20</definedName>
    <definedName name="_6___PVC">[8]Nombres!#REF!</definedName>
    <definedName name="_6__123Graph_BDEV_EMPL" localSheetId="1">'[1]Time series'!#REF!</definedName>
    <definedName name="_6__123Graph_BDEV_EMPL">'[1]Time series'!#REF!</definedName>
    <definedName name="_6__123Graph_BGRAFICO_10" hidden="1">[13]Ingresos!#REF!</definedName>
    <definedName name="_6_Acero">[11]Nombres!#REF!</definedName>
    <definedName name="_6_Aluminio">[11]Nombres!#REF!</definedName>
    <definedName name="_6_CB">[11]Nombres!#REF!</definedName>
    <definedName name="_6_OP">[11]Nombres!#REF!</definedName>
    <definedName name="_6_PEAD">[11]Nombres!#REF!</definedName>
    <definedName name="_6_PEBD">[11]Nombres!#REF!</definedName>
    <definedName name="_6_PET">[11]Nombres!#REF!</definedName>
    <definedName name="_6_PVC">[8]Nombres!#REF!</definedName>
    <definedName name="_6Y" localSheetId="1">[2]EAT12_1!#REF!,[2]EAT12_1!#REF!,[2]EAT12_1!#REF!,[2]EAT12_1!#REF!,[2]EAT12_1!#REF!,[2]EAT12_1!#REF!,[2]EAT12_1!#REF!,[2]EAT12_1!#REF!,[2]EAT12_1!#REF!,[2]EAT12_1!#REF!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'[1]Time series'!#REF!</definedName>
    <definedName name="_8__123Graph_BGRAFICO_11" hidden="1">[13]Ingresos!#REF!</definedName>
    <definedName name="_8__123Graph_CDEV_EMPL" localSheetId="1">'[1]Time series'!#REF!</definedName>
    <definedName name="_8__123Graph_CDEV_EMPL">'[1]Time series'!#REF!</definedName>
    <definedName name="_9__123Graph_CDEV_EMPL" localSheetId="1">'[1]Time series'!#REF!</definedName>
    <definedName name="_9__123Graph_CDEV_EMPL">'[1]Time series'!#REF!</definedName>
    <definedName name="_ACE2">#REF!</definedName>
    <definedName name="_DLX1.USE" localSheetId="1">#REF!</definedName>
    <definedName name="_DLX1.USE">#REF!</definedName>
    <definedName name="_Fill" localSheetId="1">[17]ECEFC!#REF!</definedName>
    <definedName name="_Fill">[17]ECEFC!#REF!</definedName>
    <definedName name="_ISC01">[5]Q_ISC1!$A$1:$IV$12</definedName>
    <definedName name="_ISC2">[6]Q_ISC2!$A$1:$IV$18</definedName>
    <definedName name="_ISC3">[3]ISC01!$B$1:$B$65536+[4]Q_ISC3!$A$1:$IV$23</definedName>
    <definedName name="_ISC567">[7]Q_ISC567!$A$1:$IV$23</definedName>
    <definedName name="_OP2">[18]Caracterización!$G$6</definedName>
    <definedName name="_Order1">255</definedName>
    <definedName name="_Order2" hidden="1">255</definedName>
    <definedName name="_PET2">[19]Caract!#REF!</definedName>
    <definedName name="_PET3">[19]Caract!$E$2</definedName>
    <definedName name="_PVC2">[19]Caract!#REF!</definedName>
    <definedName name="_PVC3">[19]Caract!$E$4</definedName>
    <definedName name="_R">'[20]Amorebieta 00'!$B$8:$B$23</definedName>
    <definedName name="_Regression_Out" localSheetId="1">#REF!</definedName>
    <definedName name="_Regression_Out">#REF!</definedName>
    <definedName name="_Regression_X" localSheetId="1">#REF!</definedName>
    <definedName name="_Regression_X">#REF!</definedName>
    <definedName name="_Regression_Y" localSheetId="1">#REF!</definedName>
    <definedName name="_Regression_Y">#REF!</definedName>
    <definedName name="a" localSheetId="1">[21]India!#REF!</definedName>
    <definedName name="a">[21]India!#REF!</definedName>
    <definedName name="a1_">[8]Nombres!#REF!</definedName>
    <definedName name="a1___issr_out_first_of_mkt_sector">[22]a1___issr_out_first_of_mkt_sect!$A$1:$I$3357</definedName>
    <definedName name="a2_">[8]Nombres!#REF!</definedName>
    <definedName name="a3_">[8]Nombres!#REF!</definedName>
    <definedName name="a4_">[8]Nombres!#REF!</definedName>
    <definedName name="aaa">4</definedName>
    <definedName name="acdr_average" localSheetId="1">#REF!</definedName>
    <definedName name="acdr_average">#REF!</definedName>
    <definedName name="acdr_avg_head" localSheetId="1">#REF!</definedName>
    <definedName name="acdr_avg_head">#REF!</definedName>
    <definedName name="acdr_cohort_annual_default" localSheetId="1">#REF!</definedName>
    <definedName name="acdr_cohort_annual_default">#REF!</definedName>
    <definedName name="acdr_cohort_cum_default" localSheetId="1">#REF!</definedName>
    <definedName name="acdr_cohort_cum_default">#REF!</definedName>
    <definedName name="acdr_cohort_name" localSheetId="1">#REF!</definedName>
    <definedName name="acdr_cohort_name">#REF!</definedName>
    <definedName name="acdr_cohort_year" localSheetId="1">#REF!</definedName>
    <definedName name="acdr_cohort_year">#REF!</definedName>
    <definedName name="Ace">#REF!</definedName>
    <definedName name="Acero">#REF!</definedName>
    <definedName name="Acero_2">#REF!</definedName>
    <definedName name="Acero_no_envase_2">#REF!</definedName>
    <definedName name="Acero2">[19]Caract!#REF!</definedName>
    <definedName name="Acero3">[19]Caract!$E$7</definedName>
    <definedName name="aj" localSheetId="1">'[1]Time series'!#REF!</definedName>
    <definedName name="aj">'[1]Time series'!#REF!</definedName>
    <definedName name="akldfjaljfld" localSheetId="1">'[1]Time series'!#REF!</definedName>
    <definedName name="akldfjaljfld">'[1]Time series'!#REF!</definedName>
    <definedName name="Ale">#REF!</definedName>
    <definedName name="Alternativa">#REF!</definedName>
    <definedName name="Aluminio">#REF!</definedName>
    <definedName name="Aluminio_2">#REF!</definedName>
    <definedName name="Aluminio_no_envase_2">#REF!</definedName>
    <definedName name="Aluminio2">[19]Caract!#REF!</definedName>
    <definedName name="Aluminio3">[19]Caract!$E$8</definedName>
    <definedName name="ANALIS">#REF!</definedName>
    <definedName name="_xlnm.Print_Area" localSheetId="1">[23]SENDCMP!#REF!</definedName>
    <definedName name="_xlnm.Print_Area" localSheetId="0">'Tabla-Boletín 93'!$B$36:$L$70</definedName>
    <definedName name="_xlnm.Print_Area">[23]SENDCMP!#REF!</definedName>
    <definedName name="Área_de_impresión2">#REF!</definedName>
    <definedName name="asd">[24]POpula!$A$1:$I$1559</definedName>
    <definedName name="asdasdas">[25]Data5.11a!$B$3:$C$34</definedName>
    <definedName name="Australia_5B">[26]GRAD!$E$32:$G$32</definedName>
    <definedName name="Austria_5B">[26]GRAD!$E$33:$G$33</definedName>
    <definedName name="base">'[27]OECD countries'!$A$1:$R$589</definedName>
    <definedName name="base1">[28]Symmetry!$I$2:$AN$18</definedName>
    <definedName name="basedatos">[29]HMS_S!$A$4:$AQ$48</definedName>
    <definedName name="_xlnm.Database" localSheetId="1">#REF!</definedName>
    <definedName name="_xlnm.Database">#REF!</definedName>
    <definedName name="basenew">'[27]New countries'!$A$1:$K$253</definedName>
    <definedName name="Belgium_5B">[26]GRAD!$E$34:$G$34</definedName>
    <definedName name="Brik2">[19]Caract!#REF!</definedName>
    <definedName name="Brik3">[19]Caract!$E$9</definedName>
    <definedName name="CAAGR_tolerance">200</definedName>
    <definedName name="calcul">[30]Calcul_B1.1!$A$1:$L$37</definedName>
    <definedName name="calcul1">[31]Calcul_B1.1!$A$1:$L$37</definedName>
    <definedName name="Cartón_para_Bebidas">#REF!</definedName>
    <definedName name="Cartón_para_Bebidas_2">#REF!</definedName>
    <definedName name="CB2_">[18]Caracterización!$G$9</definedName>
    <definedName name="Cbe">#REF!</definedName>
    <definedName name="ccccc">[32]component!$A$1:$G$327</definedName>
    <definedName name="CFRSample">[33]Control!$B$5:$B$34</definedName>
    <definedName name="chart12" localSheetId="1">'[34]UIS data 1998-2004'!#REF!</definedName>
    <definedName name="chart12">'[34]UIS data 1998-2004'!#REF!</definedName>
    <definedName name="CoherenceInterval">[35]HiddenSettings!$B$4</definedName>
    <definedName name="COMOR">'[36]Tabla Diario'!$A$3:$J$7</definedName>
    <definedName name="component">[32]component!$A$1:$G$327</definedName>
    <definedName name="corregido" hidden="1">{"'REV981'!$B$36:$F$52"}</definedName>
    <definedName name="Coste_monomaterial">#REF!</definedName>
    <definedName name="Coste_pta_pta">#REF!</definedName>
    <definedName name="Coste_un._Mono">'[8]Cantidades materiales'!#REF!</definedName>
    <definedName name="Coste_un._pta_pta">'[8]Cantidades materiales'!#REF!</definedName>
    <definedName name="Coste_un._R_S_2">'[8]Cantidades materiales'!#REF!</definedName>
    <definedName name="Coste_un_R__S__Papel_Sel">'[8]Cantidades materiales'!#REF!</definedName>
    <definedName name="Country">[37]Countries!$A$1:$C$53</definedName>
    <definedName name="Czech_Republic_5B">[26]GRAD!$E$35:$G$35</definedName>
    <definedName name="d">#REF!</definedName>
    <definedName name="daaaaaaaaaaa" hidden="1">{"'REV981'!$B$36:$F$52"}</definedName>
    <definedName name="DATABASE_2012INP" localSheetId="1">#REF!</definedName>
    <definedName name="DATABASE_2012INP">#REF!</definedName>
    <definedName name="DataEntryBlock10" localSheetId="1">[38]DEM2!#REF!</definedName>
    <definedName name="DataEntryBlock10">[38]DEM2!#REF!</definedName>
    <definedName name="DataEntryBlock11" localSheetId="1">[38]DEM2!#REF!</definedName>
    <definedName name="DataEntryBlock11">[38]DEM2!#REF!</definedName>
    <definedName name="DataEntryBlock12" localSheetId="1">[38]DEM2!#REF!</definedName>
    <definedName name="DataEntryBlock12">[38]DEM2!#REF!</definedName>
    <definedName name="DataEntryBlock13" localSheetId="1">[38]DEM2!#REF!</definedName>
    <definedName name="DataEntryBlock13">[38]DEM2!#REF!</definedName>
    <definedName name="DataEntryBlock14" localSheetId="1">[38]DEM2!#REF!</definedName>
    <definedName name="DataEntryBlock14">[38]DEM2!#REF!</definedName>
    <definedName name="DataEntryBlock15" localSheetId="1">[38]DEM2!#REF!</definedName>
    <definedName name="DataEntryBlock15">[38]DEM2!#REF!</definedName>
    <definedName name="datanew">[39]EFW_4_!$A$1:$B$16368</definedName>
    <definedName name="datesraw">[28]Datescolumn!$H$2:$EF$19</definedName>
    <definedName name="DATOS">'[40]FORMATO ACCESS'!#REF!</definedName>
    <definedName name="Denmark_5B">[26]GRAD!$E$37:$G$37</definedName>
    <definedName name="dfez" localSheetId="1">'[1]Time series'!#REF!</definedName>
    <definedName name="dfez">'[1]Time series'!#REF!</definedName>
    <definedName name="dfqsdf" localSheetId="1">[23]SENDCMP!#REF!</definedName>
    <definedName name="dfqsdf">[23]SENDCMP!#REF!</definedName>
    <definedName name="Diagr_Manual" hidden="1">{"'REV981'!$B$36:$F$52"}</definedName>
    <definedName name="dpogjr" localSheetId="1" hidden="1">'[16]Time series'!#REF!</definedName>
    <definedName name="dpogjr" hidden="1">'[16]Time series'!#REF!</definedName>
    <definedName name="dr">#REF!</definedName>
    <definedName name="drm">#REF!</definedName>
    <definedName name="ds">#REF!</definedName>
    <definedName name="EELL_y_P_C">'[41]costes t'!$C$5:$C$21</definedName>
    <definedName name="EFW">[39]simulation2_Frontier_OECD_4A!$A:$C</definedName>
    <definedName name="elections_date" localSheetId="1">#REF!</definedName>
    <definedName name="elections_date">#REF!</definedName>
    <definedName name="end" localSheetId="1">#REF!</definedName>
    <definedName name="end">#REF!</definedName>
    <definedName name="Envases_en_RSU__Tn__a_28_09_98">#REF!</definedName>
    <definedName name="EOproj">'[42]Annex 2. ECO projections'!$B$4:$F$34</definedName>
    <definedName name="error_text" localSheetId="1">#REF!</definedName>
    <definedName name="error_text">#REF!</definedName>
    <definedName name="Esq_Puesto_nuevo" hidden="1">{"'REV981'!$B$36:$F$52"}</definedName>
    <definedName name="Export_Excel_23_languages" localSheetId="1">#REF!</definedName>
    <definedName name="Export_Excel_23_languages">#REF!</definedName>
    <definedName name="FAMERangeLUXAB4" localSheetId="1">#REF!</definedName>
    <definedName name="FAMERangeLUXAB4">#REF!</definedName>
    <definedName name="FAMERangeSheet1C6" localSheetId="1">#REF!</definedName>
    <definedName name="FAMERangeSheet1C6">#REF!</definedName>
    <definedName name="FAMERangeSheet1F6" localSheetId="1">#REF!</definedName>
    <definedName name="FAMERangeSheet1F6">#REF!</definedName>
    <definedName name="FAMERangeSheet1F8" localSheetId="1">#REF!</definedName>
    <definedName name="FAMERangeSheet1F8">#REF!</definedName>
    <definedName name="FAMERangeSheet1H8" localSheetId="1">#REF!</definedName>
    <definedName name="FAMERangeSheet1H8">#REF!</definedName>
    <definedName name="FAMERangeSheet1J8" localSheetId="1">#REF!</definedName>
    <definedName name="FAMERangeSheet1J8">#REF!</definedName>
    <definedName name="FAMERangeSHNLGAB105" localSheetId="1">#REF!</definedName>
    <definedName name="FAMERangeSHNLGAB105">#REF!</definedName>
    <definedName name="FAMERangeSHNLGAB112" localSheetId="1">#REF!</definedName>
    <definedName name="FAMERangeSHNLGAB112">#REF!</definedName>
    <definedName name="FAMERangeSHNLGAB59" localSheetId="1">#REF!</definedName>
    <definedName name="FAMERangeSHNLGAB59">#REF!</definedName>
    <definedName name="FAMERangeSHNLGAB84" localSheetId="1">#REF!</definedName>
    <definedName name="FAMERangeSHNLGAB84">#REF!</definedName>
    <definedName name="FAMERangeSHNLGAB86" localSheetId="1">#REF!</definedName>
    <definedName name="FAMERangeSHNLGAB86">#REF!</definedName>
    <definedName name="FAMERangeSHNLGCAB42" localSheetId="1">#REF!</definedName>
    <definedName name="FAMERangeSHNLGCAB42">#REF!</definedName>
    <definedName name="FAMERangeSHNLGCM57" localSheetId="1">#REF!</definedName>
    <definedName name="FAMERangeSHNLGCM57">#REF!</definedName>
    <definedName name="FAMERangeSHNLGCX57" localSheetId="1">#REF!</definedName>
    <definedName name="FAMERangeSHNLGCX57">#REF!</definedName>
    <definedName name="FAMERangeSHNLGD55" localSheetId="1">#REF!</definedName>
    <definedName name="FAMERangeSHNLGD55">#REF!</definedName>
    <definedName name="FAMERangeSHNLGMAB61" localSheetId="1">#REF!</definedName>
    <definedName name="FAMERangeSHNLGMAB61">#REF!</definedName>
    <definedName name="FAMERangeSHNLGPSTU60" localSheetId="1">[43]NLGXQA!#REF!</definedName>
    <definedName name="FAMERangeSHNLGPSTU60">[43]NLGXQA!#REF!</definedName>
    <definedName name="FAMERangeSHYPGTAB77" localSheetId="1">[44]YPGQA!#REF!</definedName>
    <definedName name="FAMERangeSHYPGTAB77">[44]YPGQA!#REF!</definedName>
    <definedName name="FAMERangeSHYPGTD34" localSheetId="1">[44]YPGQA!#REF!</definedName>
    <definedName name="FAMERangeSHYPGTD34">[44]YPGQA!#REF!</definedName>
    <definedName name="FAMERangeSHYPGTG55" localSheetId="1">[44]YPGQA!#REF!</definedName>
    <definedName name="FAMERangeSHYPGTG55">[44]YPGQA!#REF!</definedName>
    <definedName name="FAMERangeSHYPGTN51" localSheetId="1">[44]YPGQA!#REF!</definedName>
    <definedName name="FAMERangeSHYPGTN51">[44]YPGQA!#REF!</definedName>
    <definedName name="FAMERangeSHYPGTQ17" localSheetId="1">[44]YPGQA!#REF!</definedName>
    <definedName name="FAMERangeSHYPGTQ17">[44]YPGQA!#REF!</definedName>
    <definedName name="ferroser" hidden="1">[45]Ingresos!#REF!</definedName>
    <definedName name="ffff" localSheetId="1" hidden="1">'[1]Time series'!#REF!</definedName>
    <definedName name="ffff" hidden="1">'[1]Time series'!#REF!</definedName>
    <definedName name="fg_567">[46]FG_567!$A$1:$AC$30</definedName>
    <definedName name="FG_ISC123">[47]FG_123!$A$1:$AZ$45</definedName>
    <definedName name="FG_ISC567">[46]FG_567!$A$1:$AZ$45</definedName>
    <definedName name="fgfgfgf" localSheetId="1" hidden="1">'[1]Time series'!#REF!</definedName>
    <definedName name="fgfgfgf" hidden="1">'[1]Time series'!#REF!</definedName>
    <definedName name="Fig.2.2.L" localSheetId="1">[2]EAT12_1!#REF!,[2]EAT12_1!#REF!,[2]EAT12_1!#REF!,[2]EAT12_1!#REF!,[2]EAT12_1!#REF!,[2]EAT12_1!#REF!,[2]EAT12_1!#REF!,[2]EAT12_1!#REF!,[2]EAT12_1!#REF!,[2]EAT12_1!#REF!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'[42]calc. Fig 1.3. Panel C'!$A$12:$AG$41</definedName>
    <definedName name="fig13_panelc2">'[42]calc. Fig 1.3. Panel C'!$A$49:$AG$78</definedName>
    <definedName name="FIG2wp1" localSheetId="1">#REF!</definedName>
    <definedName name="FIG2wp1">#REF!</definedName>
    <definedName name="final_emp_impact" localSheetId="1">#REF!</definedName>
    <definedName name="final_emp_impact">#REF!</definedName>
    <definedName name="final_emp_impact_2" localSheetId="1">#REF!</definedName>
    <definedName name="final_emp_impact_2">#REF!</definedName>
    <definedName name="Finland_5B">[26]GRAD!$E$36:$G$36</definedName>
    <definedName name="finmonth1">[48]FIN!$A$57:$E$306</definedName>
    <definedName name="fiscal_data_raw">'[42]Annex 4. Fiscal pack (raw)'!$A$5:$AT$36</definedName>
    <definedName name="fiscalpack">'[42]Fiscal Stimulus Pack. data'!$A$5:$Y$36</definedName>
    <definedName name="Flujo" hidden="1">{"'REV981'!$B$36:$F$52"}</definedName>
    <definedName name="France_5B">[26]GRAD!$E$38:$G$38</definedName>
    <definedName name="fsdf" hidden="1">[14]Ingresos!#REF!</definedName>
    <definedName name="fyb" localSheetId="1">'[1]Time series'!#REF!</definedName>
    <definedName name="fyb">'[1]Time series'!#REF!</definedName>
    <definedName name="g">[49]PARA_DINAMICA!$A$1:$I$811,[49]PARA_DINAMICA!$A$1</definedName>
    <definedName name="GDP_impact" localSheetId="1">#REF!</definedName>
    <definedName name="GDP_impact">#REF!</definedName>
    <definedName name="Germany_5B">[26]GRAD!$E$39:$G$39</definedName>
    <definedName name="gf">#REF!</definedName>
    <definedName name="ghfgf" localSheetId="1" hidden="1">'[16]Time series'!#REF!</definedName>
    <definedName name="ghfgf" hidden="1">'[16]Time series'!#REF!</definedName>
    <definedName name="gjgfgk" localSheetId="1" hidden="1">'[16]Time series'!#REF!</definedName>
    <definedName name="gjgfgk" hidden="1">'[16]Time series'!#REF!</definedName>
    <definedName name="GRÁFICO_2">[11]Nombres!#REF!</definedName>
    <definedName name="graph3" localSheetId="1">'[1]Time series'!#REF!</definedName>
    <definedName name="graph3">'[1]Time series'!#REF!</definedName>
    <definedName name="GraphB" localSheetId="1">#REF!</definedName>
    <definedName name="GraphB">#REF!</definedName>
    <definedName name="h">#REF!</definedName>
    <definedName name="help" localSheetId="1" hidden="1">'[16]Time series'!#REF!</definedName>
    <definedName name="help" hidden="1">'[16]Time series'!#REF!</definedName>
    <definedName name="hh" localSheetId="1">#REF!</definedName>
    <definedName name="hh">#REF!</definedName>
    <definedName name="his">#REF!</definedName>
    <definedName name="hjjh" localSheetId="1" hidden="1">'[16]Time series'!#REF!</definedName>
    <definedName name="hjjh" hidden="1">'[16]Time series'!#REF!</definedName>
    <definedName name="hola" hidden="1">[50]Ingresos!#REF!</definedName>
    <definedName name="hrm">#REF!</definedName>
    <definedName name="HTML_CodePage">1252</definedName>
    <definedName name="HTML_Control" localSheetId="1">{"'Inversión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TML1_1" hidden="1">"[ulti.xls]REV981!$B$24:$F$52"</definedName>
    <definedName name="HTML1_10" hidden="1">""</definedName>
    <definedName name="HTML1_11" hidden="1">1</definedName>
    <definedName name="HTML1_12" hidden="1">"C:\ANTONIA\censoe\dos\pp.htm"</definedName>
    <definedName name="HTML1_2" hidden="1">1</definedName>
    <definedName name="HTML1_3" hidden="1">"ulti"</definedName>
    <definedName name="HTML1_4" hidden="1">"REV981"</definedName>
    <definedName name="HTML1_5" hidden="1">""</definedName>
    <definedName name="HTML1_6" hidden="1">-4146</definedName>
    <definedName name="HTML1_7" hidden="1">-4146</definedName>
    <definedName name="HTML1_8" hidden="1">"7/05/99"</definedName>
    <definedName name="HTML1_9" hidden="1">"ine"</definedName>
    <definedName name="HTML10_1" hidden="1">"[ulti.xls]REV981!$B$1541:$F$1759"</definedName>
    <definedName name="HTML10_10" hidden="1">""</definedName>
    <definedName name="HTML10_11" hidden="1">1</definedName>
    <definedName name="HTML10_12" hidden="1">"C:\ANTONIA\censoe\dos\699mun10.htm"</definedName>
    <definedName name="HTML10_2" hidden="1">1</definedName>
    <definedName name="HTML10_3" hidden="1">"ulti"</definedName>
    <definedName name="HTML10_4" hidden="1">"REV981"</definedName>
    <definedName name="HTML10_5" hidden="1">""</definedName>
    <definedName name="HTML10_6" hidden="1">-4146</definedName>
    <definedName name="HTML10_7" hidden="1">-4146</definedName>
    <definedName name="HTML10_8" hidden="1">"7/05/99"</definedName>
    <definedName name="HTML10_9" hidden="1">"ine"</definedName>
    <definedName name="HTML11_1" hidden="1">"[ulti.xls]REV981!$B$1760:$F$1803"</definedName>
    <definedName name="HTML11_10" hidden="1">""</definedName>
    <definedName name="HTML11_11" hidden="1">1</definedName>
    <definedName name="HTML11_12" hidden="1">"C:\ANTONIA\censoe\dos\699mun11.htm"</definedName>
    <definedName name="HTML11_2" hidden="1">1</definedName>
    <definedName name="HTML11_3" hidden="1">"ulti"</definedName>
    <definedName name="HTML11_4" hidden="1">"REV981"</definedName>
    <definedName name="HTML11_5" hidden="1">""</definedName>
    <definedName name="HTML11_6" hidden="1">-4146</definedName>
    <definedName name="HTML11_7" hidden="1">-4146</definedName>
    <definedName name="HTML11_8" hidden="1">"7/05/99"</definedName>
    <definedName name="HTML11_9" hidden="1">"ine"</definedName>
    <definedName name="HTML12_1" hidden="1">"[ulti.xls]REV981!$B$1804:$F$1938"</definedName>
    <definedName name="HTML12_10" hidden="1">""</definedName>
    <definedName name="HTML12_11" hidden="1">1</definedName>
    <definedName name="HTML12_12" hidden="1">"C:\ANTONIA\censoe\dos\699mun12.htm"</definedName>
    <definedName name="HTML12_2" hidden="1">1</definedName>
    <definedName name="HTML12_3" hidden="1">"ulti"</definedName>
    <definedName name="HTML12_4" hidden="1">"REV981"</definedName>
    <definedName name="HTML12_5" hidden="1">""</definedName>
    <definedName name="HTML12_6" hidden="1">-4146</definedName>
    <definedName name="HTML12_7" hidden="1">-4146</definedName>
    <definedName name="HTML12_8" hidden="1">"7/05/99"</definedName>
    <definedName name="HTML12_9" hidden="1">"ine"</definedName>
    <definedName name="HTML13_1" hidden="1">"[ulti.xls]REV981!$B$1939:$F$2038"</definedName>
    <definedName name="HTML13_10" hidden="1">""</definedName>
    <definedName name="HTML13_11" hidden="1">1</definedName>
    <definedName name="HTML13_12" hidden="1">"C:\ANTONIA\censoe\dos\699mun13.htm"</definedName>
    <definedName name="HTML13_2" hidden="1">1</definedName>
    <definedName name="HTML13_3" hidden="1">"ulti"</definedName>
    <definedName name="HTML13_4" hidden="1">"REV981"</definedName>
    <definedName name="HTML13_5" hidden="1">""</definedName>
    <definedName name="HTML13_6" hidden="1">-4146</definedName>
    <definedName name="HTML13_7" hidden="1">-4146</definedName>
    <definedName name="HTML13_8" hidden="1">"7/05/99"</definedName>
    <definedName name="HTML13_9" hidden="1">"ine"</definedName>
    <definedName name="HTML14_1" hidden="1">"[ulti.xls]REV981!$B$2039:$F$2113"</definedName>
    <definedName name="HTML14_10" hidden="1">""</definedName>
    <definedName name="HTML14_11" hidden="1">1</definedName>
    <definedName name="HTML14_12" hidden="1">"C:\ANTONIA\censoe\dos\699mun14.htm"</definedName>
    <definedName name="HTML14_2" hidden="1">1</definedName>
    <definedName name="HTML14_3" hidden="1">"ulti"</definedName>
    <definedName name="HTML14_4" hidden="1">"REV981"</definedName>
    <definedName name="HTML14_5" hidden="1">""</definedName>
    <definedName name="HTML14_6" hidden="1">-4146</definedName>
    <definedName name="HTML14_7" hidden="1">-4146</definedName>
    <definedName name="HTML14_8" hidden="1">"7/05/99"</definedName>
    <definedName name="HTML14_9" hidden="1">"ine"</definedName>
    <definedName name="HTML15_1" hidden="1">"[ulti.xls]REV981!$B$2114:$F$2207"</definedName>
    <definedName name="HTML15_10" hidden="1">""</definedName>
    <definedName name="HTML15_11" hidden="1">1</definedName>
    <definedName name="HTML15_12" hidden="1">"C:\ANTONIA\censoe\dos\699mun15.htm"</definedName>
    <definedName name="HTML15_2" hidden="1">1</definedName>
    <definedName name="HTML15_3" hidden="1">"ulti"</definedName>
    <definedName name="HTML15_4" hidden="1">"REV981"</definedName>
    <definedName name="HTML15_5" hidden="1">""</definedName>
    <definedName name="HTML15_6" hidden="1">-4146</definedName>
    <definedName name="HTML15_7" hidden="1">-4146</definedName>
    <definedName name="HTML15_8" hidden="1">"7/05/99"</definedName>
    <definedName name="HTML15_9" hidden="1">"ine"</definedName>
    <definedName name="HTML16_1" hidden="1">"[ulti.xls]REV981!$B$2208:$F$2445"</definedName>
    <definedName name="HTML16_10" hidden="1">""</definedName>
    <definedName name="HTML16_11" hidden="1">1</definedName>
    <definedName name="HTML16_12" hidden="1">"C:\ANTONIA\censoe\dos\699mun16.htm"</definedName>
    <definedName name="HTML16_2" hidden="1">1</definedName>
    <definedName name="HTML16_3" hidden="1">"ulti"</definedName>
    <definedName name="HTML16_4" hidden="1">"REV981"</definedName>
    <definedName name="HTML16_5" hidden="1">""</definedName>
    <definedName name="HTML16_6" hidden="1">-4146</definedName>
    <definedName name="HTML16_7" hidden="1">-4146</definedName>
    <definedName name="HTML16_8" hidden="1">"7/05/99"</definedName>
    <definedName name="HTML16_9" hidden="1">"ine"</definedName>
    <definedName name="HTML17_1" hidden="1">"[ulti.xls]REV981!$B$2446:$F$2666"</definedName>
    <definedName name="HTML17_10" hidden="1">""</definedName>
    <definedName name="HTML17_11" hidden="1">1</definedName>
    <definedName name="HTML17_12" hidden="1">"C:\ANTONIA\censoe\dos\699mun17.htm"</definedName>
    <definedName name="HTML17_2" hidden="1">1</definedName>
    <definedName name="HTML17_3" hidden="1">"ulti"</definedName>
    <definedName name="HTML17_4" hidden="1">"REV981"</definedName>
    <definedName name="HTML17_5" hidden="1">""</definedName>
    <definedName name="HTML17_6" hidden="1">-4146</definedName>
    <definedName name="HTML17_7" hidden="1">-4146</definedName>
    <definedName name="HTML17_8" hidden="1">"7/05/99"</definedName>
    <definedName name="HTML17_9" hidden="1">"ine"</definedName>
    <definedName name="HTML18_1" hidden="1">"[ulti.xls]REV981!$B$2667:$F$2834"</definedName>
    <definedName name="HTML18_10" hidden="1">""</definedName>
    <definedName name="HTML18_11" hidden="1">1</definedName>
    <definedName name="HTML18_12" hidden="1">"C:\ANTONIA\censoe\dos\699mun18.htm"</definedName>
    <definedName name="HTML18_2" hidden="1">1</definedName>
    <definedName name="HTML18_3" hidden="1">"ulti"</definedName>
    <definedName name="HTML18_4" hidden="1">"REV981"</definedName>
    <definedName name="HTML18_5" hidden="1">""</definedName>
    <definedName name="HTML18_6" hidden="1">-4146</definedName>
    <definedName name="HTML18_7" hidden="1">-4146</definedName>
    <definedName name="HTML18_8" hidden="1">"7/05/99"</definedName>
    <definedName name="HTML18_9" hidden="1">"ine"</definedName>
    <definedName name="HTML19_1" hidden="1">"[ulti.xls]REV981!$B$2835:$F$3121"</definedName>
    <definedName name="HTML19_10" hidden="1">""</definedName>
    <definedName name="HTML19_11" hidden="1">1</definedName>
    <definedName name="HTML19_12" hidden="1">"C:\ANTONIA\censoe\dos\699mun19.htm"</definedName>
    <definedName name="HTML19_2" hidden="1">1</definedName>
    <definedName name="HTML19_3" hidden="1">"ulti"</definedName>
    <definedName name="HTML19_4" hidden="1">"REV981"</definedName>
    <definedName name="HTML19_5" hidden="1">""</definedName>
    <definedName name="HTML19_6" hidden="1">-4146</definedName>
    <definedName name="HTML19_7" hidden="1">-4146</definedName>
    <definedName name="HTML19_8" hidden="1">"7/05/99"</definedName>
    <definedName name="HTML19_9" hidden="1">"ine"</definedName>
    <definedName name="HTML2_1" hidden="1">"[ulti.xls]REV981!$B$53:$F$138"</definedName>
    <definedName name="HTML2_10" hidden="1">""</definedName>
    <definedName name="HTML2_11" hidden="1">1</definedName>
    <definedName name="HTML2_12" hidden="1">"C:\ANTONIA\censoe\dos\699mun02.htm"</definedName>
    <definedName name="HTML2_2" hidden="1">1</definedName>
    <definedName name="HTML2_3" hidden="1">"ulti"</definedName>
    <definedName name="HTML2_4" hidden="1">"REV981"</definedName>
    <definedName name="HTML2_5" hidden="1">""</definedName>
    <definedName name="HTML2_6" hidden="1">-4146</definedName>
    <definedName name="HTML2_7" hidden="1">-4146</definedName>
    <definedName name="HTML2_8" hidden="1">"7/05/99"</definedName>
    <definedName name="HTML2_9" hidden="1">"ine"</definedName>
    <definedName name="HTML20_1" hidden="1">"[ulti.xls]REV981!$B$3122:$F$3209"</definedName>
    <definedName name="HTML20_10" hidden="1">""</definedName>
    <definedName name="HTML20_11" hidden="1">1</definedName>
    <definedName name="HTML20_12" hidden="1">"C:\ANTONIA\censoe\dos\699mun20.htm"</definedName>
    <definedName name="HTML20_2" hidden="1">1</definedName>
    <definedName name="HTML20_3" hidden="1">"ulti"</definedName>
    <definedName name="HTML20_4" hidden="1">"REV981"</definedName>
    <definedName name="HTML20_5" hidden="1">""</definedName>
    <definedName name="HTML20_6" hidden="1">-4146</definedName>
    <definedName name="HTML20_7" hidden="1">-4146</definedName>
    <definedName name="HTML20_8" hidden="1">"7/05/99"</definedName>
    <definedName name="HTML20_9" hidden="1">"ine"</definedName>
    <definedName name="HTML21_1" hidden="1">"[ulti.xls]REV981!$B$3210:$F$3288"</definedName>
    <definedName name="HTML21_10" hidden="1">""</definedName>
    <definedName name="HTML21_11" hidden="1">1</definedName>
    <definedName name="HTML21_12" hidden="1">"C:\ANTONIA\censoe\dos\699mun21.htm"</definedName>
    <definedName name="HTML21_2" hidden="1">1</definedName>
    <definedName name="HTML21_3" hidden="1">"ulti"</definedName>
    <definedName name="HTML21_4" hidden="1">"REV981"</definedName>
    <definedName name="HTML21_5" hidden="1">""</definedName>
    <definedName name="HTML21_6" hidden="1">-4146</definedName>
    <definedName name="HTML21_7" hidden="1">-4146</definedName>
    <definedName name="HTML21_8" hidden="1">"7/05/99"</definedName>
    <definedName name="HTML21_9" hidden="1">"ine"</definedName>
    <definedName name="HTML22_1" hidden="1">"[ulti.xls]REV981!$B$3289:$F$3490"</definedName>
    <definedName name="HTML22_10" hidden="1">""</definedName>
    <definedName name="HTML22_11" hidden="1">1</definedName>
    <definedName name="HTML22_12" hidden="1">"C:\ANTONIA\censoe\dos\699mun22.htm"</definedName>
    <definedName name="HTML22_2" hidden="1">1</definedName>
    <definedName name="HTML22_3" hidden="1">"ulti"</definedName>
    <definedName name="HTML22_4" hidden="1">"REV981"</definedName>
    <definedName name="HTML22_5" hidden="1">""</definedName>
    <definedName name="HTML22_6" hidden="1">-4146</definedName>
    <definedName name="HTML22_7" hidden="1">-4146</definedName>
    <definedName name="HTML22_8" hidden="1">"7/05/99"</definedName>
    <definedName name="HTML22_9" hidden="1">"ine"</definedName>
    <definedName name="HTML23_1" hidden="1">"[ulti.xls]REV981!$B$3491:$F$3586"</definedName>
    <definedName name="HTML23_10" hidden="1">""</definedName>
    <definedName name="HTML23_11" hidden="1">1</definedName>
    <definedName name="HTML23_12" hidden="1">"C:\ANTONIA\censoe\dos\699mun23.htm"</definedName>
    <definedName name="HTML23_2" hidden="1">1</definedName>
    <definedName name="HTML23_3" hidden="1">"ulti"</definedName>
    <definedName name="HTML23_4" hidden="1">"REV981"</definedName>
    <definedName name="HTML23_5" hidden="1">""</definedName>
    <definedName name="HTML23_6" hidden="1">-4146</definedName>
    <definedName name="HTML23_7" hidden="1">-4146</definedName>
    <definedName name="HTML23_8" hidden="1">"7/05/99"</definedName>
    <definedName name="HTML23_9" hidden="1">"ine"</definedName>
    <definedName name="HTML24_1" hidden="1">"[ulti.xls]REV981!$B$3587:$F$3797"</definedName>
    <definedName name="HTML24_10" hidden="1">""</definedName>
    <definedName name="HTML24_11" hidden="1">1</definedName>
    <definedName name="HTML24_12" hidden="1">"C:\ANTONIA\censoe\dos\699mun24.htm"</definedName>
    <definedName name="HTML24_2" hidden="1">1</definedName>
    <definedName name="HTML24_3" hidden="1">"ulti"</definedName>
    <definedName name="HTML24_4" hidden="1">"REV981"</definedName>
    <definedName name="HTML24_5" hidden="1">""</definedName>
    <definedName name="HTML24_6" hidden="1">-4146</definedName>
    <definedName name="HTML24_7" hidden="1">-4146</definedName>
    <definedName name="HTML24_8" hidden="1">"7/05/99"</definedName>
    <definedName name="HTML24_9" hidden="1">"ine"</definedName>
    <definedName name="HTML25_1" hidden="1">"[ulti.xls]REV981!$B$3798:$F$4027"</definedName>
    <definedName name="HTML25_10" hidden="1">""</definedName>
    <definedName name="HTML25_11" hidden="1">1</definedName>
    <definedName name="HTML25_12" hidden="1">"C:\ANTONIA\censoe\dos\699mun25.htm"</definedName>
    <definedName name="HTML25_2" hidden="1">1</definedName>
    <definedName name="HTML25_3" hidden="1">"ulti"</definedName>
    <definedName name="HTML25_4" hidden="1">"REV981"</definedName>
    <definedName name="HTML25_5" hidden="1">""</definedName>
    <definedName name="HTML25_6" hidden="1">-4146</definedName>
    <definedName name="HTML25_7" hidden="1">-4146</definedName>
    <definedName name="HTML25_8" hidden="1">"7/05/99"</definedName>
    <definedName name="HTML25_9" hidden="1">"ine"</definedName>
    <definedName name="HTML26_1" hidden="1">"[ulti.xls]REV981!$B$4028:$F$4201"</definedName>
    <definedName name="HTML26_10" hidden="1">""</definedName>
    <definedName name="HTML26_11" hidden="1">1</definedName>
    <definedName name="HTML26_12" hidden="1">"C:\ANTONIA\censoe\dos\699mun26.htm"</definedName>
    <definedName name="HTML26_2" hidden="1">1</definedName>
    <definedName name="HTML26_3" hidden="1">"ulti"</definedName>
    <definedName name="HTML26_4" hidden="1">"REV981"</definedName>
    <definedName name="HTML26_5" hidden="1">""</definedName>
    <definedName name="HTML26_6" hidden="1">-4146</definedName>
    <definedName name="HTML26_7" hidden="1">-4146</definedName>
    <definedName name="HTML26_8" hidden="1">"7/05/99"</definedName>
    <definedName name="HTML26_9" hidden="1">"ine"</definedName>
    <definedName name="HTML27_1" hidden="1">"[ulti.xls]REV981!$B$4202:$F$4268"</definedName>
    <definedName name="HTML27_10" hidden="1">""</definedName>
    <definedName name="HTML27_11" hidden="1">1</definedName>
    <definedName name="HTML27_12" hidden="1">"C:\ANTONIA\censoe\dos\699mun27.htm"</definedName>
    <definedName name="HTML27_2" hidden="1">1</definedName>
    <definedName name="HTML27_3" hidden="1">"ulti"</definedName>
    <definedName name="HTML27_4" hidden="1">"REV981"</definedName>
    <definedName name="HTML27_5" hidden="1">""</definedName>
    <definedName name="HTML27_6" hidden="1">-4146</definedName>
    <definedName name="HTML27_7" hidden="1">-4146</definedName>
    <definedName name="HTML27_8" hidden="1">"7/05/99"</definedName>
    <definedName name="HTML27_9" hidden="1">"ine"</definedName>
    <definedName name="HTML28_1" hidden="1">"[ulti.xls]REV981!$B$2:$F$52"</definedName>
    <definedName name="HTML28_10" hidden="1">""</definedName>
    <definedName name="HTML28_11" hidden="1">1</definedName>
    <definedName name="HTML28_12" hidden="1">"C:\ANTONIA\censoe\dos\699mun01.htm"</definedName>
    <definedName name="HTML28_2" hidden="1">1</definedName>
    <definedName name="HTML28_3" hidden="1">"ulti"</definedName>
    <definedName name="HTML28_4" hidden="1">"REV981"</definedName>
    <definedName name="HTML28_5" hidden="1">""</definedName>
    <definedName name="HTML28_6" hidden="1">-4146</definedName>
    <definedName name="HTML28_7" hidden="1">-4146</definedName>
    <definedName name="HTML28_8" hidden="1">"7/05/99"</definedName>
    <definedName name="HTML28_9" hidden="1">"ine"</definedName>
    <definedName name="HTML29_1" hidden="1">"[ulti.xls]REV981!$B$4269:$F$4447"</definedName>
    <definedName name="HTML29_10" hidden="1">""</definedName>
    <definedName name="HTML29_11" hidden="1">1</definedName>
    <definedName name="HTML29_12" hidden="1">"C:\ANTONIA\censoe\dos\699mun28.htm"</definedName>
    <definedName name="HTML29_2" hidden="1">1</definedName>
    <definedName name="HTML29_3" hidden="1">"ulti"</definedName>
    <definedName name="HTML29_4" hidden="1">"REV981"</definedName>
    <definedName name="HTML29_5" hidden="1">""</definedName>
    <definedName name="HTML29_6" hidden="1">-4146</definedName>
    <definedName name="HTML29_7" hidden="1">-4146</definedName>
    <definedName name="HTML29_8" hidden="1">"7/05/99"</definedName>
    <definedName name="HTML29_9" hidden="1">"ine"</definedName>
    <definedName name="HTML3_1" hidden="1">"[ulti.xls]REV981!$B$139:$F$279"</definedName>
    <definedName name="HTML3_10" hidden="1">""</definedName>
    <definedName name="HTML3_11" hidden="1">1</definedName>
    <definedName name="HTML3_12" hidden="1">"C:\ANTONIA\censoe\dos\699mun03.htm"</definedName>
    <definedName name="HTML3_2" hidden="1">1</definedName>
    <definedName name="HTML3_3" hidden="1">"ulti"</definedName>
    <definedName name="HTML3_4" hidden="1">"REV981"</definedName>
    <definedName name="HTML3_5" hidden="1">""</definedName>
    <definedName name="HTML3_6" hidden="1">-4146</definedName>
    <definedName name="HTML3_7" hidden="1">-4146</definedName>
    <definedName name="HTML3_8" hidden="1">"7/05/99"</definedName>
    <definedName name="HTML3_9" hidden="1">"ine"</definedName>
    <definedName name="HTML30_1" hidden="1">"[ulti.xls]REV981!$B$4448:$F$4547"</definedName>
    <definedName name="HTML30_10" hidden="1">""</definedName>
    <definedName name="HTML30_11" hidden="1">1</definedName>
    <definedName name="HTML30_12" hidden="1">"C:\ANTONIA\censoe\dos\699mun29.htm"</definedName>
    <definedName name="HTML30_2" hidden="1">1</definedName>
    <definedName name="HTML30_3" hidden="1">"ulti"</definedName>
    <definedName name="HTML30_4" hidden="1">"REV981"</definedName>
    <definedName name="HTML30_5" hidden="1">""</definedName>
    <definedName name="HTML30_6" hidden="1">-4146</definedName>
    <definedName name="HTML30_7" hidden="1">-4146</definedName>
    <definedName name="HTML30_8" hidden="1">"7/05/99"</definedName>
    <definedName name="HTML30_9" hidden="1">"ine"</definedName>
    <definedName name="HTML31_1" hidden="1">"[ulti.xls]REV981!$B$4548:$F$4592"</definedName>
    <definedName name="HTML31_10" hidden="1">""</definedName>
    <definedName name="HTML31_11" hidden="1">1</definedName>
    <definedName name="HTML31_12" hidden="1">"C:\ANTONIA\censoe\dos\699mun30.htm"</definedName>
    <definedName name="HTML31_2" hidden="1">1</definedName>
    <definedName name="HTML31_3" hidden="1">"ulti"</definedName>
    <definedName name="HTML31_4" hidden="1">"REV981"</definedName>
    <definedName name="HTML31_5" hidden="1">""</definedName>
    <definedName name="HTML31_6" hidden="1">-4146</definedName>
    <definedName name="HTML31_7" hidden="1">-4146</definedName>
    <definedName name="HTML31_8" hidden="1">"7/05/99"</definedName>
    <definedName name="HTML31_9" hidden="1">"ine"</definedName>
    <definedName name="HTML32_1" hidden="1">"[ulti.xls]Hoja1!$B$4593:$F$4864"</definedName>
    <definedName name="HTML32_10" hidden="1">""</definedName>
    <definedName name="HTML32_11" hidden="1">1</definedName>
    <definedName name="HTML32_12" hidden="1">"C:\ANTONIA\censoe\dos\699mun31.htm"</definedName>
    <definedName name="HTML32_2" hidden="1">1</definedName>
    <definedName name="HTML32_3" hidden="1">"ulti"</definedName>
    <definedName name="HTML32_4" hidden="1">"Hoja1"</definedName>
    <definedName name="HTML32_5" hidden="1">""</definedName>
    <definedName name="HTML32_6" hidden="1">-4146</definedName>
    <definedName name="HTML32_7" hidden="1">-4146</definedName>
    <definedName name="HTML32_8" hidden="1">"7/05/99"</definedName>
    <definedName name="HTML32_9" hidden="1">"ine"</definedName>
    <definedName name="HTML33_1" hidden="1">"[ulti.xls]Hoja1!$B$4865:$F$4956"</definedName>
    <definedName name="HTML33_10" hidden="1">""</definedName>
    <definedName name="HTML33_11" hidden="1">1</definedName>
    <definedName name="HTML33_12" hidden="1">"C:\ANTONIA\censoe\dos\699mun32.htm"</definedName>
    <definedName name="HTML33_2" hidden="1">1</definedName>
    <definedName name="HTML33_3" hidden="1">"ulti"</definedName>
    <definedName name="HTML33_4" hidden="1">"Hoja1"</definedName>
    <definedName name="HTML33_5" hidden="1">""</definedName>
    <definedName name="HTML33_6" hidden="1">-4146</definedName>
    <definedName name="HTML33_7" hidden="1">-4146</definedName>
    <definedName name="HTML33_8" hidden="1">"7/05/99"</definedName>
    <definedName name="HTML33_9" hidden="1">"ine"</definedName>
    <definedName name="HTML34_1" hidden="1">"[ulti.xls]Hoja1!$B$4957:$F$5034"</definedName>
    <definedName name="HTML34_10" hidden="1">""</definedName>
    <definedName name="HTML34_11" hidden="1">1</definedName>
    <definedName name="HTML34_12" hidden="1">"C:\ANTONIA\censoe\dos\699mun33.htm"</definedName>
    <definedName name="HTML34_2" hidden="1">1</definedName>
    <definedName name="HTML34_3" hidden="1">"ulti"</definedName>
    <definedName name="HTML34_4" hidden="1">"Hoja1"</definedName>
    <definedName name="HTML34_5" hidden="1">""</definedName>
    <definedName name="HTML34_6" hidden="1">-4146</definedName>
    <definedName name="HTML34_7" hidden="1">-4146</definedName>
    <definedName name="HTML34_8" hidden="1">"7/05/99"</definedName>
    <definedName name="HTML34_9" hidden="1">"ine"</definedName>
    <definedName name="HTML35_1" hidden="1">"[ulti.xls]Hoja1!$B$5035:$F$5225"</definedName>
    <definedName name="HTML35_10" hidden="1">""</definedName>
    <definedName name="HTML35_11" hidden="1">1</definedName>
    <definedName name="HTML35_12" hidden="1">"C:\ANTONIA\censoe\dos\699mun34.htm"</definedName>
    <definedName name="HTML35_2" hidden="1">1</definedName>
    <definedName name="HTML35_3" hidden="1">"ulti"</definedName>
    <definedName name="HTML35_4" hidden="1">"Hoja1"</definedName>
    <definedName name="HTML35_5" hidden="1">""</definedName>
    <definedName name="HTML35_6" hidden="1">-4146</definedName>
    <definedName name="HTML35_7" hidden="1">-4146</definedName>
    <definedName name="HTML35_8" hidden="1">"7/05/99"</definedName>
    <definedName name="HTML35_9" hidden="1">"ine"</definedName>
    <definedName name="HTML36_1" hidden="1">"[ulti.xls]Hoja1!$B$5226:$F$5259"</definedName>
    <definedName name="HTML36_10" hidden="1">""</definedName>
    <definedName name="HTML36_11" hidden="1">1</definedName>
    <definedName name="HTML36_12" hidden="1">"C:\ANTONIA\censoe\dos\699mun35.htm"</definedName>
    <definedName name="HTML36_2" hidden="1">1</definedName>
    <definedName name="HTML36_3" hidden="1">"ulti"</definedName>
    <definedName name="HTML36_4" hidden="1">"Hoja1"</definedName>
    <definedName name="HTML36_5" hidden="1">""</definedName>
    <definedName name="HTML36_6" hidden="1">-4146</definedName>
    <definedName name="HTML36_7" hidden="1">-4146</definedName>
    <definedName name="HTML36_8" hidden="1">"7/05/99"</definedName>
    <definedName name="HTML36_9" hidden="1">"ine"</definedName>
    <definedName name="HTML37_1" hidden="1">"[ulti.xls]Hoja1!$B$5260:$F$5321"</definedName>
    <definedName name="HTML37_10" hidden="1">""</definedName>
    <definedName name="HTML37_11" hidden="1">1</definedName>
    <definedName name="HTML37_12" hidden="1">"C:\ANTONIA\censoe\dos\699mun36.htm"</definedName>
    <definedName name="HTML37_2" hidden="1">1</definedName>
    <definedName name="HTML37_3" hidden="1">"ulti"</definedName>
    <definedName name="HTML37_4" hidden="1">"Hoja1"</definedName>
    <definedName name="HTML37_5" hidden="1">""</definedName>
    <definedName name="HTML37_6" hidden="1">-4146</definedName>
    <definedName name="HTML37_7" hidden="1">-4146</definedName>
    <definedName name="HTML37_8" hidden="1">"7/05/99"</definedName>
    <definedName name="HTML37_9" hidden="1">"ine"</definedName>
    <definedName name="HTML38_1" hidden="1">"[ulti.xls]Hoja1!$B$5322:$F$5683"</definedName>
    <definedName name="HTML38_10" hidden="1">""</definedName>
    <definedName name="HTML38_11" hidden="1">1</definedName>
    <definedName name="HTML38_12" hidden="1">"C:\ANTONIA\censoe\dos\699mun37.htm"</definedName>
    <definedName name="HTML38_2" hidden="1">1</definedName>
    <definedName name="HTML38_3" hidden="1">"ulti"</definedName>
    <definedName name="HTML38_4" hidden="1">"Hoja1"</definedName>
    <definedName name="HTML38_5" hidden="1">""</definedName>
    <definedName name="HTML38_6" hidden="1">-4146</definedName>
    <definedName name="HTML38_7" hidden="1">-4146</definedName>
    <definedName name="HTML38_8" hidden="1">"7/05/99"</definedName>
    <definedName name="HTML38_9" hidden="1">"ine"</definedName>
    <definedName name="HTML39_1" hidden="1">"[ulti.xls]Hoja1!$B$5684:$F$5736"</definedName>
    <definedName name="HTML39_10" hidden="1">""</definedName>
    <definedName name="HTML39_11" hidden="1">1</definedName>
    <definedName name="HTML39_12" hidden="1">"C:\ANTONIA\censoe\dos\699mun38.htm"</definedName>
    <definedName name="HTML39_2" hidden="1">1</definedName>
    <definedName name="HTML39_3" hidden="1">"ulti"</definedName>
    <definedName name="HTML39_4" hidden="1">"Hoja1"</definedName>
    <definedName name="HTML39_5" hidden="1">""</definedName>
    <definedName name="HTML39_6" hidden="1">-4146</definedName>
    <definedName name="HTML39_7" hidden="1">-4146</definedName>
    <definedName name="HTML39_8" hidden="1">"7/05/99"</definedName>
    <definedName name="HTML39_9" hidden="1">"ine"</definedName>
    <definedName name="HTML4_1" hidden="1">"[ulti.xls]REV981!$B$280:$F$381"</definedName>
    <definedName name="HTML4_10" hidden="1">""</definedName>
    <definedName name="HTML4_11" hidden="1">1</definedName>
    <definedName name="HTML4_12" hidden="1">"C:\ANTONIA\censoe\dos\699mun04.htm"</definedName>
    <definedName name="HTML4_2" hidden="1">1</definedName>
    <definedName name="HTML4_3" hidden="1">"ulti"</definedName>
    <definedName name="HTML4_4" hidden="1">"REV981"</definedName>
    <definedName name="HTML4_5" hidden="1">""</definedName>
    <definedName name="HTML4_6" hidden="1">-4146</definedName>
    <definedName name="HTML4_7" hidden="1">-4146</definedName>
    <definedName name="HTML4_8" hidden="1">"7/05/99"</definedName>
    <definedName name="HTML4_9" hidden="1">"ine"</definedName>
    <definedName name="HTML40_1" hidden="1">"[ulti.xls]Hoja1!$B$5737:$F$5838"</definedName>
    <definedName name="HTML40_10" hidden="1">""</definedName>
    <definedName name="HTML40_11" hidden="1">1</definedName>
    <definedName name="HTML40_12" hidden="1">"C:\ANTONIA\censoe\dos\699mun39.htm"</definedName>
    <definedName name="HTML40_2" hidden="1">1</definedName>
    <definedName name="HTML40_3" hidden="1">"ulti"</definedName>
    <definedName name="HTML40_4" hidden="1">"Hoja1"</definedName>
    <definedName name="HTML40_5" hidden="1">""</definedName>
    <definedName name="HTML40_6" hidden="1">-4146</definedName>
    <definedName name="HTML40_7" hidden="1">-4146</definedName>
    <definedName name="HTML40_8" hidden="1">"7/05/99"</definedName>
    <definedName name="HTML40_9" hidden="1">"ine"</definedName>
    <definedName name="HTML41_1" hidden="1">"[ulti.xls]Hoja1!$B$5839:$F$6046"</definedName>
    <definedName name="HTML41_10" hidden="1">""</definedName>
    <definedName name="HTML41_11" hidden="1">1</definedName>
    <definedName name="HTML41_12" hidden="1">"C:\ANTONIA\censoe\dos\699mun40.htm"</definedName>
    <definedName name="HTML41_2" hidden="1">1</definedName>
    <definedName name="HTML41_3" hidden="1">"ulti"</definedName>
    <definedName name="HTML41_4" hidden="1">"Hoja1"</definedName>
    <definedName name="HTML41_5" hidden="1">""</definedName>
    <definedName name="HTML41_6" hidden="1">-4146</definedName>
    <definedName name="HTML41_7" hidden="1">-4146</definedName>
    <definedName name="HTML41_8" hidden="1">"7/05/99"</definedName>
    <definedName name="HTML41_9" hidden="1">"ine"</definedName>
    <definedName name="HTML42_1" hidden="1">"[ulti.xls]Hoja1!$B$6047:$F$6151"</definedName>
    <definedName name="HTML42_10" hidden="1">""</definedName>
    <definedName name="HTML42_11" hidden="1">1</definedName>
    <definedName name="HTML42_12" hidden="1">"C:\ANTONIA\censoe\dos\699mun41.htm"</definedName>
    <definedName name="HTML42_2" hidden="1">1</definedName>
    <definedName name="HTML42_3" hidden="1">"ulti"</definedName>
    <definedName name="HTML42_4" hidden="1">"Hoja1"</definedName>
    <definedName name="HTML42_5" hidden="1">""</definedName>
    <definedName name="HTML42_6" hidden="1">-4146</definedName>
    <definedName name="HTML42_7" hidden="1">-4146</definedName>
    <definedName name="HTML42_8" hidden="1">"7/05/99"</definedName>
    <definedName name="HTML42_9" hidden="1">"ine"</definedName>
    <definedName name="HTML43_1" hidden="1">"[ulti.xls]Hoja1!$B$6152:$F$6334"</definedName>
    <definedName name="HTML43_10" hidden="1">""</definedName>
    <definedName name="HTML43_11" hidden="1">1</definedName>
    <definedName name="HTML43_12" hidden="1">"C:\ANTONIA\censoe\dos\699mun42.htm"</definedName>
    <definedName name="HTML43_2" hidden="1">1</definedName>
    <definedName name="HTML43_3" hidden="1">"ulti"</definedName>
    <definedName name="HTML43_4" hidden="1">"Hoja1"</definedName>
    <definedName name="HTML43_5" hidden="1">""</definedName>
    <definedName name="HTML43_6" hidden="1">-4146</definedName>
    <definedName name="HTML43_7" hidden="1">-4146</definedName>
    <definedName name="HTML43_8" hidden="1">"7/05/99"</definedName>
    <definedName name="HTML43_9" hidden="1">"ine"</definedName>
    <definedName name="HTML44_1" hidden="1">"[ulti.xls]Hoja1!$B$6335:$F$6517"</definedName>
    <definedName name="HTML44_10" hidden="1">""</definedName>
    <definedName name="HTML44_11" hidden="1">1</definedName>
    <definedName name="HTML44_12" hidden="1">"C:\ANTONIA\censoe\dos\699mun43.htm"</definedName>
    <definedName name="HTML44_2" hidden="1">1</definedName>
    <definedName name="HTML44_3" hidden="1">"ulti"</definedName>
    <definedName name="HTML44_4" hidden="1">"Hoja1"</definedName>
    <definedName name="HTML44_5" hidden="1">""</definedName>
    <definedName name="HTML44_6" hidden="1">-4146</definedName>
    <definedName name="HTML44_7" hidden="1">-4146</definedName>
    <definedName name="HTML44_8" hidden="1">"7/05/99"</definedName>
    <definedName name="HTML44_9" hidden="1">"ine"</definedName>
    <definedName name="HTML45_1" hidden="1">"[ulti.xls]Hoja1!$B$6518:$F$6753"</definedName>
    <definedName name="HTML45_10" hidden="1">""</definedName>
    <definedName name="HTML45_11" hidden="1">1</definedName>
    <definedName name="HTML45_12" hidden="1">"C:\ANTONIA\censoe\dos\699mun44.htm"</definedName>
    <definedName name="HTML45_2" hidden="1">1</definedName>
    <definedName name="HTML45_3" hidden="1">"ulti"</definedName>
    <definedName name="HTML45_4" hidden="1">"Hoja1"</definedName>
    <definedName name="HTML45_5" hidden="1">""</definedName>
    <definedName name="HTML45_6" hidden="1">-4146</definedName>
    <definedName name="HTML45_7" hidden="1">-4146</definedName>
    <definedName name="HTML45_8" hidden="1">"7/05/99"</definedName>
    <definedName name="HTML45_9" hidden="1">"ine"</definedName>
    <definedName name="HTML46_1" hidden="1">"[ulti.xls]Hoja1!$B$6754:$F$6957"</definedName>
    <definedName name="HTML46_10" hidden="1">""</definedName>
    <definedName name="HTML46_11" hidden="1">1</definedName>
    <definedName name="HTML46_12" hidden="1">"C:\ANTONIA\censoe\dos\699mun45.htm"</definedName>
    <definedName name="HTML46_2" hidden="1">1</definedName>
    <definedName name="HTML46_3" hidden="1">"ulti"</definedName>
    <definedName name="HTML46_4" hidden="1">"Hoja1"</definedName>
    <definedName name="HTML46_5" hidden="1">""</definedName>
    <definedName name="HTML46_6" hidden="1">-4146</definedName>
    <definedName name="HTML46_7" hidden="1">-4146</definedName>
    <definedName name="HTML46_8" hidden="1">"7/05/99"</definedName>
    <definedName name="HTML46_9" hidden="1">"ine"</definedName>
    <definedName name="HTML47_1" hidden="1">"[ulti.xls]Hoja1!$B$6958:$F$7222"</definedName>
    <definedName name="HTML47_10" hidden="1">""</definedName>
    <definedName name="HTML47_11" hidden="1">1</definedName>
    <definedName name="HTML47_12" hidden="1">"C:\ANTONIA\censoe\dos\699mun46.htm"</definedName>
    <definedName name="HTML47_2" hidden="1">1</definedName>
    <definedName name="HTML47_3" hidden="1">"ulti"</definedName>
    <definedName name="HTML47_4" hidden="1">"Hoja1"</definedName>
    <definedName name="HTML47_5" hidden="1">""</definedName>
    <definedName name="HTML47_6" hidden="1">-4146</definedName>
    <definedName name="HTML47_7" hidden="1">-4146</definedName>
    <definedName name="HTML47_8" hidden="1">"7/05/99"</definedName>
    <definedName name="HTML47_9" hidden="1">"ine"</definedName>
    <definedName name="HTML48_1" hidden="1">"[ulti.xls]Hoja1!$B$7223:$F$7447"</definedName>
    <definedName name="HTML48_10" hidden="1">""</definedName>
    <definedName name="HTML48_11" hidden="1">1</definedName>
    <definedName name="HTML48_12" hidden="1">"C:\ANTONIA\censoe\dos\699mun47htm"</definedName>
    <definedName name="HTML48_2" hidden="1">1</definedName>
    <definedName name="HTML48_3" hidden="1">"ulti"</definedName>
    <definedName name="HTML48_4" hidden="1">"Hoja1"</definedName>
    <definedName name="HTML48_5" hidden="1">""</definedName>
    <definedName name="HTML48_6" hidden="1">-4146</definedName>
    <definedName name="HTML48_7" hidden="1">-4146</definedName>
    <definedName name="HTML48_8" hidden="1">"7/05/99"</definedName>
    <definedName name="HTML48_9" hidden="1">"ine"</definedName>
    <definedName name="HTML49_1" hidden="1">"[ulti.xls]Hoja1!$B$7448:$F$7558"</definedName>
    <definedName name="HTML49_10" hidden="1">""</definedName>
    <definedName name="HTML49_11" hidden="1">1</definedName>
    <definedName name="HTML49_12" hidden="1">"C:\ANTONIA\censoe\dos\699mun48.htm"</definedName>
    <definedName name="HTML49_2" hidden="1">1</definedName>
    <definedName name="HTML49_3" hidden="1">"ulti"</definedName>
    <definedName name="HTML49_4" hidden="1">"Hoja1"</definedName>
    <definedName name="HTML49_5" hidden="1">""</definedName>
    <definedName name="HTML49_6" hidden="1">-4146</definedName>
    <definedName name="HTML49_7" hidden="1">-4146</definedName>
    <definedName name="HTML49_8" hidden="1">"7/05/99"</definedName>
    <definedName name="HTML49_9" hidden="1">"ine"</definedName>
    <definedName name="HTML5_1" hidden="1">"[ulti.xls]REV981!$B$382:$F$629"</definedName>
    <definedName name="HTML5_10" hidden="1">""</definedName>
    <definedName name="HTML5_11" hidden="1">1</definedName>
    <definedName name="HTML5_12" hidden="1">"C:\ANTONIA\censoe\dos\699mun05.htm"</definedName>
    <definedName name="HTML5_2" hidden="1">1</definedName>
    <definedName name="HTML5_3" hidden="1">"ulti"</definedName>
    <definedName name="HTML5_4" hidden="1">"REV981"</definedName>
    <definedName name="HTML5_5" hidden="1">""</definedName>
    <definedName name="HTML5_6" hidden="1">-4146</definedName>
    <definedName name="HTML5_7" hidden="1">-4146</definedName>
    <definedName name="HTML5_8" hidden="1">"7/05/99"</definedName>
    <definedName name="HTML5_9" hidden="1">"ine"</definedName>
    <definedName name="HTML50_1" hidden="1">"[ulti.xls]Hoja1!$B$7559:$F$7806"</definedName>
    <definedName name="HTML50_10" hidden="1">""</definedName>
    <definedName name="HTML50_11" hidden="1">1</definedName>
    <definedName name="HTML50_12" hidden="1">"C:\ANTONIA\censoe\dos\699mun49.htm"</definedName>
    <definedName name="HTML50_2" hidden="1">1</definedName>
    <definedName name="HTML50_3" hidden="1">"ulti"</definedName>
    <definedName name="HTML50_4" hidden="1">"Hoja1"</definedName>
    <definedName name="HTML50_5" hidden="1">""</definedName>
    <definedName name="HTML50_6" hidden="1">-4146</definedName>
    <definedName name="HTML50_7" hidden="1">-4146</definedName>
    <definedName name="HTML50_8" hidden="1">"7/05/99"</definedName>
    <definedName name="HTML50_9" hidden="1">"ine"</definedName>
    <definedName name="HTML51_1" hidden="1">"[ulti.xls]Hoja1!$B$7807:$F$8097"</definedName>
    <definedName name="HTML51_10" hidden="1">""</definedName>
    <definedName name="HTML51_11" hidden="1">1</definedName>
    <definedName name="HTML51_12" hidden="1">"C:\ANTONIA\censoe\dos\699mun50.htm"</definedName>
    <definedName name="HTML51_2" hidden="1">1</definedName>
    <definedName name="HTML51_3" hidden="1">"ulti"</definedName>
    <definedName name="HTML51_4" hidden="1">"Hoja1"</definedName>
    <definedName name="HTML51_5" hidden="1">""</definedName>
    <definedName name="HTML51_6" hidden="1">-4146</definedName>
    <definedName name="HTML51_7" hidden="1">-4146</definedName>
    <definedName name="HTML51_8" hidden="1">"7/05/99"</definedName>
    <definedName name="HTML51_9" hidden="1">"ine"</definedName>
    <definedName name="HTML52_1" hidden="1">"[ulti.xls]Hoja1!$B$8098:$F$8098"</definedName>
    <definedName name="HTML52_10" hidden="1">""</definedName>
    <definedName name="HTML52_11" hidden="1">1</definedName>
    <definedName name="HTML52_12" hidden="1">"C:\ANTONIA\censoe\dos\699mun51.htm"</definedName>
    <definedName name="HTML52_2" hidden="1">1</definedName>
    <definedName name="HTML52_3" hidden="1">"ulti"</definedName>
    <definedName name="HTML52_4" hidden="1">"Hoja1"</definedName>
    <definedName name="HTML52_5" hidden="1">""</definedName>
    <definedName name="HTML52_6" hidden="1">-4146</definedName>
    <definedName name="HTML52_7" hidden="1">-4146</definedName>
    <definedName name="HTML52_8" hidden="1">"7/05/99"</definedName>
    <definedName name="HTML52_9" hidden="1">"ine"</definedName>
    <definedName name="HTML53_1" hidden="1">"[ulti.xls]Hoja1!$B$8099:$F$8099"</definedName>
    <definedName name="HTML53_10" hidden="1">""</definedName>
    <definedName name="HTML53_11" hidden="1">1</definedName>
    <definedName name="HTML53_12" hidden="1">"C:\ANTONIA\censoe\dos\699mun52.htm"</definedName>
    <definedName name="HTML53_2" hidden="1">1</definedName>
    <definedName name="HTML53_3" hidden="1">"ulti"</definedName>
    <definedName name="HTML53_4" hidden="1">"Hoja1"</definedName>
    <definedName name="HTML53_5" hidden="1">""</definedName>
    <definedName name="HTML53_6" hidden="1">-4146</definedName>
    <definedName name="HTML53_7" hidden="1">-4146</definedName>
    <definedName name="HTML53_8" hidden="1">"7/05/99"</definedName>
    <definedName name="HTML53_9" hidden="1">"ine"</definedName>
    <definedName name="HTML6_1" hidden="1">"[ulti.xls]REV981!$B$630:$F$792"</definedName>
    <definedName name="HTML6_10" hidden="1">""</definedName>
    <definedName name="HTML6_11" hidden="1">1</definedName>
    <definedName name="HTML6_12" hidden="1">"C:\ANTONIA\censoe\dos\699mun06.htm"</definedName>
    <definedName name="HTML6_2" hidden="1">1</definedName>
    <definedName name="HTML6_3" hidden="1">"ulti"</definedName>
    <definedName name="HTML6_4" hidden="1">"REV981"</definedName>
    <definedName name="HTML6_5" hidden="1">""</definedName>
    <definedName name="HTML6_6" hidden="1">-4146</definedName>
    <definedName name="HTML6_7" hidden="1">-4146</definedName>
    <definedName name="HTML6_8" hidden="1">"7/05/99"</definedName>
    <definedName name="HTML6_9" hidden="1">"ine"</definedName>
    <definedName name="HTML7_1" hidden="1">"[ulti.xls]REV981!$B$793:$F$859"</definedName>
    <definedName name="HTML7_10" hidden="1">""</definedName>
    <definedName name="HTML7_11" hidden="1">1</definedName>
    <definedName name="HTML7_12" hidden="1">"C:\ANTONIA\censoe\dos\699mun07.htm"</definedName>
    <definedName name="HTML7_2" hidden="1">1</definedName>
    <definedName name="HTML7_3" hidden="1">"ulti"</definedName>
    <definedName name="HTML7_4" hidden="1">"REV981"</definedName>
    <definedName name="HTML7_5" hidden="1">""</definedName>
    <definedName name="HTML7_6" hidden="1">-4146</definedName>
    <definedName name="HTML7_7" hidden="1">-4146</definedName>
    <definedName name="HTML7_8" hidden="1">"7/05/99"</definedName>
    <definedName name="HTML7_9" hidden="1">"ine"</definedName>
    <definedName name="HTML8_1" hidden="1">"[ulti.xls]REV981!$B$860:$F$1169"</definedName>
    <definedName name="HTML8_10" hidden="1">""</definedName>
    <definedName name="HTML8_11" hidden="1">1</definedName>
    <definedName name="HTML8_12" hidden="1">"C:\ANTONIA\censoe\dos\699mun08.htm"</definedName>
    <definedName name="HTML8_2" hidden="1">1</definedName>
    <definedName name="HTML8_3" hidden="1">"ulti"</definedName>
    <definedName name="HTML8_4" hidden="1">"REV981"</definedName>
    <definedName name="HTML8_5" hidden="1">""</definedName>
    <definedName name="HTML8_6" hidden="1">-4146</definedName>
    <definedName name="HTML8_7" hidden="1">-4146</definedName>
    <definedName name="HTML8_8" hidden="1">"7/05/99"</definedName>
    <definedName name="HTML8_9" hidden="1">"ine"</definedName>
    <definedName name="HTML9_1" hidden="1">"[ulti.xls]REV981!$B$1170:$F$1540"</definedName>
    <definedName name="HTML9_10" hidden="1">""</definedName>
    <definedName name="HTML9_11" hidden="1">1</definedName>
    <definedName name="HTML9_12" hidden="1">"C:\ANTONIA\censoe\dos\699mun09.htm"</definedName>
    <definedName name="HTML9_2" hidden="1">1</definedName>
    <definedName name="HTML9_3" hidden="1">"ulti"</definedName>
    <definedName name="HTML9_4" hidden="1">"REV981"</definedName>
    <definedName name="HTML9_5" hidden="1">""</definedName>
    <definedName name="HTML9_6" hidden="1">-4146</definedName>
    <definedName name="HTML9_7" hidden="1">-4146</definedName>
    <definedName name="HTML9_8" hidden="1">"7/05/99"</definedName>
    <definedName name="HTML9_9" hidden="1">"ine"</definedName>
    <definedName name="HTMLCount" hidden="1">53</definedName>
    <definedName name="Hungary_5B">[26]GRAD!$E$41:$G$41</definedName>
    <definedName name="i">#REF!</definedName>
    <definedName name="iaswfeda" hidden="1">[50]Ingresos!#REF!</definedName>
    <definedName name="Iceland_5B">[26]GRAD!$E$42:$G$42</definedName>
    <definedName name="IDD_current_prices_2014_wave6" localSheetId="1">#REF!</definedName>
    <definedName name="IDD_current_prices_2014_wave6">#REF!</definedName>
    <definedName name="inc">#REF!</definedName>
    <definedName name="inch">#REF!</definedName>
    <definedName name="Index" localSheetId="1">#REF!</definedName>
    <definedName name="Index">#REF!</definedName>
    <definedName name="INDF1">[51]F1_ALL!$A$1:$AZ$50</definedName>
    <definedName name="indf11">[52]F11_ALL!$A$1:$AZ$15</definedName>
    <definedName name="indf11_94">[53]F11_A94!$A$1:$AE$15</definedName>
    <definedName name="INDF12">[54]F12_ALL!$A$1:$AJ$25</definedName>
    <definedName name="INDF13">[55]F13_ALL!$A$1:$AH$10</definedName>
    <definedName name="indust" localSheetId="1">#REF!</definedName>
    <definedName name="indust">#REF!</definedName>
    <definedName name="ip" localSheetId="1">#REF!</definedName>
    <definedName name="ip">#REF!</definedName>
    <definedName name="Ireland_5B">[26]GRAD!$E$43:$G$43</definedName>
    <definedName name="Italy_5B">[26]GRAD!$E$45:$G$45</definedName>
    <definedName name="Japan_5B">[26]GRAD!$E$46:$G$46</definedName>
    <definedName name="jdsfjas">#REF!</definedName>
    <definedName name="jfaisdjfa" hidden="1">[50]Ingresos!#REF!</definedName>
    <definedName name="jhhhg" localSheetId="1" hidden="1">'[16]Time series'!#REF!</definedName>
    <definedName name="jhhhg" hidden="1">'[16]Time series'!#REF!</definedName>
    <definedName name="jjjjjjjjj" hidden="1">{"'REV981'!$B$36:$F$52"}</definedName>
    <definedName name="K">'[56]Tabla Diario'!$A$3:$J$7</definedName>
    <definedName name="Korea_5B">[26]GRAD!$E$47:$G$47</definedName>
    <definedName name="KOS" hidden="1">[57]Ingresos!#REF!</definedName>
    <definedName name="KrnlXYdata">"$C$9:$D$265"</definedName>
    <definedName name="KTn_adheridas_a_28_09_98">#REF!</definedName>
    <definedName name="kton_adheridas_a_28_09_98">#REF!</definedName>
    <definedName name="l">'[56]Tabla Diario'!$A$3:$J$7</definedName>
    <definedName name="lastpoint" localSheetId="1">#REF!</definedName>
    <definedName name="lastpoint">#REF!</definedName>
    <definedName name="LastRefreshed">[58]REQUEST_TABLE!$M$4</definedName>
    <definedName name="LevelsUS">'[59]%US'!$A$3:$Q$42</definedName>
    <definedName name="Linking_1" localSheetId="1">#REF!</definedName>
    <definedName name="Linking_1">#REF!</definedName>
    <definedName name="Linking_10" localSheetId="1">#REF!</definedName>
    <definedName name="Linking_10">#REF!</definedName>
    <definedName name="Linking_11" localSheetId="1">#REF!</definedName>
    <definedName name="Linking_11">#REF!</definedName>
    <definedName name="Linking_12" localSheetId="1">#REF!</definedName>
    <definedName name="Linking_12">#REF!</definedName>
    <definedName name="Linking_13" localSheetId="1">#REF!</definedName>
    <definedName name="Linking_13">#REF!</definedName>
    <definedName name="Linking_14" localSheetId="1">#REF!</definedName>
    <definedName name="Linking_14">#REF!</definedName>
    <definedName name="Linking_15" localSheetId="1">#REF!</definedName>
    <definedName name="Linking_15">#REF!</definedName>
    <definedName name="Linking_16" localSheetId="1">#REF!</definedName>
    <definedName name="Linking_16">#REF!</definedName>
    <definedName name="Linking_2" localSheetId="1">#REF!</definedName>
    <definedName name="Linking_2">#REF!</definedName>
    <definedName name="Linking_3" localSheetId="1">#REF!</definedName>
    <definedName name="Linking_3">#REF!</definedName>
    <definedName name="Linking_4" localSheetId="1">#REF!</definedName>
    <definedName name="Linking_4">#REF!</definedName>
    <definedName name="Linking_5" localSheetId="1">#REF!</definedName>
    <definedName name="Linking_5">#REF!</definedName>
    <definedName name="Linking_6" localSheetId="1">#REF!</definedName>
    <definedName name="Linking_6">#REF!</definedName>
    <definedName name="Linking_7" localSheetId="1">#REF!</definedName>
    <definedName name="Linking_7">#REF!</definedName>
    <definedName name="Linking_8" localSheetId="1">#REF!</definedName>
    <definedName name="Linking_8">#REF!</definedName>
    <definedName name="Linking_9" localSheetId="1">#REF!</definedName>
    <definedName name="Linking_9">#REF!</definedName>
    <definedName name="Linking_ex1final" localSheetId="1">#REF!</definedName>
    <definedName name="Linking_ex1final">#REF!</definedName>
    <definedName name="List_Countries">[60]List_Cntry!$D$3:$G$48</definedName>
    <definedName name="look_cd3">'[27]lookup score'!$A$122:$B$128</definedName>
    <definedName name="look_epl1b">'[27]lookup score'!$A$5:$B$11</definedName>
    <definedName name="look_epl2a1">'[27]lookup score'!$A$14:$B$20</definedName>
    <definedName name="look_epl2a2">'[27]lookup score'!$A$23:$B$29</definedName>
    <definedName name="look_epl2a3">'[27]lookup score'!$A$32:$B$38</definedName>
    <definedName name="look_epl2b1">'[27]lookup score'!$A$41:$B$47</definedName>
    <definedName name="look_epl2b2">'[27]lookup score'!$A$50:$B$56</definedName>
    <definedName name="look_epl2b3">'[27]lookup score'!$A$59:$B$65</definedName>
    <definedName name="look_epl3b">'[27]lookup score'!$A$68:$B$74</definedName>
    <definedName name="look_epl3c">'[27]lookup score'!$A$77:$B$83</definedName>
    <definedName name="look_epl3e">'[27]lookup score'!$A$86:$B$92</definedName>
    <definedName name="look_ft2">'[27]lookup score'!$A$95:$B$101</definedName>
    <definedName name="look_ft3">'[27]lookup score'!$A$104:$B$110</definedName>
    <definedName name="look_twa3">'[27]lookup score'!$A$113:$B$119</definedName>
    <definedName name="Madera">[20]Caracterización!$B$10</definedName>
    <definedName name="mal" localSheetId="1">#REF!</definedName>
    <definedName name="mal">#REF!</definedName>
    <definedName name="Margen">#REF!</definedName>
    <definedName name="Margen_IVA">#REF!</definedName>
    <definedName name="MaterialesF1">[61]Parametros!$A$1:$A$12</definedName>
    <definedName name="MaterialesStock">[62]Parametros!$F$18:$F$30</definedName>
    <definedName name="MAverage">[63]ProductivityMA!$CA$2:$DM$201</definedName>
    <definedName name="median" localSheetId="1">[64]Questions_DatabaseB!#REF!</definedName>
    <definedName name="median">[64]Questions_DatabaseB!#REF!</definedName>
    <definedName name="Men">[26]GRAD!$F$2:$F$61</definedName>
    <definedName name="Mexico_5B">[26]GRAD!$E$49:$G$49</definedName>
    <definedName name="monthly" localSheetId="1">#REF!</definedName>
    <definedName name="monthly">#REF!</definedName>
    <definedName name="monthly2">[48]CAN2!$A$6:$C$409</definedName>
    <definedName name="monthlyCAN5">[48]CAN3!$A$4:$C$410</definedName>
    <definedName name="monthlyGBR">[48]GBR2!$A$3:$B$211</definedName>
    <definedName name="monthlyita">[48]ITA!$E$9:$G$128</definedName>
    <definedName name="monthlyJPN">[48]JP2!$E$7:$F$487</definedName>
    <definedName name="monthlyjpn1">[48]JP!$M$441:$O$483</definedName>
    <definedName name="monthlyjpn2">[48]JP!$M$367:$O$483</definedName>
    <definedName name="monthlyjpn4">[48]JPN3!$C$48:$R$95</definedName>
    <definedName name="monthlyjpn5">[48]JPN4!$A$3:$C$506</definedName>
    <definedName name="monthlykor">[48]KOR!$C$7:$D$367</definedName>
    <definedName name="monthlylux">[48]LUX!$D$7:$E$487</definedName>
    <definedName name="monthlyprt">[48]PRT!$I$19:$J$198</definedName>
    <definedName name="monthlysvk">[48]SVK!$H$7:$J$247</definedName>
    <definedName name="monthlySWE">[48]SWE!$D$7:$E$307</definedName>
    <definedName name="monthlyuk">[65]GBRjobopenings!$U$10:$V$113</definedName>
    <definedName name="monthlyusa">[65]USAjobopenings!$E$10:$G$119</definedName>
    <definedName name="months">[33]Bdetail!$W$99:$BW$99</definedName>
    <definedName name="months_ext">[33]B_extDetail!$W$99:$BW$99</definedName>
    <definedName name="MP">[66]SR!$A$1:$A$8</definedName>
    <definedName name="MuestraJIJ" hidden="1">{"'REV981'!$B$36:$F$52"}</definedName>
    <definedName name="multipliers">'[42]GDP multipliers (raw)'!$A$6:$AE$35</definedName>
    <definedName name="MyCountry" localSheetId="1">#REF!</definedName>
    <definedName name="MyCountry">#REF!</definedName>
    <definedName name="myCurrentRegion" localSheetId="1">#REF!</definedName>
    <definedName name="myCurrentRegion">#REF!</definedName>
    <definedName name="myCurrentRegionSource" localSheetId="1">#REF!</definedName>
    <definedName name="myCurrentRegionSource">#REF!</definedName>
    <definedName name="MyYear_01jan" localSheetId="1">#REF!</definedName>
    <definedName name="MyYear_01jan">#REF!</definedName>
    <definedName name="MyYear_31dec" localSheetId="1">#REF!</definedName>
    <definedName name="MyYear_31dec">#REF!</definedName>
    <definedName name="Myyear_31dec_lag1" localSheetId="1">#REF!</definedName>
    <definedName name="Myyear_31dec_lag1">#REF!</definedName>
    <definedName name="Netherlands_5B">[26]GRAD!$E$50:$G$50</definedName>
    <definedName name="New_Zealand_5B">[26]GRAD!$E$51:$G$51</definedName>
    <definedName name="NFBS79X89">'[67]NFBS79-89'!$A$3:$M$49</definedName>
    <definedName name="NFBS79X89T">'[67]NFBS79-89'!$A$3:$M$3</definedName>
    <definedName name="NFBS90X97">'[67]NFBS90-97'!$A$3:$M$49</definedName>
    <definedName name="NFBS90X97T">'[67]NFBS90-97'!$A$3:$M$3</definedName>
    <definedName name="NFP_AC">#REF!</definedName>
    <definedName name="NFP_AL">#REF!</definedName>
    <definedName name="NFP_CB">#REF!</definedName>
    <definedName name="NFP_PEAD">#REF!</definedName>
    <definedName name="NFP_PET">#REF!</definedName>
    <definedName name="NombreTabla">"Dummy"</definedName>
    <definedName name="Norway_5B">[26]GRAD!$E$52:$G$52</definedName>
    <definedName name="º">[66]SR!$B$2:$B$146</definedName>
    <definedName name="Objetivos">#REF!</definedName>
    <definedName name="OECD.average" localSheetId="1">#REF!</definedName>
    <definedName name="OECD.average">#REF!</definedName>
    <definedName name="OP">[68]Rendimientos!$J$23:$J$27</definedName>
    <definedName name="OPe">#REF!</definedName>
    <definedName name="Otros_Plásticos">#REF!</definedName>
    <definedName name="Otros_Plásticos_2">#REF!</definedName>
    <definedName name="p" localSheetId="1">'[1]Time series'!#REF!</definedName>
    <definedName name="p">'[1]Time series'!#REF!</definedName>
    <definedName name="P_C">[68]Rendimientos!$K$23:$K$27</definedName>
    <definedName name="P_Ce">#REF!</definedName>
    <definedName name="p5_age">[69]p5_ageISC5a!$A$1:$D$55</definedName>
    <definedName name="p5nr">[70]P5nr_2!$A$1:$AC$43</definedName>
    <definedName name="Papel_Cartón">#REF!</definedName>
    <definedName name="Papel_cartón_2">#REF!</definedName>
    <definedName name="Papel_Cartón2">[19]Caract!#REF!</definedName>
    <definedName name="Papel_Cartón3">[19]Caract!$E$22</definedName>
    <definedName name="parcialidad">[71]Antidepresivos_02!#REF!</definedName>
    <definedName name="PC">'[72]ENTRADA 2004'!$I$9:$I$20</definedName>
    <definedName name="PEAD">#REF!</definedName>
    <definedName name="PEAD_2">#REF!</definedName>
    <definedName name="PEAD2">[19]Caract!#REF!</definedName>
    <definedName name="PEAD3">[19]Caract!$E$3</definedName>
    <definedName name="PEADe">#REF!</definedName>
    <definedName name="PEBD">#REF!</definedName>
    <definedName name="PEBD_2">#REF!</definedName>
    <definedName name="PEBD2">[19]Caract!#REF!</definedName>
    <definedName name="PEBD3">[19]Caract!$E$5</definedName>
    <definedName name="PEBDe">#REF!</definedName>
    <definedName name="PET">#REF!</definedName>
    <definedName name="PET__2">#REF!</definedName>
    <definedName name="PET_2">[20]Caracterización!$G$2</definedName>
    <definedName name="PETe">#REF!</definedName>
    <definedName name="PLANTAS">#REF!</definedName>
    <definedName name="Poland_5B">[26]GRAD!$E$53:$G$53</definedName>
    <definedName name="POpula">[73]POpula!$A$1:$I$1559</definedName>
    <definedName name="popula1">[73]POpula!$A$1:$I$1559</definedName>
    <definedName name="population">'[42]Annex 2. ECO projections'!$H$3:$L$34</definedName>
    <definedName name="Portugal_5B">[26]GRAD!$E$54:$G$54</definedName>
    <definedName name="presu" hidden="1">{"'REV981'!$B$36:$F$52"}</definedName>
    <definedName name="Presupusto_2005___kg___LINEAS_ACTIVIDAD">#REF!</definedName>
    <definedName name="Previsión_de_kton">#REF!</definedName>
    <definedName name="Previsión_de_Tn.">#REF!</definedName>
    <definedName name="Previsión_envases_en_kton">#REF!</definedName>
    <definedName name="Previsión_envases_en_RSU__Tn">#REF!</definedName>
    <definedName name="Print_Areaaaa" localSheetId="1">[23]SENDCMP!#REF!</definedName>
    <definedName name="Print_Areaaaa">[23]SENDCMP!#REF!</definedName>
    <definedName name="PVC">#REF!</definedName>
    <definedName name="PVC_2">#REF!</definedName>
    <definedName name="PVCe">#REF!</definedName>
    <definedName name="PVCs">'[20]Amorebieta 00'!$I$8:$I$23</definedName>
    <definedName name="R_Acera">#REF!</definedName>
    <definedName name="R_Iglú">#REF!</definedName>
    <definedName name="R_Mono">#REF!</definedName>
    <definedName name="R_pta_a_pta">#REF!</definedName>
    <definedName name="Rechazo">[68]Rendimientos!$L$23:$L$27</definedName>
    <definedName name="Rechazo_Julio">#REF!</definedName>
    <definedName name="rechp">#REF!</definedName>
    <definedName name="Recogida_01">#REF!</definedName>
    <definedName name="Recogida_Julio">#REF!</definedName>
    <definedName name="Recogidas">[68]Rendimientos!$B$23:$B$27</definedName>
    <definedName name="Recover">[74]Macro1!$A$43</definedName>
    <definedName name="Rendimiento">[68]Rendimientos!$M$23:$M$27</definedName>
    <definedName name="Resto_de_Plásticos">[19]Caract!$B$6</definedName>
    <definedName name="Resto_de_Plásticos2">[19]Caract!#REF!</definedName>
    <definedName name="Resto_de_Plásticos3">[19]Caract!$E$6</definedName>
    <definedName name="RoundFactorLong">5</definedName>
    <definedName name="RoundFactorMed">3</definedName>
    <definedName name="RoundFactorShort">5</definedName>
    <definedName name="rqwrqwrq" hidden="1">[14]Ingresos!#REF!</definedName>
    <definedName name="rrrrrrr" localSheetId="1">'[1]Time series'!#REF!</definedName>
    <definedName name="rrrrrrr">'[1]Time series'!#REF!</definedName>
    <definedName name="s">'[20]Amorebieta 00'!$C$8:$C$23</definedName>
    <definedName name="S_Acera">#REF!</definedName>
    <definedName name="S_Iglú">#REF!</definedName>
    <definedName name="Sa">#REF!</definedName>
    <definedName name="Salidas">[68]Rendimientos!$C$23:$C$27</definedName>
    <definedName name="sam" localSheetId="1">#REF!</definedName>
    <definedName name="sam">#REF!</definedName>
    <definedName name="sdakjkjsad" localSheetId="1" hidden="1">'[16]Time series'!#REF!</definedName>
    <definedName name="sdakjkjsad" hidden="1">'[16]Time series'!#REF!</definedName>
    <definedName name="SDFGSG">[11]Nombres!#REF!</definedName>
    <definedName name="Slovakia_5B">[26]GRAD!$E$55:$G$55</definedName>
    <definedName name="SmallestNonZeroValue">0.00001</definedName>
    <definedName name="Spain_5B">[26]GRAD!$E$56:$G$56</definedName>
    <definedName name="SPSS">[31]Figure5.6!$B$2:$X$30</definedName>
    <definedName name="SR">[75]Hoja3!$A$1:$A$9</definedName>
    <definedName name="sss" localSheetId="1">'[1]Time series'!#REF!</definedName>
    <definedName name="sss">'[1]Time series'!#REF!</definedName>
    <definedName name="St">'[20]Amorebieta 00'!$D$8:$D$23</definedName>
    <definedName name="Start1" localSheetId="1">#REF!</definedName>
    <definedName name="Start1">#REF!</definedName>
    <definedName name="Start3" localSheetId="1">'[76]Global CF Default Rates'!#REF!</definedName>
    <definedName name="Start3">'[76]Global CF Default Rates'!#REF!</definedName>
    <definedName name="Stf">[68]Rendimientos!$D$23:$D$27</definedName>
    <definedName name="Sto">[68]Rendimientos!$G$23:$G$27</definedName>
    <definedName name="summary" localSheetId="1">#REF!</definedName>
    <definedName name="summary">#REF!</definedName>
    <definedName name="SumTolerance">0.005</definedName>
    <definedName name="Sweden_5B">[26]GRAD!$E$57:$G$57</definedName>
    <definedName name="Switzerland_5B">[26]GRAD!$E$58:$G$58</definedName>
    <definedName name="t">#REF!</definedName>
    <definedName name="TABLA_ACERO">[49]PARA_DINAMICA!$A$1:$I$811,[49]PARA_DINAMICA!$A$1</definedName>
    <definedName name="table_EAG_TerEdu">[60]EduAttainment!$Y$10:$AP$62</definedName>
    <definedName name="table_ETR_1564">[60]EmpR!$B$7:$Y$51</definedName>
    <definedName name="table_ETR_1564_date">[60]EmpR!$B$7:$AH$7</definedName>
    <definedName name="table_ETR_1564_females">[60]EmpR!$B$98:$Z$134</definedName>
    <definedName name="table_ETR_1564_females_date">[60]EmpR!$B$98:$Y$98</definedName>
    <definedName name="table_ETR_1564_males">[60]EmpR!$B$53:$Z$96</definedName>
    <definedName name="table_ETR_1564_males_date">[60]EmpR!$B$53:$Z$53</definedName>
    <definedName name="table_ggflq">'[60]Gvt Acct'!$B$85:$Q$122</definedName>
    <definedName name="table_ggflq_date">'[60]Gvt Acct'!$B$85:$M$85</definedName>
    <definedName name="table_gnflq">'[60]Gvt Acct'!$B$124:$M$160</definedName>
    <definedName name="table_gnflq_date">'[60]Gvt Acct'!$B$124:$O$124</definedName>
    <definedName name="table_HousInc">[60]HousInc!$O$7:$P$41</definedName>
    <definedName name="table_hrs">[60]HRS!$B$7:$R$43</definedName>
    <definedName name="table_hrs_date">[60]HRS!$B$7:$P$7</definedName>
    <definedName name="table_LTUNR">[60]LT_UNR!$B$95:$Z$131</definedName>
    <definedName name="table_LTUNR_date">[60]LT_UNR!$B$7:$O$7</definedName>
    <definedName name="table_pisa2009">[60]EduOutcomes!$B$7:$J$44</definedName>
    <definedName name="table_pisa2009_category">[60]EduOutcomes!$B$7:$I$7</definedName>
    <definedName name="table_UNR">[60]UNR!$B$7:$X$50</definedName>
    <definedName name="Table_UNR_date">[60]UNR!$B$7:$W$7</definedName>
    <definedName name="table_unr1524">[60]UNR!$B$52:$Y$88</definedName>
    <definedName name="table_unr1524_date">[60]UNR!$B$52:$T$52</definedName>
    <definedName name="table_vaind_summary">[60]VAbyInd!$AG$6:$AM$43</definedName>
    <definedName name="table_vaind_summary_categories">[60]VAbyInd!$AG$7:$AM$7</definedName>
    <definedName name="table_ypgtq">'[60]Gvt Acct'!$B$46:$Z$83</definedName>
    <definedName name="Table_ypgtq_date">'[60]Gvt Acct'!$B$46:$Z$46</definedName>
    <definedName name="table_yrgtq">'[60]Gvt Acct'!$B$7:$Z$44</definedName>
    <definedName name="table_Yrgtq_date">'[60]Gvt Acct'!$B$7:$Z$7</definedName>
    <definedName name="table1a11">'[77]Data table 1.A1.1.'!$A$1:$N$34</definedName>
    <definedName name="TableName">"Dummy"</definedName>
    <definedName name="tablita">[49]PARA_DINAMICA!$A$1:$I$811,[49]PARA_DINAMICA!$A$1</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#REF!,#REF!</definedName>
    <definedName name="Tipo_Modelo">#REF!</definedName>
    <definedName name="Tn_Eelll_P_C_previstas">'[8]Cálculo EELL'!#REF!</definedName>
    <definedName name="Total_EELL">#REF!</definedName>
    <definedName name="Total_EELL___P_C_2">#REF!</definedName>
    <definedName name="Total_EELL___P_C_Eprem_caract">#REF!</definedName>
    <definedName name="Total_EELL___P_C_Sasie_caract">#REF!</definedName>
    <definedName name="Total_EELL_98">#REF!</definedName>
    <definedName name="Total_EELL_98_2_Pinto">#REF!</definedName>
    <definedName name="Total_EELL_98_3_Pinto">#REF!</definedName>
    <definedName name="Total_EELL_98_Epremasa">#REF!</definedName>
    <definedName name="Total_EELL_98_Epremasa_2">#REF!</definedName>
    <definedName name="Total_EELL_98_Epremasa_3">#REF!</definedName>
    <definedName name="Total_EELL_98_G">#REF!</definedName>
    <definedName name="Total_EELL_98_Ga">#REF!</definedName>
    <definedName name="Total_EELL_98_Ga_2">#REF!</definedName>
    <definedName name="Total_EELL_98_Gavá">#REF!</definedName>
    <definedName name="Total_EELL_98_Gavá_2">#REF!</definedName>
    <definedName name="Total_EELL_98_Gavá_3">#REF!</definedName>
    <definedName name="Total_EELL_98_Gavá_4">#REF!</definedName>
    <definedName name="Total_EELL_98_Gavá_5">#REF!</definedName>
    <definedName name="Total_EELL_98_Sasieta">#REF!</definedName>
    <definedName name="Total_EELL_98_Sasieta_2">#REF!</definedName>
    <definedName name="Total_EELL_98_Sasieta_3">#REF!</definedName>
    <definedName name="TOTAL_Et">#REF!</definedName>
    <definedName name="Total_Sec">#REF!</definedName>
    <definedName name="Total_sólo_EELL">#REF!</definedName>
    <definedName name="Total_sólo_EELL_2_Pinto">#REF!</definedName>
    <definedName name="Total_sólo_EELL_3_Pinto">#REF!</definedName>
    <definedName name="Total_sólo_EELL_Eprem_caract">#REF!</definedName>
    <definedName name="Total_sólo_EELL_Epremasa">#REF!</definedName>
    <definedName name="Total_sólo_EELL_Epremasa_2">#REF!</definedName>
    <definedName name="Total_sólo_EELL_Epremasa_3">#REF!</definedName>
    <definedName name="Total_sólo_EELL_G">#REF!</definedName>
    <definedName name="Total_sólo_EELL_Ga">#REF!</definedName>
    <definedName name="Total_sólo_EELL_Ga_2">#REF!</definedName>
    <definedName name="Total_sólo_EELL_Gavá">#REF!</definedName>
    <definedName name="Total_sólo_EELL_Gavá_2">#REF!</definedName>
    <definedName name="Total_sólo_EELL_Gavá_3">#REF!</definedName>
    <definedName name="Total_sólo_EELL_Gavá_4">#REF!</definedName>
    <definedName name="Total_sólo_EELL_Gavá_5">#REF!</definedName>
    <definedName name="Total_sólo_EELL_Sasie_caract">#REF!</definedName>
    <definedName name="Total_sólo_EELL_Sasieta">#REF!</definedName>
    <definedName name="Total_sólo_EELL_Sasieta_2">#REF!</definedName>
    <definedName name="Total_sólo_EELL_Sasieta_3">#REF!</definedName>
    <definedName name="toto">'[78]Graph 3.7.a'!$B$125:$C$151</definedName>
    <definedName name="toto1">[79]Data5.11a!$B$3:$C$34</definedName>
    <definedName name="Tradelib">[39]simulation2_Frontier_OECD_4A!$A$1:$C$132</definedName>
    <definedName name="Tradelib4">[39]EFW_4_!$A$1:$B$16368</definedName>
    <definedName name="TRNR_b9d8585d81d347bd9166586088838e09_527_64" localSheetId="1" hidden="1">[80]data!#REF!</definedName>
    <definedName name="TRNR_b9d8585d81d347bd9166586088838e09_527_64" hidden="1">[80]data!#REF!</definedName>
    <definedName name="TRNR_fbd7d69106264deead3114ee2f4db855_3695_1" localSheetId="1" hidden="1">#REF!</definedName>
    <definedName name="TRNR_fbd7d69106264deead3114ee2f4db855_3695_1" hidden="1">#REF!</definedName>
    <definedName name="TRNR_ffe78fb541714e3cbf31dd77f88c3f7c_2914_1" localSheetId="1" hidden="1">'[81]Slide 14b'!#REF!</definedName>
    <definedName name="TRNR_ffe78fb541714e3cbf31dd77f88c3f7c_2914_1" hidden="1">'[81]Slide 14b'!#REF!</definedName>
    <definedName name="tttt">[82]component!$A$1:$G$327</definedName>
    <definedName name="Turkey_5B">[26]GRAD!$E$59:$G$59</definedName>
    <definedName name="uniqp12" localSheetId="1">#REF!</definedName>
    <definedName name="uniqp12">#REF!</definedName>
    <definedName name="UniqueRange_0">[83]TABOIL!$Z$11:$AR$11</definedName>
    <definedName name="UniqueRange_1">[83]TABOIL!$Z$12:$AR$12</definedName>
    <definedName name="UniqueRange_10">[83]yr!$B$22:$P$22</definedName>
    <definedName name="UniqueRange_100">[83]commodities!$D$16:$CE$16</definedName>
    <definedName name="UniqueRange_101">[83]commodities!$D$17:$CE$17</definedName>
    <definedName name="UniqueRange_102">[83]commodities!$D$14:$AQ$14</definedName>
    <definedName name="UniqueRange_103">[83]commodities!$D$15:$AQ$15</definedName>
    <definedName name="UniqueRange_104" localSheetId="1">[43]NLGXQ!#REF!</definedName>
    <definedName name="UniqueRange_104">[43]NLGXQ!#REF!</definedName>
    <definedName name="UniqueRange_105">[83]commodities!$D$17:$AQ$17</definedName>
    <definedName name="UniqueRange_106">[83]commodities!$D$14:$AQ$14</definedName>
    <definedName name="UniqueRange_107">[83]commodities!$D$15:$AQ$15</definedName>
    <definedName name="UniqueRange_108">[83]commodities!$D$16:$AQ$16</definedName>
    <definedName name="UniqueRange_109">[83]commodities!$D$17:$AQ$17</definedName>
    <definedName name="UniqueRange_11">[83]yr!$B$16:$P$16</definedName>
    <definedName name="UniqueRange_110">[83]qrt!$B$38:$BI$38</definedName>
    <definedName name="UniqueRange_111">[83]qrt!$B$39:$BI$39</definedName>
    <definedName name="UniqueRange_112" localSheetId="1">#REF!</definedName>
    <definedName name="UniqueRange_112">#REF!</definedName>
    <definedName name="UniqueRange_113" localSheetId="1">#REF!</definedName>
    <definedName name="UniqueRange_113">#REF!</definedName>
    <definedName name="UniqueRange_114" localSheetId="1">#REF!</definedName>
    <definedName name="UniqueRange_114">#REF!</definedName>
    <definedName name="UniqueRange_115" localSheetId="1">#REF!</definedName>
    <definedName name="UniqueRange_115">#REF!</definedName>
    <definedName name="UniqueRange_116" localSheetId="1">#REF!</definedName>
    <definedName name="UniqueRange_116">#REF!</definedName>
    <definedName name="UniqueRange_117" localSheetId="1">#REF!</definedName>
    <definedName name="UniqueRange_117">#REF!</definedName>
    <definedName name="UniqueRange_118" localSheetId="1">#REF!</definedName>
    <definedName name="UniqueRange_118">#REF!</definedName>
    <definedName name="UniqueRange_119">[83]commodities!$D$14:$AQ$14</definedName>
    <definedName name="UniqueRange_12">[83]yr!$B$19:$P$19</definedName>
    <definedName name="UniqueRange_120" localSheetId="1">[43]NLGXQ!#REF!</definedName>
    <definedName name="UniqueRange_120">[43]NLGXQ!#REF!</definedName>
    <definedName name="UniqueRange_121">[83]commodities!$D$16:$AQ$16</definedName>
    <definedName name="UniqueRange_122">[83]commodities!$D$17:$AQ$17</definedName>
    <definedName name="UniqueRange_123">'[83]oil-mth-sem'!$F$4:$F$43</definedName>
    <definedName name="UniqueRange_124">'[83]oil-mth-sem'!$C$4:$C$43</definedName>
    <definedName name="UniqueRange_125">'[83]oil-mth-sem'!$D$4:$D$43</definedName>
    <definedName name="UniqueRange_126">'[83]oil-mth-sem'!$E$4:$E$43</definedName>
    <definedName name="UniqueRange_127">[83]qrt!$B$40:$BI$40</definedName>
    <definedName name="UniqueRange_128">[83]qrt!$B$41:$BI$41</definedName>
    <definedName name="UniqueRange_129" localSheetId="1">[43]GNINTQ!#REF!</definedName>
    <definedName name="UniqueRange_129">[43]GNINTQ!#REF!</definedName>
    <definedName name="UniqueRange_13" localSheetId="1">[44]YPGQA!#REF!</definedName>
    <definedName name="UniqueRange_13">[44]YPGQA!#REF!</definedName>
    <definedName name="UniqueRange_130">[83]qrt!$B$43:$BI$43</definedName>
    <definedName name="UniqueRange_131">[83]qrt!$B$44:$BI$44</definedName>
    <definedName name="UniqueRange_132">[83]qrt!$B$45:$BI$45</definedName>
    <definedName name="UniqueRange_133">[83]qrt!$B$46</definedName>
    <definedName name="UniqueRange_134">[83]qrt!$B$46:$BI$46</definedName>
    <definedName name="UniqueRange_135">[83]qrt!$B$17:$BI$17</definedName>
    <definedName name="UniqueRange_136">[83]qrt!$B$19:$BI$19</definedName>
    <definedName name="UniqueRange_137">[83]qrt!$B$18:$BI$18</definedName>
    <definedName name="UniqueRange_138">'[83]adb-YEAR'!$B$5:$B$35</definedName>
    <definedName name="UniqueRange_139" localSheetId="1">#REF!</definedName>
    <definedName name="UniqueRange_139">#REF!</definedName>
    <definedName name="UniqueRange_14">[83]yr!$B$18:$P$18</definedName>
    <definedName name="UniqueRange_140" localSheetId="1">#REF!</definedName>
    <definedName name="UniqueRange_140">#REF!</definedName>
    <definedName name="UniqueRange_141" localSheetId="1">#REF!</definedName>
    <definedName name="UniqueRange_141">#REF!</definedName>
    <definedName name="UniqueRange_142" localSheetId="1">#REF!</definedName>
    <definedName name="UniqueRange_142">#REF!</definedName>
    <definedName name="UniqueRange_143">'[83]oil-mth-sem'!$G$4:$G$43</definedName>
    <definedName name="UniqueRange_144">'[83]oil-mth-sem'!$H$4:$H$43</definedName>
    <definedName name="UniqueRange_145" localSheetId="1">[43]GNINTQ!#REF!</definedName>
    <definedName name="UniqueRange_145">[43]GNINTQ!#REF!</definedName>
    <definedName name="UniqueRange_146">[83]yr!$B$24:$AE$24</definedName>
    <definedName name="UniqueRange_147">[83]yr!$B$25:$AE$25</definedName>
    <definedName name="UniqueRange_148" localSheetId="1">[84]Commod!#REF!</definedName>
    <definedName name="UniqueRange_148">[84]Commod!#REF!</definedName>
    <definedName name="UniqueRange_149" localSheetId="1">[84]Commod!#REF!</definedName>
    <definedName name="UniqueRange_149">[84]Commod!#REF!</definedName>
    <definedName name="UniqueRange_15">[83]yr!$B$20:$P$20</definedName>
    <definedName name="UniqueRange_150" localSheetId="1">[84]Commod!#REF!</definedName>
    <definedName name="UniqueRange_150">[84]Commod!#REF!</definedName>
    <definedName name="UniqueRange_151" localSheetId="1">[84]Commod!#REF!</definedName>
    <definedName name="UniqueRange_151">[84]Commod!#REF!</definedName>
    <definedName name="UniqueRange_152" localSheetId="1">[84]Commod!#REF!</definedName>
    <definedName name="UniqueRange_152">[84]Commod!#REF!</definedName>
    <definedName name="UniqueRange_153" localSheetId="1">[43]GGFLQ!#REF!</definedName>
    <definedName name="UniqueRange_153">[43]GGFLQ!#REF!</definedName>
    <definedName name="UniqueRange_154" localSheetId="1">[84]Commod!#REF!</definedName>
    <definedName name="UniqueRange_154">[84]Commod!#REF!</definedName>
    <definedName name="UniqueRange_155" localSheetId="1">[84]Commod!#REF!</definedName>
    <definedName name="UniqueRange_155">[84]Commod!#REF!</definedName>
    <definedName name="UniqueRange_156">'[83]ADB-MTH-YR'!$G$5:$G$35</definedName>
    <definedName name="UniqueRange_157">'[83]ADB-MTH-YR'!$H$5:$H$35</definedName>
    <definedName name="UniqueRange_158" localSheetId="1">[84]Commod!#REF!</definedName>
    <definedName name="UniqueRange_158">[84]Commod!#REF!</definedName>
    <definedName name="UniqueRange_159" localSheetId="1">[84]Commod!#REF!</definedName>
    <definedName name="UniqueRange_159">[84]Commod!#REF!</definedName>
    <definedName name="UniqueRange_16">[83]yr!$B$17:$P$17</definedName>
    <definedName name="UniqueRange_160">[84]Commod!$B$4:$B$243</definedName>
    <definedName name="UniqueRange_161">[84]Commod!$F$4:$F$243</definedName>
    <definedName name="UniqueRange_162">[84]Commod!$C$4:$C$243</definedName>
    <definedName name="UniqueRange_163">[84]Commod!$D$4:$D$243</definedName>
    <definedName name="UniqueRange_164">[84]Commod!$E$4:$E$243</definedName>
    <definedName name="UniqueRange_168" localSheetId="1">[43]GGFLQ!#REF!</definedName>
    <definedName name="UniqueRange_168">[43]GGFLQ!#REF!</definedName>
    <definedName name="UniqueRange_17" localSheetId="1">[44]YPGQA!#REF!</definedName>
    <definedName name="UniqueRange_17">[44]YPGQA!#REF!</definedName>
    <definedName name="UniqueRange_177" localSheetId="1">[43]GNFLQ!#REF!</definedName>
    <definedName name="UniqueRange_177">[43]GNFLQ!#REF!</definedName>
    <definedName name="UniqueRange_18">[83]TABOIL!$Z$40:$AR$40</definedName>
    <definedName name="UniqueRange_189" localSheetId="1">[43]GNFLQ!#REF!</definedName>
    <definedName name="UniqueRange_189">[43]GNFLQ!#REF!</definedName>
    <definedName name="UniqueRange_19">[83]TABOIL!$Z$16:$AR$16</definedName>
    <definedName name="UniqueRange_192" localSheetId="1">#REF!</definedName>
    <definedName name="UniqueRange_192">#REF!</definedName>
    <definedName name="UniqueRange_2">[83]TABOIL!$Z$13:$AR$13</definedName>
    <definedName name="UniqueRange_20">[83]TABOIL!$Z$17:$AR$17</definedName>
    <definedName name="UniqueRange_201" localSheetId="1">[43]NLGXQA!#REF!</definedName>
    <definedName name="UniqueRange_201">[43]NLGXQA!#REF!</definedName>
    <definedName name="UniqueRange_208" localSheetId="1">[43]NLGXQA!#REF!</definedName>
    <definedName name="UniqueRange_208">[43]NLGXQA!#REF!</definedName>
    <definedName name="UniqueRange_21">[83]TABOIL!$Z$18:$AR$18</definedName>
    <definedName name="UniqueRange_210" localSheetId="1">[43]NLGXQA!#REF!</definedName>
    <definedName name="UniqueRange_210">[43]NLGXQA!#REF!</definedName>
    <definedName name="UniqueRange_2162" localSheetId="1">#REF!</definedName>
    <definedName name="UniqueRange_2162">#REF!</definedName>
    <definedName name="UniqueRange_2163" localSheetId="1">#REF!</definedName>
    <definedName name="UniqueRange_2163">#REF!</definedName>
    <definedName name="UniqueRange_2164" localSheetId="1">#REF!</definedName>
    <definedName name="UniqueRange_2164">#REF!</definedName>
    <definedName name="UniqueRange_2165" localSheetId="1">#REF!</definedName>
    <definedName name="UniqueRange_2165">#REF!</definedName>
    <definedName name="UniqueRange_2166" localSheetId="1">#REF!</definedName>
    <definedName name="UniqueRange_2166">#REF!</definedName>
    <definedName name="UniqueRange_2167" localSheetId="1">#REF!</definedName>
    <definedName name="UniqueRange_2167">#REF!</definedName>
    <definedName name="UniqueRange_2168" localSheetId="1">#REF!</definedName>
    <definedName name="UniqueRange_2168">#REF!</definedName>
    <definedName name="UniqueRange_2169" localSheetId="1">#REF!</definedName>
    <definedName name="UniqueRange_2169">#REF!</definedName>
    <definedName name="UniqueRange_217" localSheetId="1">[43]NLGXQA!#REF!</definedName>
    <definedName name="UniqueRange_217">[43]NLGXQA!#REF!</definedName>
    <definedName name="UniqueRange_2170" localSheetId="1">#REF!</definedName>
    <definedName name="UniqueRange_2170">#REF!</definedName>
    <definedName name="UniqueRange_2171" localSheetId="1">#REF!</definedName>
    <definedName name="UniqueRange_2171">#REF!</definedName>
    <definedName name="UniqueRange_2172" localSheetId="1">#REF!</definedName>
    <definedName name="UniqueRange_2172">#REF!</definedName>
    <definedName name="UniqueRange_2173" localSheetId="1">#REF!</definedName>
    <definedName name="UniqueRange_2173">#REF!</definedName>
    <definedName name="UniqueRange_2174" localSheetId="1">#REF!</definedName>
    <definedName name="UniqueRange_2174">#REF!</definedName>
    <definedName name="UniqueRange_2175" localSheetId="1">#REF!</definedName>
    <definedName name="UniqueRange_2175">#REF!</definedName>
    <definedName name="UniqueRange_2176" localSheetId="1">#REF!</definedName>
    <definedName name="UniqueRange_2176">#REF!</definedName>
    <definedName name="UniqueRange_2177" localSheetId="1">#REF!</definedName>
    <definedName name="UniqueRange_2177">#REF!</definedName>
    <definedName name="UniqueRange_2178" localSheetId="1">#REF!</definedName>
    <definedName name="UniqueRange_2178">#REF!</definedName>
    <definedName name="UniqueRange_2179" localSheetId="1">#REF!</definedName>
    <definedName name="UniqueRange_2179">#REF!</definedName>
    <definedName name="UniqueRange_2180" localSheetId="1">#REF!</definedName>
    <definedName name="UniqueRange_2180">#REF!</definedName>
    <definedName name="UniqueRange_2181" localSheetId="1">#REF!</definedName>
    <definedName name="UniqueRange_2181">#REF!</definedName>
    <definedName name="UniqueRange_2182" localSheetId="1">#REF!</definedName>
    <definedName name="UniqueRange_2182">#REF!</definedName>
    <definedName name="UniqueRange_2183" localSheetId="1">#REF!</definedName>
    <definedName name="UniqueRange_2183">#REF!</definedName>
    <definedName name="UniqueRange_2184" localSheetId="1">#REF!</definedName>
    <definedName name="UniqueRange_2184">#REF!</definedName>
    <definedName name="UniqueRange_2185" localSheetId="1">#REF!</definedName>
    <definedName name="UniqueRange_2185">#REF!</definedName>
    <definedName name="UniqueRange_2186" localSheetId="1">#REF!</definedName>
    <definedName name="UniqueRange_2186">#REF!</definedName>
    <definedName name="UniqueRange_2187" localSheetId="1">#REF!</definedName>
    <definedName name="UniqueRange_2187">#REF!</definedName>
    <definedName name="UniqueRange_2188" localSheetId="1">#REF!</definedName>
    <definedName name="UniqueRange_2188">#REF!</definedName>
    <definedName name="UniqueRange_2189" localSheetId="1">#REF!</definedName>
    <definedName name="UniqueRange_2189">#REF!</definedName>
    <definedName name="UniqueRange_2190" localSheetId="1">#REF!</definedName>
    <definedName name="UniqueRange_2190">#REF!</definedName>
    <definedName name="UniqueRange_2191" localSheetId="1">#REF!</definedName>
    <definedName name="UniqueRange_2191">#REF!</definedName>
    <definedName name="UniqueRange_2192" localSheetId="1">#REF!</definedName>
    <definedName name="UniqueRange_2192">#REF!</definedName>
    <definedName name="UniqueRange_2193" localSheetId="1">#REF!</definedName>
    <definedName name="UniqueRange_2193">#REF!</definedName>
    <definedName name="UniqueRange_2194" localSheetId="1">#REF!</definedName>
    <definedName name="UniqueRange_2194">#REF!</definedName>
    <definedName name="UniqueRange_2195" localSheetId="1">#REF!</definedName>
    <definedName name="UniqueRange_2195">#REF!</definedName>
    <definedName name="UniqueRange_2196" localSheetId="1">#REF!</definedName>
    <definedName name="UniqueRange_2196">#REF!</definedName>
    <definedName name="UniqueRange_22" localSheetId="1">[44]YPGQA!#REF!</definedName>
    <definedName name="UniqueRange_22">[44]YPGQA!#REF!</definedName>
    <definedName name="UniqueRange_226" localSheetId="1">[44]YPGQA!#REF!</definedName>
    <definedName name="UniqueRange_226">[44]YPGQA!#REF!</definedName>
    <definedName name="UniqueRange_23" localSheetId="1">[44]YPGQA!#REF!</definedName>
    <definedName name="UniqueRange_23">[44]YPGQA!#REF!</definedName>
    <definedName name="UniqueRange_24" localSheetId="1">[44]YPGQA!#REF!</definedName>
    <definedName name="UniqueRange_24">[44]YPGQA!#REF!</definedName>
    <definedName name="UniqueRange_246" localSheetId="1">[44]YRGQA!#REF!</definedName>
    <definedName name="UniqueRange_246">[44]YRGQA!#REF!</definedName>
    <definedName name="UniqueRange_249" localSheetId="1">[44]YRGQA!#REF!</definedName>
    <definedName name="UniqueRange_249">[44]YRGQA!#REF!</definedName>
    <definedName name="UniqueRange_25">[83]yr!$B$35:$AE$35</definedName>
    <definedName name="UniqueRange_256" localSheetId="1">[44]YRGQA!#REF!</definedName>
    <definedName name="UniqueRange_256">[44]YRGQA!#REF!</definedName>
    <definedName name="UniqueRange_26">[83]yr!$B$34:$AE$34</definedName>
    <definedName name="UniqueRange_260" localSheetId="1">[44]YRGQA!#REF!</definedName>
    <definedName name="UniqueRange_260">[44]YRGQA!#REF!</definedName>
    <definedName name="UniqueRange_265" localSheetId="1">[44]YRGQA!#REF!</definedName>
    <definedName name="UniqueRange_265">[44]YRGQA!#REF!</definedName>
    <definedName name="UniqueRange_268" localSheetId="1">#REF!</definedName>
    <definedName name="UniqueRange_268">#REF!</definedName>
    <definedName name="UniqueRange_269" localSheetId="1">#REF!</definedName>
    <definedName name="UniqueRange_269">#REF!</definedName>
    <definedName name="UniqueRange_27">[83]TABOIL!$Z$32:$AR$32</definedName>
    <definedName name="UniqueRange_270" localSheetId="1">#REF!</definedName>
    <definedName name="UniqueRange_270">#REF!</definedName>
    <definedName name="UniqueRange_271" localSheetId="1">#REF!</definedName>
    <definedName name="UniqueRange_271">#REF!</definedName>
    <definedName name="UniqueRange_272" localSheetId="1">#REF!</definedName>
    <definedName name="UniqueRange_272">#REF!</definedName>
    <definedName name="UniqueRange_273" localSheetId="1">#REF!</definedName>
    <definedName name="UniqueRange_273">#REF!</definedName>
    <definedName name="UniqueRange_274" localSheetId="1">#REF!</definedName>
    <definedName name="UniqueRange_274">#REF!</definedName>
    <definedName name="UniqueRange_275" localSheetId="1">#REF!</definedName>
    <definedName name="UniqueRange_275">#REF!</definedName>
    <definedName name="UniqueRange_276" localSheetId="1">#REF!</definedName>
    <definedName name="UniqueRange_276">#REF!</definedName>
    <definedName name="UniqueRange_277" localSheetId="1">#REF!</definedName>
    <definedName name="UniqueRange_277">#REF!</definedName>
    <definedName name="UniqueRange_278" localSheetId="1">#REF!</definedName>
    <definedName name="UniqueRange_278">#REF!</definedName>
    <definedName name="UniqueRange_279" localSheetId="1">#REF!</definedName>
    <definedName name="UniqueRange_279">#REF!</definedName>
    <definedName name="UniqueRange_28">[83]TABOIL!$Z$33:$AR$33</definedName>
    <definedName name="UniqueRange_280" localSheetId="1">#REF!</definedName>
    <definedName name="UniqueRange_280">#REF!</definedName>
    <definedName name="UniqueRange_281" localSheetId="1">#REF!</definedName>
    <definedName name="UniqueRange_281">#REF!</definedName>
    <definedName name="UniqueRange_282" localSheetId="1">#REF!</definedName>
    <definedName name="UniqueRange_282">#REF!</definedName>
    <definedName name="UniqueRange_29">[83]TABOIL!$Z$34:$AR$34</definedName>
    <definedName name="UniqueRange_291" localSheetId="1">#REF!</definedName>
    <definedName name="UniqueRange_291">#REF!</definedName>
    <definedName name="UniqueRange_297" localSheetId="1">#REF!</definedName>
    <definedName name="UniqueRange_297">#REF!</definedName>
    <definedName name="UniqueRange_299" localSheetId="1">#REF!</definedName>
    <definedName name="UniqueRange_299">#REF!</definedName>
    <definedName name="UniqueRange_3" localSheetId="1">[44]YPGQA!#REF!</definedName>
    <definedName name="UniqueRange_3">[44]YPGQA!#REF!</definedName>
    <definedName name="UniqueRange_30">[83]TABOIL!$Z$35:$AR$35</definedName>
    <definedName name="UniqueRange_300" localSheetId="1">#REF!</definedName>
    <definedName name="UniqueRange_300">#REF!</definedName>
    <definedName name="UniqueRange_301" localSheetId="1">#REF!</definedName>
    <definedName name="UniqueRange_301">#REF!</definedName>
    <definedName name="UniqueRange_302" localSheetId="1">#REF!</definedName>
    <definedName name="UniqueRange_302">#REF!</definedName>
    <definedName name="UniqueRange_303" localSheetId="1">#REF!</definedName>
    <definedName name="UniqueRange_303">#REF!</definedName>
    <definedName name="UniqueRange_304" localSheetId="1">#REF!</definedName>
    <definedName name="UniqueRange_304">#REF!</definedName>
    <definedName name="UniqueRange_305" localSheetId="1">#REF!</definedName>
    <definedName name="UniqueRange_305">#REF!</definedName>
    <definedName name="UniqueRange_306" localSheetId="1">#REF!</definedName>
    <definedName name="UniqueRange_306">#REF!</definedName>
    <definedName name="UniqueRange_31">[83]yr!$B$18:$AE$18</definedName>
    <definedName name="UniqueRange_313" localSheetId="1">#REF!</definedName>
    <definedName name="UniqueRange_313">#REF!</definedName>
    <definedName name="UniqueRange_32">[83]TABOIL!$Z$47:$AR$47</definedName>
    <definedName name="UniqueRange_325" localSheetId="1">#REF!</definedName>
    <definedName name="UniqueRange_325">#REF!</definedName>
    <definedName name="UniqueRange_326" localSheetId="1">#REF!</definedName>
    <definedName name="UniqueRange_326">#REF!</definedName>
    <definedName name="UniqueRange_327" localSheetId="1">#REF!</definedName>
    <definedName name="UniqueRange_327">#REF!</definedName>
    <definedName name="UniqueRange_328" localSheetId="1">#REF!</definedName>
    <definedName name="UniqueRange_328">#REF!</definedName>
    <definedName name="UniqueRange_329" localSheetId="1">#REF!</definedName>
    <definedName name="UniqueRange_329">#REF!</definedName>
    <definedName name="UniqueRange_33">[83]TABOIL!$Z$49:$AR$49</definedName>
    <definedName name="UniqueRange_330" localSheetId="1">#REF!</definedName>
    <definedName name="UniqueRange_330">#REF!</definedName>
    <definedName name="UniqueRange_333" localSheetId="1">#REF!</definedName>
    <definedName name="UniqueRange_333">#REF!</definedName>
    <definedName name="UniqueRange_34">[83]TABOIL!$Z$50:$AR$50</definedName>
    <definedName name="UniqueRange_342" localSheetId="1">[43]NLGXQ!#REF!</definedName>
    <definedName name="UniqueRange_342">[43]NLGXQ!#REF!</definedName>
    <definedName name="UniqueRange_35">[83]TABOIL!$Z$51:$AR$51</definedName>
    <definedName name="UniqueRange_358" localSheetId="1">[43]NLGXQ!#REF!</definedName>
    <definedName name="UniqueRange_358">[43]NLGXQ!#REF!</definedName>
    <definedName name="UniqueRange_36">[83]TABOIL!$Z$52:$AR$52</definedName>
    <definedName name="UniqueRange_367" localSheetId="1">[43]NLGXQA!#REF!</definedName>
    <definedName name="UniqueRange_367">[43]NLGXQA!#REF!</definedName>
    <definedName name="UniqueRange_37">[83]TABOIL!$Z$53:$AR$53</definedName>
    <definedName name="UniqueRange_374" localSheetId="1">[43]NLGXQA!#REF!</definedName>
    <definedName name="UniqueRange_374">[43]NLGXQA!#REF!</definedName>
    <definedName name="UniqueRange_376" localSheetId="1">[43]NLGXQA!#REF!</definedName>
    <definedName name="UniqueRange_376">[43]NLGXQA!#REF!</definedName>
    <definedName name="UniqueRange_38">[83]qrt!$B$5</definedName>
    <definedName name="UniqueRange_383" localSheetId="1">[43]NLGXQA!#REF!</definedName>
    <definedName name="UniqueRange_383">[43]NLGXQA!#REF!</definedName>
    <definedName name="UniqueRange_39">[83]qrt!$B$4</definedName>
    <definedName name="UniqueRange_392" localSheetId="1">[43]GNINTQ!#REF!</definedName>
    <definedName name="UniqueRange_392">[43]GNINTQ!#REF!</definedName>
    <definedName name="UniqueRange_4">[83]yr!$B$4:$P$4</definedName>
    <definedName name="UniqueRange_40">[83]qrt!$B$8</definedName>
    <definedName name="UniqueRange_408" localSheetId="1">[43]GNINTQ!#REF!</definedName>
    <definedName name="UniqueRange_408">[43]GNINTQ!#REF!</definedName>
    <definedName name="UniqueRange_41">[83]qrt!$B$30</definedName>
    <definedName name="UniqueRange_417" localSheetId="1">[43]GGFLQ!#REF!</definedName>
    <definedName name="UniqueRange_417">[43]GGFLQ!#REF!</definedName>
    <definedName name="UniqueRange_42">[83]qrt!$B$19</definedName>
    <definedName name="UniqueRange_43">[83]qrt!$B$18</definedName>
    <definedName name="UniqueRange_432" localSheetId="1">[43]GGFLQ!#REF!</definedName>
    <definedName name="UniqueRange_432">[43]GGFLQ!#REF!</definedName>
    <definedName name="UniqueRange_44">[83]qrt!$B$16</definedName>
    <definedName name="UniqueRange_441" localSheetId="1">[43]GNFLQ!#REF!</definedName>
    <definedName name="UniqueRange_441">[43]GNFLQ!#REF!</definedName>
    <definedName name="UniqueRange_45">[83]qrt!$B$10</definedName>
    <definedName name="UniqueRange_453" localSheetId="1">[43]GNFLQ!#REF!</definedName>
    <definedName name="UniqueRange_453">[43]GNFLQ!#REF!</definedName>
    <definedName name="UniqueRange_456" localSheetId="1">#REF!</definedName>
    <definedName name="UniqueRange_456">#REF!</definedName>
    <definedName name="UniqueRange_457" localSheetId="1">#REF!</definedName>
    <definedName name="UniqueRange_457">#REF!</definedName>
    <definedName name="UniqueRange_46">[83]qrt!$B$13</definedName>
    <definedName name="UniqueRange_47">[83]qrt!$B$9</definedName>
    <definedName name="UniqueRange_472" localSheetId="1">#REF!</definedName>
    <definedName name="UniqueRange_472">#REF!</definedName>
    <definedName name="UniqueRange_473" localSheetId="1">#REF!</definedName>
    <definedName name="UniqueRange_473">#REF!</definedName>
    <definedName name="UniqueRange_474" localSheetId="1">#REF!</definedName>
    <definedName name="UniqueRange_474">#REF!</definedName>
    <definedName name="UniqueRange_475" localSheetId="1">#REF!</definedName>
    <definedName name="UniqueRange_475">#REF!</definedName>
    <definedName name="UniqueRange_48">[83]qrt!$B$12</definedName>
    <definedName name="UniqueRange_481" localSheetId="1">[44]YPGQA!#REF!</definedName>
    <definedName name="UniqueRange_481">[44]YPGQA!#REF!</definedName>
    <definedName name="UniqueRange_484" localSheetId="1">[44]YPGQA!#REF!</definedName>
    <definedName name="UniqueRange_484">[44]YPGQA!#REF!</definedName>
    <definedName name="UniqueRange_49">[83]qrt!$B$14</definedName>
    <definedName name="UniqueRange_490">[83]TABOIL!$Z$10:$AR$10</definedName>
    <definedName name="UniqueRange_491" localSheetId="1">[44]YPGQA!#REF!</definedName>
    <definedName name="UniqueRange_491">[44]YPGQA!#REF!</definedName>
    <definedName name="UniqueRange_495" localSheetId="1">[44]YPGQA!#REF!</definedName>
    <definedName name="UniqueRange_495">[44]YPGQA!#REF!</definedName>
    <definedName name="UniqueRange_5">[83]yr!$B$14:$P$14</definedName>
    <definedName name="UniqueRange_50" localSheetId="1">#REF!</definedName>
    <definedName name="UniqueRange_50">#REF!</definedName>
    <definedName name="UniqueRange_500" localSheetId="1">[44]YPGQA!#REF!</definedName>
    <definedName name="UniqueRange_500">[44]YPGQA!#REF!</definedName>
    <definedName name="UniqueRange_501" localSheetId="1">[44]YPGQA!#REF!</definedName>
    <definedName name="UniqueRange_501">[44]YPGQA!#REF!</definedName>
    <definedName name="UniqueRange_502" localSheetId="1">[44]YPGQA!#REF!</definedName>
    <definedName name="UniqueRange_502">[44]YPGQA!#REF!</definedName>
    <definedName name="UniqueRange_504" localSheetId="1">#REF!</definedName>
    <definedName name="UniqueRange_504">#REF!</definedName>
    <definedName name="UniqueRange_506" localSheetId="1">[43]NLGXQ!#REF!</definedName>
    <definedName name="UniqueRange_506">[43]NLGXQ!#REF!</definedName>
    <definedName name="UniqueRange_507" localSheetId="1">#REF!</definedName>
    <definedName name="UniqueRange_507">#REF!</definedName>
    <definedName name="UniqueRange_508" localSheetId="1">[43]NLGXQ!#REF!</definedName>
    <definedName name="UniqueRange_508">[43]NLGXQ!#REF!</definedName>
    <definedName name="UniqueRange_509" localSheetId="1">[44]YRGQA!#REF!</definedName>
    <definedName name="UniqueRange_509">[44]YRGQA!#REF!</definedName>
    <definedName name="UniqueRange_51" localSheetId="1">#REF!</definedName>
    <definedName name="UniqueRange_51">#REF!</definedName>
    <definedName name="UniqueRange_510" localSheetId="1">#REF!</definedName>
    <definedName name="UniqueRange_510">#REF!</definedName>
    <definedName name="UniqueRange_511" localSheetId="1">[44]YPGQA!#REF!</definedName>
    <definedName name="UniqueRange_511">[44]YPGQA!#REF!</definedName>
    <definedName name="UniqueRange_514" localSheetId="1">#REF!</definedName>
    <definedName name="UniqueRange_514">#REF!</definedName>
    <definedName name="UniqueRange_515" localSheetId="1">#REF!</definedName>
    <definedName name="UniqueRange_515">#REF!</definedName>
    <definedName name="UniqueRange_516" localSheetId="1">#REF!</definedName>
    <definedName name="UniqueRange_516">#REF!</definedName>
    <definedName name="UniqueRange_517" localSheetId="1">#REF!</definedName>
    <definedName name="UniqueRange_517">#REF!</definedName>
    <definedName name="UniqueRange_518" localSheetId="1">#REF!</definedName>
    <definedName name="UniqueRange_518">#REF!</definedName>
    <definedName name="UniqueRange_52" localSheetId="1">#REF!</definedName>
    <definedName name="UniqueRange_52">#REF!</definedName>
    <definedName name="UniqueRange_523" localSheetId="1">[43]GGFLMQ!#REF!</definedName>
    <definedName name="UniqueRange_523">[43]GGFLMQ!#REF!</definedName>
    <definedName name="UniqueRange_524" localSheetId="1">[43]GGFLMQ!#REF!</definedName>
    <definedName name="UniqueRange_524">[43]GGFLMQ!#REF!</definedName>
    <definedName name="UniqueRange_525" localSheetId="1">[44]YPGQA!#REF!</definedName>
    <definedName name="UniqueRange_525">[44]YPGQA!#REF!</definedName>
    <definedName name="UniqueRange_526" localSheetId="1">[44]YRGQA!#REF!</definedName>
    <definedName name="UniqueRange_526">[44]YRGQA!#REF!</definedName>
    <definedName name="UniqueRange_527" localSheetId="1">#REF!</definedName>
    <definedName name="UniqueRange_527">#REF!</definedName>
    <definedName name="UniqueRange_528" localSheetId="1">#REF!</definedName>
    <definedName name="UniqueRange_528">#REF!</definedName>
    <definedName name="UniqueRange_529" localSheetId="1">[43]NLGXQ!#REF!</definedName>
    <definedName name="UniqueRange_529">[43]NLGXQ!#REF!</definedName>
    <definedName name="UniqueRange_53" localSheetId="1">#REF!</definedName>
    <definedName name="UniqueRange_53">#REF!</definedName>
    <definedName name="UniqueRange_530" localSheetId="1">[43]NLGXQA!#REF!</definedName>
    <definedName name="UniqueRange_530">[43]NLGXQA!#REF!</definedName>
    <definedName name="UniqueRange_531" localSheetId="1">[43]GNINTQ!#REF!</definedName>
    <definedName name="UniqueRange_531">[43]GNINTQ!#REF!</definedName>
    <definedName name="UniqueRange_532" localSheetId="1">[43]GGFLQ!#REF!</definedName>
    <definedName name="UniqueRange_532">[43]GGFLQ!#REF!</definedName>
    <definedName name="UniqueRange_533" localSheetId="1">[43]GNFLQ!#REF!</definedName>
    <definedName name="UniqueRange_533">[43]GNFLQ!#REF!</definedName>
    <definedName name="UniqueRange_54" localSheetId="1">#REF!</definedName>
    <definedName name="UniqueRange_54">#REF!</definedName>
    <definedName name="UniqueRange_55" localSheetId="1">#REF!</definedName>
    <definedName name="UniqueRange_55">#REF!</definedName>
    <definedName name="UniqueRange_551" localSheetId="1">[44]YPGQA!#REF!</definedName>
    <definedName name="UniqueRange_551">[44]YPGQA!#REF!</definedName>
    <definedName name="UniqueRange_555" localSheetId="1">[44]YPGQA!#REF!</definedName>
    <definedName name="UniqueRange_555">[44]YPGQA!#REF!</definedName>
    <definedName name="UniqueRange_559" localSheetId="1">[44]YPGQA!#REF!</definedName>
    <definedName name="UniqueRange_559">[44]YPGQA!#REF!</definedName>
    <definedName name="UniqueRange_56" localSheetId="1">#REF!</definedName>
    <definedName name="UniqueRange_56">#REF!</definedName>
    <definedName name="UniqueRange_564" localSheetId="1">[44]YPGQA!#REF!</definedName>
    <definedName name="UniqueRange_564">[44]YPGQA!#REF!</definedName>
    <definedName name="UniqueRange_568" localSheetId="1">[44]YPGQA!#REF!</definedName>
    <definedName name="UniqueRange_568">[44]YPGQA!#REF!</definedName>
    <definedName name="UniqueRange_57" localSheetId="1">#REF!</definedName>
    <definedName name="UniqueRange_57">#REF!</definedName>
    <definedName name="UniqueRange_574" localSheetId="1">[44]YPGQA!#REF!</definedName>
    <definedName name="UniqueRange_574">[44]YPGQA!#REF!</definedName>
    <definedName name="UniqueRange_575" localSheetId="1">[44]YPGQA!#REF!</definedName>
    <definedName name="UniqueRange_575">[44]YPGQA!#REF!</definedName>
    <definedName name="UniqueRange_576" localSheetId="1">[44]YPGQA!#REF!</definedName>
    <definedName name="UniqueRange_576">[44]YPGQA!#REF!</definedName>
    <definedName name="UniqueRange_579" localSheetId="1">[44]YRGQA!#REF!</definedName>
    <definedName name="UniqueRange_579">[44]YRGQA!#REF!</definedName>
    <definedName name="UniqueRange_58" localSheetId="1">#REF!</definedName>
    <definedName name="UniqueRange_58">#REF!</definedName>
    <definedName name="UniqueRange_582" localSheetId="1">[44]YRGQA!#REF!</definedName>
    <definedName name="UniqueRange_582">[44]YRGQA!#REF!</definedName>
    <definedName name="UniqueRange_586" localSheetId="1">[44]YRGQA!#REF!</definedName>
    <definedName name="UniqueRange_586">[44]YRGQA!#REF!</definedName>
    <definedName name="UniqueRange_589" localSheetId="1">#REF!</definedName>
    <definedName name="UniqueRange_589">#REF!</definedName>
    <definedName name="UniqueRange_59" localSheetId="1">#REF!</definedName>
    <definedName name="UniqueRange_59">#REF!</definedName>
    <definedName name="UniqueRange_591" localSheetId="1">[44]YRGQA!#REF!</definedName>
    <definedName name="UniqueRange_591">[44]YRGQA!#REF!</definedName>
    <definedName name="UniqueRange_595" localSheetId="1">[44]YRGQA!#REF!</definedName>
    <definedName name="UniqueRange_595">[44]YRGQA!#REF!</definedName>
    <definedName name="UniqueRange_6" localSheetId="1">[44]YPGQA!#REF!</definedName>
    <definedName name="UniqueRange_6">[44]YPGQA!#REF!</definedName>
    <definedName name="UniqueRange_60" localSheetId="1">#REF!</definedName>
    <definedName name="UniqueRange_60">#REF!</definedName>
    <definedName name="UniqueRange_601" localSheetId="1">[44]YRGQA!#REF!</definedName>
    <definedName name="UniqueRange_601">[44]YRGQA!#REF!</definedName>
    <definedName name="UniqueRange_604" localSheetId="1">#REF!</definedName>
    <definedName name="UniqueRange_604">#REF!</definedName>
    <definedName name="UniqueRange_605" localSheetId="1">#REF!</definedName>
    <definedName name="UniqueRange_605">#REF!</definedName>
    <definedName name="UniqueRange_606" localSheetId="1">#REF!</definedName>
    <definedName name="UniqueRange_606">#REF!</definedName>
    <definedName name="UniqueRange_607" localSheetId="1">#REF!</definedName>
    <definedName name="UniqueRange_607">#REF!</definedName>
    <definedName name="UniqueRange_608" localSheetId="1">#REF!</definedName>
    <definedName name="UniqueRange_608">#REF!</definedName>
    <definedName name="UniqueRange_609" localSheetId="1">#REF!</definedName>
    <definedName name="UniqueRange_609">#REF!</definedName>
    <definedName name="UniqueRange_61" localSheetId="1">#REF!</definedName>
    <definedName name="UniqueRange_61">#REF!</definedName>
    <definedName name="UniqueRange_610" localSheetId="1">#REF!</definedName>
    <definedName name="UniqueRange_610">#REF!</definedName>
    <definedName name="UniqueRange_611" localSheetId="1">#REF!</definedName>
    <definedName name="UniqueRange_611">#REF!</definedName>
    <definedName name="UniqueRange_612" localSheetId="1">#REF!</definedName>
    <definedName name="UniqueRange_612">#REF!</definedName>
    <definedName name="UniqueRange_613" localSheetId="1">#REF!</definedName>
    <definedName name="UniqueRange_613">#REF!</definedName>
    <definedName name="UniqueRange_614" localSheetId="1">#REF!</definedName>
    <definedName name="UniqueRange_614">#REF!</definedName>
    <definedName name="UniqueRange_615" localSheetId="1">#REF!</definedName>
    <definedName name="UniqueRange_615">#REF!</definedName>
    <definedName name="UniqueRange_616" localSheetId="1">#REF!</definedName>
    <definedName name="UniqueRange_616">#REF!</definedName>
    <definedName name="UniqueRange_617" localSheetId="1">#REF!</definedName>
    <definedName name="UniqueRange_617">#REF!</definedName>
    <definedName name="UniqueRange_618" localSheetId="1">#REF!</definedName>
    <definedName name="UniqueRange_618">#REF!</definedName>
    <definedName name="UniqueRange_619" localSheetId="1">#REF!</definedName>
    <definedName name="UniqueRange_619">#REF!</definedName>
    <definedName name="UniqueRange_62" localSheetId="1">#REF!</definedName>
    <definedName name="UniqueRange_62">#REF!</definedName>
    <definedName name="UniqueRange_620" localSheetId="1">#REF!</definedName>
    <definedName name="UniqueRange_620">#REF!</definedName>
    <definedName name="UniqueRange_621" localSheetId="1">#REF!</definedName>
    <definedName name="UniqueRange_621">#REF!</definedName>
    <definedName name="UniqueRange_622" localSheetId="1">#REF!</definedName>
    <definedName name="UniqueRange_622">#REF!</definedName>
    <definedName name="UniqueRange_623" localSheetId="1">#REF!</definedName>
    <definedName name="UniqueRange_623">#REF!</definedName>
    <definedName name="UniqueRange_624" localSheetId="1">#REF!</definedName>
    <definedName name="UniqueRange_624">#REF!</definedName>
    <definedName name="UniqueRange_625" localSheetId="1">#REF!</definedName>
    <definedName name="UniqueRange_625">#REF!</definedName>
    <definedName name="UniqueRange_626" localSheetId="1">#REF!</definedName>
    <definedName name="UniqueRange_626">#REF!</definedName>
    <definedName name="UniqueRange_627" localSheetId="1">#REF!</definedName>
    <definedName name="UniqueRange_627">#REF!</definedName>
    <definedName name="UniqueRange_628" localSheetId="1">#REF!</definedName>
    <definedName name="UniqueRange_628">#REF!</definedName>
    <definedName name="UniqueRange_629" localSheetId="1">#REF!</definedName>
    <definedName name="UniqueRange_629">#REF!</definedName>
    <definedName name="UniqueRange_63" localSheetId="1">#REF!</definedName>
    <definedName name="UniqueRange_63">#REF!</definedName>
    <definedName name="UniqueRange_630" localSheetId="1">#REF!</definedName>
    <definedName name="UniqueRange_630">#REF!</definedName>
    <definedName name="UniqueRange_631" localSheetId="1">#REF!</definedName>
    <definedName name="UniqueRange_631">#REF!</definedName>
    <definedName name="UniqueRange_638" localSheetId="1">#REF!</definedName>
    <definedName name="UniqueRange_638">#REF!</definedName>
    <definedName name="UniqueRange_64" localSheetId="1">#REF!</definedName>
    <definedName name="UniqueRange_64">#REF!</definedName>
    <definedName name="UniqueRange_65" localSheetId="1">#REF!</definedName>
    <definedName name="UniqueRange_65">#REF!</definedName>
    <definedName name="UniqueRange_652" localSheetId="1">#REF!</definedName>
    <definedName name="UniqueRange_652">#REF!</definedName>
    <definedName name="UniqueRange_66" localSheetId="1">#REF!</definedName>
    <definedName name="UniqueRange_66">#REF!</definedName>
    <definedName name="UniqueRange_661" localSheetId="1">[43]NLGXQ!#REF!</definedName>
    <definedName name="UniqueRange_661">[43]NLGXQ!#REF!</definedName>
    <definedName name="UniqueRange_67" localSheetId="1">#REF!</definedName>
    <definedName name="UniqueRange_67">#REF!</definedName>
    <definedName name="UniqueRange_677" localSheetId="1">[43]NLGXQ!#REF!</definedName>
    <definedName name="UniqueRange_677">[43]NLGXQ!#REF!</definedName>
    <definedName name="UniqueRange_68" localSheetId="1">#REF!</definedName>
    <definedName name="UniqueRange_68">#REF!</definedName>
    <definedName name="UniqueRange_686" localSheetId="1">[43]NLGXQA!#REF!</definedName>
    <definedName name="UniqueRange_686">[43]NLGXQA!#REF!</definedName>
    <definedName name="UniqueRange_69" localSheetId="1">#REF!</definedName>
    <definedName name="UniqueRange_69">#REF!</definedName>
    <definedName name="UniqueRange_692" localSheetId="1">#REF!</definedName>
    <definedName name="UniqueRange_692">#REF!</definedName>
    <definedName name="UniqueRange_693" localSheetId="1">#REF!</definedName>
    <definedName name="UniqueRange_693">#REF!</definedName>
    <definedName name="UniqueRange_694" localSheetId="1">#REF!</definedName>
    <definedName name="UniqueRange_694">#REF!</definedName>
    <definedName name="UniqueRange_695" localSheetId="1">#REF!</definedName>
    <definedName name="UniqueRange_695">#REF!</definedName>
    <definedName name="UniqueRange_696" localSheetId="1">#REF!</definedName>
    <definedName name="UniqueRange_696">#REF!</definedName>
    <definedName name="UniqueRange_697" localSheetId="1">#REF!</definedName>
    <definedName name="UniqueRange_697">#REF!</definedName>
    <definedName name="UniqueRange_698" localSheetId="1">#REF!</definedName>
    <definedName name="UniqueRange_698">#REF!</definedName>
    <definedName name="UniqueRange_699" localSheetId="1">#REF!</definedName>
    <definedName name="UniqueRange_699">#REF!</definedName>
    <definedName name="UniqueRange_7">[83]yr!$B$3:$AE$3</definedName>
    <definedName name="UniqueRange_70" localSheetId="1">#REF!</definedName>
    <definedName name="UniqueRange_70">#REF!</definedName>
    <definedName name="UniqueRange_700" localSheetId="1">[43]NLGXQA!#REF!</definedName>
    <definedName name="UniqueRange_700">[43]NLGXQA!#REF!</definedName>
    <definedName name="UniqueRange_701" localSheetId="1">#REF!</definedName>
    <definedName name="UniqueRange_701">#REF!</definedName>
    <definedName name="UniqueRange_702" localSheetId="1">#REF!</definedName>
    <definedName name="UniqueRange_702">#REF!</definedName>
    <definedName name="UniqueRange_703" localSheetId="1">#REF!</definedName>
    <definedName name="UniqueRange_703">#REF!</definedName>
    <definedName name="UniqueRange_704" localSheetId="1">#REF!</definedName>
    <definedName name="UniqueRange_704">#REF!</definedName>
    <definedName name="UniqueRange_705" localSheetId="1">#REF!</definedName>
    <definedName name="UniqueRange_705">#REF!</definedName>
    <definedName name="UniqueRange_706" localSheetId="1">#REF!</definedName>
    <definedName name="UniqueRange_706">#REF!</definedName>
    <definedName name="UniqueRange_707" localSheetId="1">#REF!</definedName>
    <definedName name="UniqueRange_707">#REF!</definedName>
    <definedName name="UniqueRange_708" localSheetId="1">#REF!</definedName>
    <definedName name="UniqueRange_708">#REF!</definedName>
    <definedName name="UniqueRange_709" localSheetId="1">[43]GNINTQ!#REF!</definedName>
    <definedName name="UniqueRange_709">[43]GNINTQ!#REF!</definedName>
    <definedName name="UniqueRange_71" localSheetId="1">#REF!</definedName>
    <definedName name="UniqueRange_71">#REF!</definedName>
    <definedName name="UniqueRange_710" localSheetId="1">#REF!</definedName>
    <definedName name="UniqueRange_710">#REF!</definedName>
    <definedName name="UniqueRange_711" localSheetId="1">#REF!</definedName>
    <definedName name="UniqueRange_711">#REF!</definedName>
    <definedName name="UniqueRange_712" localSheetId="1">#REF!</definedName>
    <definedName name="UniqueRange_712">#REF!</definedName>
    <definedName name="UniqueRange_713" localSheetId="1">#REF!</definedName>
    <definedName name="UniqueRange_713">#REF!</definedName>
    <definedName name="UniqueRange_714" localSheetId="1">#REF!</definedName>
    <definedName name="UniqueRange_714">#REF!</definedName>
    <definedName name="UniqueRange_715" localSheetId="1">#REF!</definedName>
    <definedName name="UniqueRange_715">#REF!</definedName>
    <definedName name="UniqueRange_716" localSheetId="1">#REF!</definedName>
    <definedName name="UniqueRange_716">#REF!</definedName>
    <definedName name="UniqueRange_717" localSheetId="1">#REF!</definedName>
    <definedName name="UniqueRange_717">#REF!</definedName>
    <definedName name="UniqueRange_718" localSheetId="1">#REF!</definedName>
    <definedName name="UniqueRange_718">#REF!</definedName>
    <definedName name="UniqueRange_719" localSheetId="1">#REF!</definedName>
    <definedName name="UniqueRange_719">#REF!</definedName>
    <definedName name="UniqueRange_72" localSheetId="1">#REF!</definedName>
    <definedName name="UniqueRange_72">#REF!</definedName>
    <definedName name="UniqueRange_725" localSheetId="1">[43]GNINTQ!#REF!</definedName>
    <definedName name="UniqueRange_725">[43]GNINTQ!#REF!</definedName>
    <definedName name="UniqueRange_73" localSheetId="1">#REF!</definedName>
    <definedName name="UniqueRange_73">#REF!</definedName>
    <definedName name="UniqueRange_734" localSheetId="1">[43]GGFLQ!#REF!</definedName>
    <definedName name="UniqueRange_734">[43]GGFLQ!#REF!</definedName>
    <definedName name="UniqueRange_74" localSheetId="1">#REF!</definedName>
    <definedName name="UniqueRange_74">#REF!</definedName>
    <definedName name="UniqueRange_749" localSheetId="1">[43]GGFLQ!#REF!</definedName>
    <definedName name="UniqueRange_749">[43]GGFLQ!#REF!</definedName>
    <definedName name="UniqueRange_75">[83]TABOIL!$Z$28:$AR$28</definedName>
    <definedName name="UniqueRange_758" localSheetId="1">[43]GNFLQ!#REF!</definedName>
    <definedName name="UniqueRange_758">[43]GNFLQ!#REF!</definedName>
    <definedName name="UniqueRange_76">'[83]adb-YEAR'!$D$5:$D$35</definedName>
    <definedName name="UniqueRange_77">'[83]adb-YEAR'!$E$5:$E$35</definedName>
    <definedName name="UniqueRange_770" localSheetId="1">[43]GNFLQ!#REF!</definedName>
    <definedName name="UniqueRange_770">[43]GNFLQ!#REF!</definedName>
    <definedName name="UniqueRange_773" localSheetId="1">#REF!</definedName>
    <definedName name="UniqueRange_773">#REF!</definedName>
    <definedName name="UniqueRange_774" localSheetId="1">#REF!</definedName>
    <definedName name="UniqueRange_774">#REF!</definedName>
    <definedName name="UniqueRange_775" localSheetId="1">#REF!</definedName>
    <definedName name="UniqueRange_775">#REF!</definedName>
    <definedName name="UniqueRange_776" localSheetId="1">#REF!</definedName>
    <definedName name="UniqueRange_776">#REF!</definedName>
    <definedName name="UniqueRange_777" localSheetId="1">#REF!</definedName>
    <definedName name="UniqueRange_777">#REF!</definedName>
    <definedName name="UniqueRange_778" localSheetId="1">#REF!</definedName>
    <definedName name="UniqueRange_778">#REF!</definedName>
    <definedName name="UniqueRange_779" localSheetId="1">#REF!</definedName>
    <definedName name="UniqueRange_779">#REF!</definedName>
    <definedName name="UniqueRange_78">'[83]adb-YEAR'!$F$5:$F$35</definedName>
    <definedName name="UniqueRange_780" localSheetId="1">#REF!</definedName>
    <definedName name="UniqueRange_780">#REF!</definedName>
    <definedName name="UniqueRange_781" localSheetId="1">#REF!</definedName>
    <definedName name="UniqueRange_781">#REF!</definedName>
    <definedName name="UniqueRange_782" localSheetId="1">#REF!</definedName>
    <definedName name="UniqueRange_782">#REF!</definedName>
    <definedName name="UniqueRange_783" localSheetId="1">#REF!</definedName>
    <definedName name="UniqueRange_783">#REF!</definedName>
    <definedName name="UniqueRange_784" localSheetId="1">#REF!</definedName>
    <definedName name="UniqueRange_784">#REF!</definedName>
    <definedName name="UniqueRange_785" localSheetId="1">#REF!</definedName>
    <definedName name="UniqueRange_785">#REF!</definedName>
    <definedName name="UniqueRange_786" localSheetId="1">#REF!</definedName>
    <definedName name="UniqueRange_786">#REF!</definedName>
    <definedName name="UniqueRange_787" localSheetId="1">#REF!</definedName>
    <definedName name="UniqueRange_787">#REF!</definedName>
    <definedName name="UniqueRange_788" localSheetId="1">#REF!</definedName>
    <definedName name="UniqueRange_788">#REF!</definedName>
    <definedName name="UniqueRange_789" localSheetId="1">#REF!</definedName>
    <definedName name="UniqueRange_789">#REF!</definedName>
    <definedName name="UniqueRange_79">[83]commodities!$D$6:$CE$6</definedName>
    <definedName name="UniqueRange_790" localSheetId="1">#REF!</definedName>
    <definedName name="UniqueRange_790">#REF!</definedName>
    <definedName name="UniqueRange_792" localSheetId="1">#REF!</definedName>
    <definedName name="UniqueRange_792">#REF!</definedName>
    <definedName name="UniqueRange_793" localSheetId="1">#REF!</definedName>
    <definedName name="UniqueRange_793">#REF!</definedName>
    <definedName name="UniqueRange_794" localSheetId="1">#REF!</definedName>
    <definedName name="UniqueRange_794">#REF!</definedName>
    <definedName name="UniqueRange_795" localSheetId="1">#REF!</definedName>
    <definedName name="UniqueRange_795">#REF!</definedName>
    <definedName name="UniqueRange_8">[83]yr!$B$25:$P$25</definedName>
    <definedName name="UniqueRange_80">[83]commodities!$D$3:$CE$3</definedName>
    <definedName name="UniqueRange_81" localSheetId="1">#REF!</definedName>
    <definedName name="UniqueRange_81">#REF!</definedName>
    <definedName name="UniqueRange_82">[83]commodities!$D$5:$CE$5</definedName>
    <definedName name="UniqueRange_83">[83]commodities!$D$13:$AQ$13</definedName>
    <definedName name="UniqueRange_84">[83]commodities!$D$14:$AQ$14</definedName>
    <definedName name="UniqueRange_85">[83]commodities!$D$15:$AQ$15</definedName>
    <definedName name="UniqueRange_86">[83]commodities!$D$16:$AQ$16</definedName>
    <definedName name="UniqueRange_87">[83]commodities!$D$17:$AQ$17</definedName>
    <definedName name="UniqueRange_88">[83]commodities!$D$24:$W$24</definedName>
    <definedName name="UniqueRange_882" localSheetId="1">#REF!</definedName>
    <definedName name="UniqueRange_882">#REF!</definedName>
    <definedName name="UniqueRange_883" localSheetId="1">#REF!</definedName>
    <definedName name="UniqueRange_883">#REF!</definedName>
    <definedName name="UniqueRange_884" localSheetId="1">#REF!</definedName>
    <definedName name="UniqueRange_884">#REF!</definedName>
    <definedName name="UniqueRange_885" localSheetId="1">#REF!</definedName>
    <definedName name="UniqueRange_885">#REF!</definedName>
    <definedName name="UniqueRange_886" localSheetId="1">#REF!</definedName>
    <definedName name="UniqueRange_886">#REF!</definedName>
    <definedName name="UniqueRange_887" localSheetId="1">#REF!</definedName>
    <definedName name="UniqueRange_887">#REF!</definedName>
    <definedName name="UniqueRange_888" localSheetId="1">#REF!</definedName>
    <definedName name="UniqueRange_888">#REF!</definedName>
    <definedName name="UniqueRange_889" localSheetId="1">#REF!</definedName>
    <definedName name="UniqueRange_889">#REF!</definedName>
    <definedName name="UniqueRange_89">[83]commodities!$D$25</definedName>
    <definedName name="UniqueRange_890" localSheetId="1">#REF!</definedName>
    <definedName name="UniqueRange_890">#REF!</definedName>
    <definedName name="UniqueRange_891" localSheetId="1">#REF!</definedName>
    <definedName name="UniqueRange_891">#REF!</definedName>
    <definedName name="UniqueRange_892" localSheetId="1">#REF!</definedName>
    <definedName name="UniqueRange_892">#REF!</definedName>
    <definedName name="UniqueRange_893" localSheetId="1">#REF!</definedName>
    <definedName name="UniqueRange_893">#REF!</definedName>
    <definedName name="UniqueRange_894" localSheetId="1">#REF!</definedName>
    <definedName name="UniqueRange_894">#REF!</definedName>
    <definedName name="UniqueRange_895" localSheetId="1">#REF!</definedName>
    <definedName name="UniqueRange_895">#REF!</definedName>
    <definedName name="UniqueRange_9">[83]yr!$B$24:$P$24</definedName>
    <definedName name="UniqueRange_90">[83]commodities!$D$26</definedName>
    <definedName name="UniqueRange_91">[83]commodities!$D$27</definedName>
    <definedName name="UniqueRange_92">[83]commodities!$D$28</definedName>
    <definedName name="UniqueRange_93">[83]commodities!$D$25:$W$25</definedName>
    <definedName name="UniqueRange_94">[83]commodities!$D$26:$W$26</definedName>
    <definedName name="UniqueRange_95" localSheetId="1">#REF!</definedName>
    <definedName name="UniqueRange_95">#REF!</definedName>
    <definedName name="UniqueRange_96">[83]commodities!$D$28:$W$28</definedName>
    <definedName name="UniqueRange_97">[83]commodities!$D$13:$AQ$13</definedName>
    <definedName name="UniqueRange_98">[83]commodities!$D$14:$CE$14</definedName>
    <definedName name="UniqueRange_99">[83]commodities!$D$15:$CE$15</definedName>
    <definedName name="United_Kingdom_5B">[26]GRAD!$E$60:$G$60</definedName>
    <definedName name="United_States_5B">[26]GRAD!$E$61:$G$61</definedName>
    <definedName name="V_Stf_Sto">'[20]Amorebieta 00'!$E$8:$E$23</definedName>
    <definedName name="Valorización">#REF!</definedName>
    <definedName name="Venta_P_C_mono">#REF!</definedName>
    <definedName name="Vr">#REF!</definedName>
    <definedName name="weight">[85]F5_W!$A$1:$C$33</definedName>
    <definedName name="Women">[26]GRAD!$G$2:$G$61</definedName>
    <definedName name="wrn.eecdata." localSheetId="1">{"view1",#N/A,FALSE,"EECDATA";"view2",#N/A,FALSE,"EECDATA"}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1">{"_R22_General",#N/A,TRUE,"R22_General";"_R22_Questions",#N/A,TRUE,"R22_Questions";"ColA_R22",#N/A,TRUE,"R2295";"_R22_Tables",#N/A,TRUE,"R2295"}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{"Page1",#N/A,FALSE,"ARA M&amp;F&amp;T";"Page2",#N/A,FALSE,"ARA M&amp;F&amp;T";"Page3",#N/A,FALSE,"ARA M&amp;F&amp;T"}</definedName>
    <definedName name="xx" hidden="1">{"'REV981'!$B$36:$F$52"}</definedName>
    <definedName name="xxx" localSheetId="1">#REF!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0" i="12" l="1"/>
  <c r="K60" i="12"/>
  <c r="J61" i="12"/>
  <c r="K61" i="12"/>
  <c r="J62" i="12"/>
  <c r="K62" i="12"/>
  <c r="J63" i="12"/>
  <c r="K63" i="12"/>
  <c r="J64" i="12"/>
  <c r="K64" i="12"/>
  <c r="J65" i="12"/>
  <c r="K65" i="12"/>
  <c r="J66" i="12"/>
  <c r="K66" i="12"/>
  <c r="J67" i="12"/>
  <c r="K67" i="12"/>
  <c r="J68" i="12"/>
  <c r="K68" i="12"/>
  <c r="J69" i="12"/>
  <c r="K69" i="12"/>
  <c r="J70" i="12"/>
  <c r="K70" i="12"/>
  <c r="J71" i="12"/>
  <c r="J72" i="12"/>
  <c r="K72" i="12"/>
  <c r="J73" i="12"/>
  <c r="K73" i="12"/>
  <c r="J74" i="12"/>
  <c r="K74" i="12"/>
  <c r="J75" i="12"/>
  <c r="K75" i="12"/>
  <c r="J76" i="12"/>
  <c r="K76" i="12"/>
  <c r="J77" i="12"/>
  <c r="K77" i="12"/>
  <c r="J78" i="12"/>
  <c r="K78" i="12"/>
  <c r="F79" i="12"/>
  <c r="K71" i="12" s="1"/>
  <c r="J79" i="12"/>
  <c r="K79" i="12"/>
  <c r="J80" i="12"/>
  <c r="K80" i="12"/>
  <c r="J81" i="12"/>
  <c r="K81" i="12"/>
  <c r="J82" i="12"/>
  <c r="K82" i="12"/>
  <c r="J83" i="12"/>
  <c r="K83" i="12"/>
  <c r="J84" i="12"/>
  <c r="K84" i="12"/>
  <c r="J85" i="12"/>
  <c r="K85" i="12"/>
  <c r="J87" i="12"/>
  <c r="K87" i="12"/>
  <c r="J88" i="12"/>
  <c r="K88" i="12"/>
  <c r="J89" i="12"/>
  <c r="K89" i="12"/>
  <c r="J90" i="12"/>
  <c r="K90" i="12"/>
  <c r="J91" i="12"/>
  <c r="K91" i="12"/>
  <c r="J92" i="12"/>
  <c r="K92" i="12"/>
  <c r="J93" i="12"/>
  <c r="K93" i="12"/>
  <c r="J94" i="12"/>
  <c r="K94" i="12"/>
  <c r="J95" i="12"/>
  <c r="K95" i="12"/>
  <c r="J96" i="12"/>
  <c r="K96" i="12"/>
  <c r="J97" i="12"/>
  <c r="K97" i="12"/>
  <c r="J98" i="12"/>
  <c r="K98" i="12"/>
  <c r="J99" i="12"/>
  <c r="K99" i="12"/>
  <c r="J100" i="12"/>
  <c r="K100" i="12"/>
  <c r="J101" i="12"/>
  <c r="K101" i="12"/>
  <c r="J102" i="12"/>
  <c r="K102" i="12"/>
  <c r="J103" i="12"/>
  <c r="K103" i="12"/>
  <c r="J104" i="12"/>
  <c r="K104" i="12"/>
  <c r="J105" i="12"/>
  <c r="K105" i="12"/>
  <c r="J106" i="12"/>
  <c r="K106" i="12"/>
  <c r="J107" i="12"/>
  <c r="K107" i="12"/>
  <c r="J108" i="12"/>
  <c r="K108" i="12"/>
  <c r="J109" i="12"/>
  <c r="K109" i="12"/>
  <c r="J110" i="12"/>
  <c r="K110" i="12"/>
</calcChain>
</file>

<file path=xl/sharedStrings.xml><?xml version="1.0" encoding="utf-8"?>
<sst xmlns="http://schemas.openxmlformats.org/spreadsheetml/2006/main" count="526" uniqueCount="178">
  <si>
    <t>ARAGÓN</t>
  </si>
  <si>
    <t>ESPAÑA</t>
  </si>
  <si>
    <t>Unidad</t>
  </si>
  <si>
    <t>Fuente</t>
  </si>
  <si>
    <t xml:space="preserve">Fecha del último dato </t>
  </si>
  <si>
    <t>Último dato</t>
  </si>
  <si>
    <t>% variación interanual</t>
  </si>
  <si>
    <t>% variación interanual acumulada (2)</t>
  </si>
  <si>
    <t xml:space="preserve">dato </t>
  </si>
  <si>
    <t>AGREGADOS ECONÓMICOS (3)</t>
  </si>
  <si>
    <t xml:space="preserve">PIB </t>
  </si>
  <si>
    <t>Índice 2015 =100</t>
  </si>
  <si>
    <t>1/2</t>
  </si>
  <si>
    <t>4º T. 2023</t>
  </si>
  <si>
    <t>–</t>
  </si>
  <si>
    <t>Consumo privado</t>
  </si>
  <si>
    <t>Consumo público</t>
  </si>
  <si>
    <t xml:space="preserve">Inversión en construcción </t>
  </si>
  <si>
    <t xml:space="preserve">Inversión en bienes equipo </t>
  </si>
  <si>
    <t>Exportaciones de bienes y servicios</t>
  </si>
  <si>
    <t>-</t>
  </si>
  <si>
    <t>Importaciones de bienes y servicios</t>
  </si>
  <si>
    <t>VAB  agrario y pesquero</t>
  </si>
  <si>
    <t>VAB industria manufacturera</t>
  </si>
  <si>
    <t>VAB construcción</t>
  </si>
  <si>
    <t>VAB  servicios</t>
  </si>
  <si>
    <t>PRODUCCIÓN Y CONSUMO</t>
  </si>
  <si>
    <t>Índice de producción industrial</t>
  </si>
  <si>
    <t>Feb 2024</t>
  </si>
  <si>
    <t>Nivel de utilización de la capacidad productiva (1)</t>
  </si>
  <si>
    <t>Porcentaje</t>
  </si>
  <si>
    <t>2/3</t>
  </si>
  <si>
    <t>1º T. 2024</t>
  </si>
  <si>
    <t>Visados de dirección de obras</t>
  </si>
  <si>
    <t>Cifra de viviendas</t>
  </si>
  <si>
    <t>Dic 2023</t>
  </si>
  <si>
    <t>Certificaciones de fin de obra</t>
  </si>
  <si>
    <t>Licitación de obra pública</t>
  </si>
  <si>
    <t>Miles de euros</t>
  </si>
  <si>
    <t>Transporte de mercancías por carretera</t>
  </si>
  <si>
    <t>Miles de Tm</t>
  </si>
  <si>
    <t>Tráfico aéreo de mercancías</t>
  </si>
  <si>
    <t>Tráfico aéreo de pasajeros</t>
  </si>
  <si>
    <t>Miles de pasajeros</t>
  </si>
  <si>
    <t>Matriculación de turismos</t>
  </si>
  <si>
    <t>Unidades</t>
  </si>
  <si>
    <t>Ene 2024</t>
  </si>
  <si>
    <t>Matriculación de vehículos de carga</t>
  </si>
  <si>
    <t xml:space="preserve">Viajeros en establecimientos hoteleros </t>
  </si>
  <si>
    <t>Miles de personas</t>
  </si>
  <si>
    <t>PRECIOS Y SALARIOS </t>
  </si>
  <si>
    <t>Índice de precios de consumo</t>
  </si>
  <si>
    <t>Índice 2021=100</t>
  </si>
  <si>
    <r>
      <t>Valor tasado/m</t>
    </r>
    <r>
      <rPr>
        <vertAlign val="superscript"/>
        <sz val="11"/>
        <color rgb="FF128851"/>
        <rFont val="Calibri"/>
        <family val="2"/>
      </rPr>
      <t>2</t>
    </r>
    <r>
      <rPr>
        <sz val="11"/>
        <color rgb="FF128851"/>
        <rFont val="Calibri"/>
        <family val="2"/>
      </rPr>
      <t xml:space="preserve">  vivienda libre</t>
    </r>
  </si>
  <si>
    <r>
      <t>Euros/m</t>
    </r>
    <r>
      <rPr>
        <vertAlign val="superscript"/>
        <sz val="11"/>
        <color rgb="FF808080"/>
        <rFont val="Calibri"/>
        <family val="2"/>
      </rPr>
      <t>2</t>
    </r>
  </si>
  <si>
    <t>Coste laboral (4)</t>
  </si>
  <si>
    <t>Euros</t>
  </si>
  <si>
    <t>FINANCIEROS Y MONETARIOS </t>
  </si>
  <si>
    <t>Depósitos del sector privado</t>
  </si>
  <si>
    <t>Millones de euros</t>
  </si>
  <si>
    <t>Créditos del sector privado</t>
  </si>
  <si>
    <t>MERCADO DE TRABAJO</t>
  </si>
  <si>
    <t>Activos</t>
  </si>
  <si>
    <t>Ocupados</t>
  </si>
  <si>
    <t>Parados</t>
  </si>
  <si>
    <t>Parados de larga duración (1 año o más buscando empleo)</t>
  </si>
  <si>
    <t>Tasa de actividad (1)</t>
  </si>
  <si>
    <t>Tasa de empleo (1)</t>
  </si>
  <si>
    <t>Tasa de paro (1)</t>
  </si>
  <si>
    <t>Paro registrado al último día de cada mes</t>
  </si>
  <si>
    <t>Cifra de personas</t>
  </si>
  <si>
    <t>Mar 2024</t>
  </si>
  <si>
    <t xml:space="preserve">Perceptores de prestaciones por desempleo </t>
  </si>
  <si>
    <t xml:space="preserve">Gasto medio por prestación contributiva por beneficiario </t>
  </si>
  <si>
    <t>Euros/mes</t>
  </si>
  <si>
    <t>Contratos registrados</t>
  </si>
  <si>
    <t>Afiliados en alta a la Seguridad Social  (media)</t>
  </si>
  <si>
    <t>RELACIONES LABORALES (5)</t>
  </si>
  <si>
    <t>Convenios colectivos, según año de efectos económicos</t>
  </si>
  <si>
    <t>Convenios</t>
  </si>
  <si>
    <t>Trabajadores</t>
  </si>
  <si>
    <t>Huelgas registradas</t>
  </si>
  <si>
    <t>Huelgas</t>
  </si>
  <si>
    <t>Participantes</t>
  </si>
  <si>
    <t>Jornadas no trabajada</t>
  </si>
  <si>
    <t>Cifra de jornadas</t>
  </si>
  <si>
    <t>Expedientes de regulación temporal de empleo (ERTE)</t>
  </si>
  <si>
    <t>Total de trabajadores</t>
  </si>
  <si>
    <t>PROTECCIÓN SOCIAL (6)</t>
  </si>
  <si>
    <t>Pensiones de Seguridad Social al primer día del mes</t>
  </si>
  <si>
    <t>Total</t>
  </si>
  <si>
    <t>Importe medio</t>
  </si>
  <si>
    <t>Sistema para la Autonomía y Atención a la Dependencia (SAAD)</t>
  </si>
  <si>
    <t>Solicitudes (expedientes en vigor)</t>
  </si>
  <si>
    <t>Prestaciones (expedientes en vigor)</t>
  </si>
  <si>
    <t>Personas beneficiarias con prestación (expedientes en vigor)</t>
  </si>
  <si>
    <t>(2) Media del periodo transcurrido del año sobre igual periodo del año anterior.</t>
  </si>
  <si>
    <t xml:space="preserve">(3) España y Aragón: datos corregidos de estacionalidad y efecto calendario. </t>
  </si>
  <si>
    <t>(4) Coste laboral por trabajador y mes</t>
  </si>
  <si>
    <t>(5) Datos acumulados hasta el último mes disponible. Los trabajadores afectados por ERTE se ofrecen a 30 de septiembre de 2020 y no se proporciona su variación interanual por la ruptura de la serie estadística.</t>
  </si>
  <si>
    <t>(6) Referencia exclusiva a pensiones contributivas del Sistema de la Seguridad Social. Se han incorporado en este apartado las principales estadísticas del Sistema para la Autonomía y Atención a la Dependencia (SAAD). Datos acumulados al mes correspondiente.</t>
  </si>
  <si>
    <t>Fuentes de los indicadores</t>
  </si>
  <si>
    <t>1 Instituto Nacional de Estadística (INE)</t>
  </si>
  <si>
    <t>2 Instituto Aragonés de Estadística (IAEST)</t>
  </si>
  <si>
    <t>3 Ministerio de Asuntos Económicos y Transformación Digital</t>
  </si>
  <si>
    <t>4 Ministerio de Transportes, Movilidad y Agenda Urbana</t>
  </si>
  <si>
    <t>5 Aeropuertos españoles y navegación aérea (AENA)</t>
  </si>
  <si>
    <t>6 Banco de España</t>
  </si>
  <si>
    <t>7 Ministerio de Trabajo y Economía Social</t>
  </si>
  <si>
    <t>8 Servicio Público de Empleo Estatal (SEPE)</t>
  </si>
  <si>
    <t>9 Ministerio de Inclusión, Seguridad Social y Migraciones</t>
  </si>
  <si>
    <t>10 Ministerio de Derechos Sociales y Agenda de 2030 (Imserso)</t>
  </si>
  <si>
    <t>PIB pm</t>
  </si>
  <si>
    <t>2020T1</t>
  </si>
  <si>
    <t>2020T2</t>
  </si>
  <si>
    <t>2020T3</t>
  </si>
  <si>
    <t>2020T4</t>
  </si>
  <si>
    <t>2021T1</t>
  </si>
  <si>
    <t>2021T2</t>
  </si>
  <si>
    <t>2021T3</t>
  </si>
  <si>
    <t>2021T4</t>
  </si>
  <si>
    <t>2022T1</t>
  </si>
  <si>
    <t>2022T2</t>
  </si>
  <si>
    <t>2022T3</t>
  </si>
  <si>
    <t>2022T4</t>
  </si>
  <si>
    <t>2023T1</t>
  </si>
  <si>
    <t>2023T2</t>
  </si>
  <si>
    <t>2023T3</t>
  </si>
  <si>
    <t>2023T4</t>
  </si>
  <si>
    <t>Aragón</t>
  </si>
  <si>
    <t>España</t>
  </si>
  <si>
    <t>VAB Agrario</t>
  </si>
  <si>
    <t>VAB Ind. manufacturera</t>
  </si>
  <si>
    <t>VAB Construcción</t>
  </si>
  <si>
    <t>VAB Servicios</t>
  </si>
  <si>
    <t>VAB Servicios: Comercio, transporte y hostelería</t>
  </si>
  <si>
    <t>VAB Servicios. Administración Pública</t>
  </si>
  <si>
    <t>Inv. Construcción</t>
  </si>
  <si>
    <t>Inv. Bienes de equipo</t>
  </si>
  <si>
    <t>Unidades: Tasas</t>
  </si>
  <si>
    <t>PIB pm (Indices de volumen encadenado)</t>
  </si>
  <si>
    <t>Datos ajustados de estacionalidad y calendario</t>
  </si>
  <si>
    <t>OFERTA.ARAGON</t>
  </si>
  <si>
    <t>DEMANDA.ARAGÓN</t>
  </si>
  <si>
    <t>FUENTE: IAEST e INE</t>
  </si>
  <si>
    <t>(1) Las variaciones se calculan como diferencias porcentuales.</t>
  </si>
  <si>
    <t>IT</t>
  </si>
  <si>
    <t xml:space="preserve"> IIT</t>
  </si>
  <si>
    <t xml:space="preserve"> IIIT</t>
  </si>
  <si>
    <t xml:space="preserve"> IVT</t>
  </si>
  <si>
    <t xml:space="preserve">        Construcción</t>
  </si>
  <si>
    <t>Agricultura</t>
  </si>
  <si>
    <t>Servicios</t>
  </si>
  <si>
    <t>Enero</t>
  </si>
  <si>
    <t>Evolución del paro registrado. Base 100= Marzo 2022</t>
  </si>
  <si>
    <t>Febrero</t>
  </si>
  <si>
    <t>España y Aragón</t>
  </si>
  <si>
    <t>Marzo</t>
  </si>
  <si>
    <t>Abril</t>
  </si>
  <si>
    <t>Marzo 2022 base 100</t>
  </si>
  <si>
    <t>Mayo</t>
  </si>
  <si>
    <t>Junio</t>
  </si>
  <si>
    <t>Julio</t>
  </si>
  <si>
    <t>Agosto</t>
  </si>
  <si>
    <t>Septiembre</t>
  </si>
  <si>
    <t>Octubre</t>
  </si>
  <si>
    <t>Noviembre</t>
  </si>
  <si>
    <t>Diciembre</t>
  </si>
  <si>
    <t>Gráfico Ocupación</t>
  </si>
  <si>
    <t xml:space="preserve">Gráfico Ocupación Sectores </t>
  </si>
  <si>
    <t>Gráfico Paro Registrado</t>
  </si>
  <si>
    <t xml:space="preserve">Paro Resgistrado (número de Personas) </t>
  </si>
  <si>
    <t xml:space="preserve"> Industria</t>
  </si>
  <si>
    <t>(%) Tasa de variación internaual de ocupados por sectores</t>
  </si>
  <si>
    <t>Gráfico Afiliaciones</t>
  </si>
  <si>
    <t>Gráfico Tasa de Cobertura</t>
  </si>
  <si>
    <t xml:space="preserve">*Número de afiliados que ha viarado en un mes concreto respecto al mismo mes del año anterior. </t>
  </si>
  <si>
    <t>*Porcentaje de beneficiarios que reciben prestaciones por desempleo
(Incluido Beneficiarios de subsidio agrario) respecto al número total 
Paro registrado SISPE con experiencia laboral + Beneficiarios de Subsidio Agrario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</si>
</sst>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0.0"/>
    <numFmt numFmtId="166" formatCode="#,##0.000"/>
    <numFmt numFmtId="167" formatCode="0.0%"/>
    <numFmt numFmtId="168" formatCode="_(* #,##0.00_);_(* \(#,##0.00\);_(* &quot;-&quot;??_);_(@_)"/>
    <numFmt numFmtId="169" formatCode="_-* #,##0.0\ _€_-;\-* #,##0.0\ _€_-;_-* &quot;-&quot;??\ _€_-;_-@_-"/>
    <numFmt numFmtId="170" formatCode="_(&quot;€&quot;* #,##0.00_);_(&quot;€&quot;* \(#,##0.00\);_(&quot;€&quot;* &quot;-&quot;??_);_(@_)"/>
    <numFmt numFmtId="171" formatCode="_-* #,##0\ _€_-;\-* #,##0\ _€_-;_-* &quot;-&quot;??\ _€_-;_-@_-"/>
  </numFmts>
  <fonts count="45" x14ac:knownFonts="1">
    <font>
      <sz val="11"/>
      <color theme="1"/>
      <name val="Calibri"/>
      <family val="2"/>
      <scheme val="minor"/>
    </font>
    <font>
      <sz val="11"/>
      <color theme="1"/>
      <name val="Calibri"/>
      <family val="2"/>
      <scheme val="minor"/>
    </font>
    <font>
      <sz val="11"/>
      <color rgb="FF9C6500"/>
      <name val="Calibri"/>
      <family val="2"/>
      <scheme val="minor"/>
    </font>
    <font>
      <sz val="12"/>
      <color theme="1"/>
      <name val="Times New Roman"/>
      <family val="1"/>
    </font>
    <font>
      <sz val="12"/>
      <color rgb="FF128851"/>
      <name val="Times New Roman"/>
      <family val="1"/>
    </font>
    <font>
      <sz val="14"/>
      <color rgb="FF128851"/>
      <name val="Times New Roman"/>
      <family val="1"/>
    </font>
    <font>
      <b/>
      <sz val="14"/>
      <color rgb="FF128851"/>
      <name val="Calibri"/>
      <family val="2"/>
    </font>
    <font>
      <sz val="11"/>
      <color rgb="FF128851"/>
      <name val="Calibri"/>
      <family val="2"/>
    </font>
    <font>
      <b/>
      <sz val="12"/>
      <color rgb="FF128851"/>
      <name val="Calibri"/>
      <family val="2"/>
    </font>
    <font>
      <sz val="11"/>
      <color rgb="FF797676"/>
      <name val="Calibri"/>
      <family val="2"/>
    </font>
    <font>
      <sz val="8"/>
      <name val="Arial"/>
      <family val="2"/>
    </font>
    <font>
      <sz val="11"/>
      <color rgb="FF808080"/>
      <name val="Calibri"/>
      <family val="2"/>
    </font>
    <font>
      <sz val="9"/>
      <color indexed="8"/>
      <name val="Arial"/>
      <family val="2"/>
    </font>
    <font>
      <sz val="12"/>
      <name val="Arial"/>
      <family val="2"/>
    </font>
    <font>
      <vertAlign val="superscript"/>
      <sz val="11"/>
      <color rgb="FF128851"/>
      <name val="Calibri"/>
      <family val="2"/>
    </font>
    <font>
      <vertAlign val="superscript"/>
      <sz val="11"/>
      <color rgb="FF808080"/>
      <name val="Calibri"/>
      <family val="2"/>
    </font>
    <font>
      <sz val="11"/>
      <color rgb="FF797676"/>
      <name val="Calibri"/>
      <family val="2"/>
      <scheme val="minor"/>
    </font>
    <font>
      <sz val="10"/>
      <color rgb="FF808080"/>
      <name val="Arial"/>
      <family val="2"/>
    </font>
    <font>
      <sz val="10"/>
      <color rgb="FF548DD4"/>
      <name val="Arial"/>
      <family val="2"/>
    </font>
    <font>
      <b/>
      <sz val="10"/>
      <color rgb="FF128851"/>
      <name val="Arial"/>
      <family val="2"/>
    </font>
    <font>
      <sz val="11"/>
      <color theme="6"/>
      <name val="Calibri"/>
      <family val="2"/>
      <scheme val="minor"/>
    </font>
    <font>
      <sz val="10"/>
      <color rgb="FF797676"/>
      <name val="Arial"/>
      <family val="2"/>
    </font>
    <font>
      <b/>
      <sz val="12"/>
      <color theme="3"/>
      <name val="Calibri"/>
      <family val="2"/>
      <scheme val="minor"/>
    </font>
    <font>
      <sz val="10"/>
      <name val="Arial"/>
      <family val="2"/>
    </font>
    <font>
      <sz val="11"/>
      <color indexed="8"/>
      <name val="Calibri"/>
      <family val="2"/>
      <scheme val="minor"/>
    </font>
    <font>
      <sz val="12"/>
      <color indexed="8"/>
      <name val="Arial"/>
      <family val="2"/>
    </font>
    <font>
      <b/>
      <sz val="12"/>
      <color theme="1"/>
      <name val="Arial"/>
      <family val="2"/>
    </font>
    <font>
      <b/>
      <sz val="12"/>
      <color theme="0"/>
      <name val="Arial"/>
      <family val="2"/>
    </font>
    <font>
      <sz val="12"/>
      <color theme="0"/>
      <name val="Calibri"/>
      <family val="2"/>
      <scheme val="minor"/>
    </font>
    <font>
      <sz val="12"/>
      <color theme="1"/>
      <name val="Calibri"/>
      <family val="2"/>
      <scheme val="minor"/>
    </font>
    <font>
      <b/>
      <sz val="12"/>
      <name val="Arial"/>
      <family val="2"/>
    </font>
    <font>
      <b/>
      <sz val="12"/>
      <color indexed="8"/>
      <name val="Arial"/>
      <family val="2"/>
    </font>
    <font>
      <sz val="11"/>
      <color rgb="FF006100"/>
      <name val="Calibri"/>
      <family val="2"/>
      <scheme val="minor"/>
    </font>
    <font>
      <b/>
      <sz val="11"/>
      <color theme="1"/>
      <name val="Calibri"/>
      <family val="2"/>
      <scheme val="minor"/>
    </font>
    <font>
      <sz val="12"/>
      <name val="Calibri"/>
      <family val="2"/>
      <scheme val="minor"/>
    </font>
    <font>
      <sz val="11"/>
      <name val="Calibri"/>
      <family val="2"/>
      <scheme val="minor"/>
    </font>
    <font>
      <sz val="10"/>
      <color theme="1"/>
      <name val="Calibri"/>
      <family val="2"/>
      <scheme val="minor"/>
    </font>
    <font>
      <sz val="10"/>
      <name val="Calibri"/>
      <family val="2"/>
    </font>
    <font>
      <b/>
      <sz val="12"/>
      <name val="Calibri"/>
      <family val="2"/>
    </font>
    <font>
      <b/>
      <sz val="10"/>
      <color rgb="FF333333"/>
      <name val="Arial"/>
      <family val="2"/>
    </font>
    <font>
      <sz val="7"/>
      <name val="Arial"/>
      <family val="2"/>
    </font>
    <font>
      <b/>
      <sz val="10"/>
      <name val="Arial"/>
      <family val="2"/>
    </font>
    <font>
      <b/>
      <sz val="8"/>
      <color indexed="63"/>
      <name val="Arial"/>
      <family val="2"/>
    </font>
    <font>
      <sz val="10"/>
      <name val="Calibri"/>
      <family val="2"/>
      <scheme val="minor"/>
    </font>
    <font>
      <b/>
      <sz val="12"/>
      <color theme="1"/>
      <name val="Calibri"/>
      <family val="2"/>
      <scheme val="minor"/>
    </font>
  </fonts>
  <fills count="14">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F7F7EF"/>
        <bgColor indexed="64"/>
      </patternFill>
    </fill>
    <fill>
      <patternFill patternType="solid">
        <fgColor rgb="FFDDEEEC"/>
      </patternFill>
    </fill>
    <fill>
      <patternFill patternType="solid">
        <fgColor rgb="FFF3F4F7"/>
      </patternFill>
    </fill>
    <fill>
      <patternFill patternType="solid">
        <fgColor rgb="FF89BEBA"/>
      </patternFill>
    </fill>
    <fill>
      <patternFill patternType="solid">
        <fgColor rgb="FFC6EFCE"/>
      </patternFill>
    </fill>
    <fill>
      <patternFill patternType="solid">
        <fgColor rgb="FFDDEEEC"/>
        <bgColor rgb="FF000000"/>
      </patternFill>
    </fill>
    <fill>
      <patternFill patternType="solid">
        <fgColor rgb="FFFFFFCC"/>
        <bgColor indexed="64"/>
      </patternFill>
    </fill>
    <fill>
      <patternFill patternType="solid">
        <fgColor indexed="9"/>
        <bgColor indexed="9"/>
      </patternFill>
    </fill>
    <fill>
      <patternFill patternType="solid">
        <fgColor indexed="9"/>
        <bgColor indexed="64"/>
      </patternFill>
    </fill>
    <fill>
      <patternFill patternType="solid">
        <fgColor indexed="22"/>
        <bgColor indexed="64"/>
      </patternFill>
    </fill>
  </fills>
  <borders count="50">
    <border>
      <left/>
      <right/>
      <top/>
      <bottom/>
      <diagonal/>
    </border>
    <border>
      <left/>
      <right/>
      <top/>
      <bottom style="thick">
        <color theme="4"/>
      </bottom>
      <diagonal/>
    </border>
    <border>
      <left/>
      <right style="medium">
        <color rgb="FF128851"/>
      </right>
      <top/>
      <bottom/>
      <diagonal/>
    </border>
    <border>
      <left style="medium">
        <color rgb="FF128851"/>
      </left>
      <right/>
      <top style="medium">
        <color rgb="FF128851"/>
      </top>
      <bottom style="medium">
        <color rgb="FF128851"/>
      </bottom>
      <diagonal/>
    </border>
    <border>
      <left/>
      <right/>
      <top style="medium">
        <color rgb="FF128851"/>
      </top>
      <bottom style="medium">
        <color rgb="FF128851"/>
      </bottom>
      <diagonal/>
    </border>
    <border>
      <left/>
      <right style="medium">
        <color rgb="FF128851"/>
      </right>
      <top style="medium">
        <color rgb="FF128851"/>
      </top>
      <bottom style="medium">
        <color rgb="FF128851"/>
      </bottom>
      <diagonal/>
    </border>
    <border>
      <left style="medium">
        <color rgb="FF128851"/>
      </left>
      <right style="medium">
        <color rgb="FF128851"/>
      </right>
      <top style="medium">
        <color rgb="FF128851"/>
      </top>
      <bottom/>
      <diagonal/>
    </border>
    <border>
      <left/>
      <right style="medium">
        <color rgb="FF128851"/>
      </right>
      <top style="medium">
        <color rgb="FF128851"/>
      </top>
      <bottom/>
      <diagonal/>
    </border>
    <border>
      <left style="medium">
        <color rgb="FF128851"/>
      </left>
      <right style="medium">
        <color rgb="FF128851"/>
      </right>
      <top/>
      <bottom style="medium">
        <color rgb="FF128851"/>
      </bottom>
      <diagonal/>
    </border>
    <border>
      <left/>
      <right style="medium">
        <color rgb="FF128851"/>
      </right>
      <top/>
      <bottom style="medium">
        <color rgb="FF128851"/>
      </bottom>
      <diagonal/>
    </border>
    <border>
      <left style="medium">
        <color rgb="FF128851"/>
      </left>
      <right/>
      <top/>
      <bottom/>
      <diagonal/>
    </border>
    <border>
      <left style="medium">
        <color rgb="FF128851"/>
      </left>
      <right/>
      <top/>
      <bottom style="medium">
        <color rgb="FF128851"/>
      </bottom>
      <diagonal/>
    </border>
    <border>
      <left/>
      <right/>
      <top/>
      <bottom style="medium">
        <color rgb="FF128851"/>
      </bottom>
      <diagonal/>
    </border>
    <border>
      <left/>
      <right/>
      <top style="medium">
        <color rgb="FF128851"/>
      </top>
      <bottom/>
      <diagonal/>
    </border>
    <border>
      <left style="medium">
        <color rgb="FF128851"/>
      </left>
      <right style="medium">
        <color rgb="FF128851"/>
      </right>
      <top/>
      <bottom/>
      <diagonal/>
    </border>
    <border>
      <left style="medium">
        <color rgb="FF128851"/>
      </left>
      <right/>
      <top style="medium">
        <color rgb="FF128851"/>
      </top>
      <bottom/>
      <diagonal/>
    </border>
    <border>
      <left style="medium">
        <color rgb="FF128851"/>
      </left>
      <right style="medium">
        <color rgb="FF128851"/>
      </right>
      <top style="medium">
        <color rgb="FF128851"/>
      </top>
      <bottom style="medium">
        <color rgb="FF128851"/>
      </bottom>
      <diagonal/>
    </border>
    <border>
      <left/>
      <right style="medium">
        <color theme="9"/>
      </right>
      <top/>
      <bottom style="medium">
        <color rgb="FF128851"/>
      </bottom>
      <diagonal/>
    </border>
    <border>
      <left style="medium">
        <color rgb="FF128851"/>
      </left>
      <right style="medium">
        <color rgb="FF128851"/>
      </right>
      <top/>
      <bottom style="medium">
        <color theme="9"/>
      </bottom>
      <diagonal/>
    </border>
    <border>
      <left style="medium">
        <color rgb="FF128851"/>
      </left>
      <right/>
      <top style="medium">
        <color theme="9"/>
      </top>
      <bottom/>
      <diagonal/>
    </border>
    <border>
      <left style="medium">
        <color indexed="64"/>
      </left>
      <right/>
      <top style="thin">
        <color indexed="9"/>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thin">
        <color indexed="9"/>
      </left>
      <right/>
      <top style="thin">
        <color indexed="9"/>
      </top>
      <bottom style="thin">
        <color indexed="9"/>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top style="thin">
        <color indexed="9"/>
      </top>
      <bottom style="medium">
        <color indexed="64"/>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thin">
        <color indexed="9"/>
      </left>
      <right/>
      <top style="thin">
        <color indexed="9"/>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thin">
        <color indexed="9"/>
      </left>
      <right/>
      <top style="medium">
        <color indexed="64"/>
      </top>
      <bottom style="thin">
        <color indexed="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right/>
      <top style="thick">
        <color theme="4"/>
      </top>
      <bottom style="thick">
        <color theme="4"/>
      </bottom>
      <diagonal/>
    </border>
  </borders>
  <cellStyleXfs count="11">
    <xf numFmtId="0" fontId="0" fillId="0" borderId="0"/>
    <xf numFmtId="9" fontId="1" fillId="0" borderId="0" applyFont="0" applyFill="0" applyBorder="0" applyAlignment="0" applyProtection="0"/>
    <xf numFmtId="0" fontId="2" fillId="2" borderId="0" applyNumberFormat="0" applyBorder="0" applyAlignment="0" applyProtection="0"/>
    <xf numFmtId="0" fontId="22" fillId="0" borderId="1" applyNumberFormat="0" applyFill="0" applyProtection="0">
      <alignment horizontal="center" vertical="center"/>
    </xf>
    <xf numFmtId="0" fontId="23" fillId="0" borderId="0"/>
    <xf numFmtId="0" fontId="24" fillId="0" borderId="0"/>
    <xf numFmtId="0" fontId="32" fillId="8" borderId="0" applyNumberFormat="0" applyBorder="0" applyAlignment="0" applyProtection="0"/>
    <xf numFmtId="168" fontId="1" fillId="0" borderId="0" applyFont="0" applyFill="0" applyBorder="0" applyAlignment="0" applyProtection="0"/>
    <xf numFmtId="0" fontId="1" fillId="0" borderId="0"/>
    <xf numFmtId="9" fontId="23" fillId="0" borderId="0" applyFont="0" applyFill="0" applyBorder="0" applyAlignment="0" applyProtection="0"/>
    <xf numFmtId="170" fontId="1" fillId="0" borderId="0" applyFont="0" applyFill="0" applyBorder="0" applyAlignment="0" applyProtection="0"/>
  </cellStyleXfs>
  <cellXfs count="254">
    <xf numFmtId="0" fontId="0" fillId="0" borderId="0" xfId="0"/>
    <xf numFmtId="0" fontId="0" fillId="3" borderId="0" xfId="0" applyFill="1"/>
    <xf numFmtId="0" fontId="3"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4" fillId="3" borderId="5" xfId="0" applyFont="1" applyFill="1" applyBorder="1" applyAlignment="1">
      <alignment vertical="center" wrapText="1"/>
    </xf>
    <xf numFmtId="0" fontId="5" fillId="3" borderId="4" xfId="0" applyFont="1" applyFill="1" applyBorder="1" applyAlignment="1">
      <alignment vertical="center" wrapText="1"/>
    </xf>
    <xf numFmtId="0" fontId="6" fillId="3" borderId="4" xfId="0" applyFont="1" applyFill="1" applyBorder="1" applyAlignment="1">
      <alignment horizontal="center" vertical="center" wrapText="1"/>
    </xf>
    <xf numFmtId="0" fontId="5" fillId="3" borderId="5" xfId="0" applyFont="1" applyFill="1" applyBorder="1" applyAlignment="1">
      <alignment vertical="center" wrapText="1"/>
    </xf>
    <xf numFmtId="0" fontId="9" fillId="4" borderId="10" xfId="0" applyFont="1" applyFill="1" applyBorder="1" applyAlignment="1">
      <alignment horizontal="center" vertical="center" wrapText="1"/>
    </xf>
    <xf numFmtId="49" fontId="9" fillId="4" borderId="0" xfId="0" applyNumberFormat="1"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0" xfId="0" applyFont="1" applyFill="1" applyBorder="1" applyAlignment="1">
      <alignment horizontal="center" vertical="center" wrapText="1"/>
    </xf>
    <xf numFmtId="164" fontId="9" fillId="4" borderId="0" xfId="0" applyNumberFormat="1" applyFont="1" applyFill="1" applyBorder="1" applyAlignment="1">
      <alignment horizontal="center" vertical="center" wrapText="1"/>
    </xf>
    <xf numFmtId="164" fontId="9" fillId="4" borderId="10" xfId="0" applyNumberFormat="1" applyFont="1" applyFill="1" applyBorder="1" applyAlignment="1">
      <alignment horizontal="center" vertical="center" wrapText="1"/>
    </xf>
    <xf numFmtId="0" fontId="2" fillId="3" borderId="0" xfId="2" applyFill="1"/>
    <xf numFmtId="0" fontId="9" fillId="0" borderId="10" xfId="0" applyFont="1" applyBorder="1" applyAlignment="1">
      <alignment horizontal="center" vertical="center" wrapText="1"/>
    </xf>
    <xf numFmtId="49" fontId="9" fillId="0" borderId="0"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164" fontId="9" fillId="0" borderId="0" xfId="0" applyNumberFormat="1" applyFont="1" applyBorder="1" applyAlignment="1">
      <alignment horizontal="center" vertical="center" wrapText="1"/>
    </xf>
    <xf numFmtId="164" fontId="9" fillId="0" borderId="10" xfId="0" applyNumberFormat="1" applyFont="1" applyBorder="1" applyAlignment="1">
      <alignment horizontal="center" vertical="center" wrapText="1"/>
    </xf>
    <xf numFmtId="164" fontId="10" fillId="3" borderId="0" xfId="0" applyNumberFormat="1" applyFont="1" applyFill="1" applyAlignment="1">
      <alignment horizontal="center" vertical="center"/>
    </xf>
    <xf numFmtId="165" fontId="0" fillId="3" borderId="0" xfId="0" applyNumberFormat="1" applyFill="1" applyAlignment="1">
      <alignment horizontal="center" vertical="center"/>
    </xf>
    <xf numFmtId="165" fontId="0" fillId="3" borderId="0" xfId="0" applyNumberFormat="1" applyFill="1" applyBorder="1" applyAlignment="1">
      <alignment horizontal="center" vertical="center"/>
    </xf>
    <xf numFmtId="164" fontId="10" fillId="3" borderId="0" xfId="0" applyNumberFormat="1" applyFont="1" applyFill="1" applyBorder="1" applyAlignment="1">
      <alignment horizontal="center" vertical="center"/>
    </xf>
    <xf numFmtId="0" fontId="0" fillId="3" borderId="0" xfId="0" applyFill="1" applyBorder="1"/>
    <xf numFmtId="0" fontId="9" fillId="0" borderId="11"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9" fillId="0" borderId="9" xfId="0" applyFont="1" applyBorder="1" applyAlignment="1">
      <alignment horizontal="center" vertical="center" wrapText="1"/>
    </xf>
    <xf numFmtId="164" fontId="9" fillId="0" borderId="12" xfId="0" applyNumberFormat="1" applyFont="1" applyBorder="1" applyAlignment="1">
      <alignment horizontal="center" vertical="center" wrapText="1"/>
    </xf>
    <xf numFmtId="164" fontId="9" fillId="0" borderId="11" xfId="0" applyNumberFormat="1" applyFont="1" applyBorder="1" applyAlignment="1">
      <alignment horizontal="center" vertical="center" wrapText="1"/>
    </xf>
    <xf numFmtId="0" fontId="7" fillId="3" borderId="6" xfId="0" applyFont="1" applyFill="1" applyBorder="1" applyAlignment="1">
      <alignment horizontal="left" vertical="center" wrapText="1" indent="2"/>
    </xf>
    <xf numFmtId="0" fontId="11" fillId="4" borderId="13" xfId="0" applyFont="1" applyFill="1" applyBorder="1" applyAlignment="1">
      <alignment horizontal="center" vertical="center" wrapText="1"/>
    </xf>
    <xf numFmtId="49" fontId="11" fillId="4" borderId="7" xfId="0" applyNumberFormat="1" applyFont="1" applyFill="1" applyBorder="1" applyAlignment="1">
      <alignment horizontal="center" vertical="center" wrapText="1"/>
    </xf>
    <xf numFmtId="165" fontId="11" fillId="4" borderId="13" xfId="0" applyNumberFormat="1" applyFont="1" applyFill="1" applyBorder="1" applyAlignment="1">
      <alignment horizontal="center" vertical="center" wrapText="1"/>
    </xf>
    <xf numFmtId="164" fontId="11" fillId="4" borderId="13" xfId="0" applyNumberFormat="1" applyFont="1" applyFill="1" applyBorder="1" applyAlignment="1">
      <alignment horizontal="center" vertical="center" wrapText="1"/>
    </xf>
    <xf numFmtId="164" fontId="11" fillId="4" borderId="7" xfId="0" applyNumberFormat="1" applyFont="1" applyFill="1" applyBorder="1" applyAlignment="1">
      <alignment horizontal="center" vertical="center" wrapText="1"/>
    </xf>
    <xf numFmtId="165" fontId="12" fillId="3" borderId="0" xfId="0" applyNumberFormat="1" applyFont="1" applyFill="1" applyBorder="1" applyAlignment="1">
      <alignment horizontal="right"/>
    </xf>
    <xf numFmtId="166" fontId="12" fillId="3" borderId="0" xfId="0" applyNumberFormat="1" applyFont="1" applyFill="1" applyBorder="1" applyAlignment="1">
      <alignment horizontal="right"/>
    </xf>
    <xf numFmtId="0" fontId="11" fillId="0" borderId="0" xfId="0" applyFont="1" applyBorder="1" applyAlignment="1">
      <alignment horizontal="center" vertical="center" wrapText="1"/>
    </xf>
    <xf numFmtId="49" fontId="11" fillId="0" borderId="2" xfId="0" applyNumberFormat="1" applyFont="1" applyBorder="1" applyAlignment="1">
      <alignment horizontal="center" vertical="center" wrapText="1"/>
    </xf>
    <xf numFmtId="165" fontId="11" fillId="0" borderId="0" xfId="0" applyNumberFormat="1" applyFont="1" applyBorder="1" applyAlignment="1">
      <alignment horizontal="center" vertical="center" wrapText="1"/>
    </xf>
    <xf numFmtId="164" fontId="11" fillId="0" borderId="0" xfId="0" applyNumberFormat="1" applyFont="1" applyBorder="1" applyAlignment="1">
      <alignment horizontal="center" vertical="center" wrapText="1"/>
    </xf>
    <xf numFmtId="164" fontId="11" fillId="0" borderId="2" xfId="0" applyNumberFormat="1" applyFont="1" applyBorder="1" applyAlignment="1">
      <alignment horizontal="center" vertical="center" wrapText="1"/>
    </xf>
    <xf numFmtId="164" fontId="13" fillId="3" borderId="0" xfId="0" applyNumberFormat="1" applyFont="1" applyFill="1" applyAlignment="1">
      <alignment horizontal="center" vertical="center"/>
    </xf>
    <xf numFmtId="167" fontId="0" fillId="3" borderId="0" xfId="1" applyNumberFormat="1" applyFont="1" applyFill="1" applyBorder="1"/>
    <xf numFmtId="167" fontId="0" fillId="3" borderId="0" xfId="1" applyNumberFormat="1" applyFont="1" applyFill="1"/>
    <xf numFmtId="0" fontId="11" fillId="4" borderId="0" xfId="0" applyFont="1" applyFill="1" applyBorder="1" applyAlignment="1">
      <alignment horizontal="center" vertical="center" wrapText="1"/>
    </xf>
    <xf numFmtId="49" fontId="11" fillId="4" borderId="2" xfId="0" applyNumberFormat="1" applyFont="1" applyFill="1" applyBorder="1" applyAlignment="1">
      <alignment horizontal="center" vertical="center" wrapText="1"/>
    </xf>
    <xf numFmtId="165" fontId="11" fillId="4" borderId="0" xfId="0" applyNumberFormat="1" applyFont="1" applyFill="1" applyBorder="1" applyAlignment="1">
      <alignment horizontal="center" vertical="center" wrapText="1"/>
    </xf>
    <xf numFmtId="164" fontId="11" fillId="4" borderId="0" xfId="0" applyNumberFormat="1" applyFont="1" applyFill="1" applyBorder="1" applyAlignment="1">
      <alignment horizontal="center" vertical="center" wrapText="1"/>
    </xf>
    <xf numFmtId="164" fontId="11" fillId="4" borderId="2" xfId="0" applyNumberFormat="1" applyFont="1" applyFill="1" applyBorder="1" applyAlignment="1">
      <alignment horizontal="center" vertical="center" wrapText="1"/>
    </xf>
    <xf numFmtId="16" fontId="11" fillId="0" borderId="0" xfId="0" applyNumberFormat="1" applyFont="1" applyBorder="1" applyAlignment="1">
      <alignment horizontal="center" vertical="center" wrapText="1"/>
    </xf>
    <xf numFmtId="0" fontId="11" fillId="4" borderId="12" xfId="0" applyFont="1" applyFill="1" applyBorder="1" applyAlignment="1">
      <alignment horizontal="center" vertical="center" wrapText="1"/>
    </xf>
    <xf numFmtId="49" fontId="11" fillId="4" borderId="12" xfId="0" applyNumberFormat="1" applyFont="1" applyFill="1" applyBorder="1" applyAlignment="1">
      <alignment horizontal="center" vertical="center" wrapText="1"/>
    </xf>
    <xf numFmtId="49" fontId="11" fillId="4" borderId="9" xfId="0" applyNumberFormat="1" applyFont="1" applyFill="1" applyBorder="1" applyAlignment="1">
      <alignment horizontal="center" vertical="center" wrapText="1"/>
    </xf>
    <xf numFmtId="165" fontId="11" fillId="4" borderId="12" xfId="0" applyNumberFormat="1" applyFont="1" applyFill="1" applyBorder="1" applyAlignment="1">
      <alignment horizontal="center" vertical="center" wrapText="1"/>
    </xf>
    <xf numFmtId="164" fontId="11" fillId="4" borderId="9" xfId="0" applyNumberFormat="1" applyFont="1" applyFill="1" applyBorder="1" applyAlignment="1">
      <alignment horizontal="center" vertical="center" wrapText="1"/>
    </xf>
    <xf numFmtId="0" fontId="11" fillId="0" borderId="2" xfId="0" applyFont="1" applyBorder="1" applyAlignment="1">
      <alignment horizontal="center" vertical="center" wrapText="1"/>
    </xf>
    <xf numFmtId="0" fontId="11" fillId="4" borderId="9" xfId="0" applyFont="1" applyFill="1" applyBorder="1" applyAlignment="1">
      <alignment horizontal="center" vertical="center" wrapText="1"/>
    </xf>
    <xf numFmtId="0" fontId="11" fillId="0" borderId="12" xfId="0" applyFont="1" applyBorder="1" applyAlignment="1">
      <alignment horizontal="center" vertical="center" wrapText="1"/>
    </xf>
    <xf numFmtId="165" fontId="11" fillId="0" borderId="12" xfId="0" applyNumberFormat="1" applyFont="1" applyBorder="1" applyAlignment="1">
      <alignment horizontal="center" vertical="center" wrapText="1"/>
    </xf>
    <xf numFmtId="164" fontId="11" fillId="0" borderId="9" xfId="0" applyNumberFormat="1" applyFont="1" applyBorder="1" applyAlignment="1">
      <alignment horizontal="center" vertical="center" wrapText="1"/>
    </xf>
    <xf numFmtId="0" fontId="0" fillId="3" borderId="2" xfId="0" applyFill="1" applyBorder="1"/>
    <xf numFmtId="49" fontId="11" fillId="4" borderId="13" xfId="0" applyNumberFormat="1" applyFont="1" applyFill="1" applyBorder="1" applyAlignment="1">
      <alignment horizontal="center" vertical="center" wrapText="1"/>
    </xf>
    <xf numFmtId="165" fontId="11" fillId="4" borderId="15" xfId="0" applyNumberFormat="1" applyFont="1" applyFill="1" applyBorder="1" applyAlignment="1">
      <alignment horizontal="center" vertical="center" wrapText="1"/>
    </xf>
    <xf numFmtId="165" fontId="11" fillId="4" borderId="7" xfId="0" applyNumberFormat="1" applyFont="1" applyFill="1" applyBorder="1" applyAlignment="1">
      <alignment horizontal="center" vertical="center" wrapText="1"/>
    </xf>
    <xf numFmtId="49" fontId="11" fillId="0" borderId="0" xfId="0" applyNumberFormat="1" applyFont="1" applyBorder="1" applyAlignment="1">
      <alignment horizontal="center" vertical="center" wrapText="1"/>
    </xf>
    <xf numFmtId="165" fontId="11" fillId="0" borderId="10" xfId="0" applyNumberFormat="1" applyFont="1" applyBorder="1" applyAlignment="1">
      <alignment horizontal="center" vertical="center" wrapText="1"/>
    </xf>
    <xf numFmtId="165" fontId="11" fillId="0" borderId="2" xfId="0" applyNumberFormat="1" applyFont="1" applyBorder="1" applyAlignment="1">
      <alignment horizontal="center" vertical="center" wrapText="1"/>
    </xf>
    <xf numFmtId="49" fontId="11" fillId="4" borderId="0" xfId="0" applyNumberFormat="1" applyFont="1" applyFill="1" applyBorder="1" applyAlignment="1">
      <alignment horizontal="center" vertical="center" wrapText="1"/>
    </xf>
    <xf numFmtId="165" fontId="11" fillId="4" borderId="10" xfId="0" applyNumberFormat="1" applyFont="1" applyFill="1" applyBorder="1" applyAlignment="1">
      <alignment horizontal="center" vertical="center" wrapText="1"/>
    </xf>
    <xf numFmtId="165" fontId="11" fillId="4" borderId="2" xfId="0" applyNumberFormat="1" applyFont="1" applyFill="1" applyBorder="1" applyAlignment="1">
      <alignment horizontal="center" vertical="center" wrapText="1"/>
    </xf>
    <xf numFmtId="165" fontId="2" fillId="3" borderId="0" xfId="2" applyNumberFormat="1" applyFill="1" applyBorder="1" applyAlignment="1">
      <alignment horizontal="center" vertical="center" wrapText="1"/>
    </xf>
    <xf numFmtId="0" fontId="7" fillId="3" borderId="14" xfId="0" applyFont="1" applyFill="1" applyBorder="1" applyAlignment="1">
      <alignment horizontal="left" vertical="center" wrapText="1" indent="2"/>
    </xf>
    <xf numFmtId="3" fontId="11" fillId="0" borderId="10" xfId="0" applyNumberFormat="1" applyFont="1" applyBorder="1" applyAlignment="1">
      <alignment horizontal="center" vertical="center" wrapText="1"/>
    </xf>
    <xf numFmtId="3" fontId="11" fillId="0" borderId="0" xfId="0" applyNumberFormat="1" applyFont="1" applyBorder="1" applyAlignment="1">
      <alignment horizontal="center" vertical="center" wrapText="1"/>
    </xf>
    <xf numFmtId="14" fontId="2" fillId="3" borderId="0" xfId="2" applyNumberFormat="1" applyFill="1"/>
    <xf numFmtId="3" fontId="11" fillId="4" borderId="10" xfId="0" applyNumberFormat="1" applyFont="1" applyFill="1" applyBorder="1" applyAlignment="1">
      <alignment horizontal="center" vertical="center" wrapText="1"/>
    </xf>
    <xf numFmtId="0" fontId="11" fillId="4" borderId="2" xfId="0" applyFont="1" applyFill="1" applyBorder="1" applyAlignment="1">
      <alignment horizontal="center" vertical="center" wrapText="1"/>
    </xf>
    <xf numFmtId="3" fontId="11" fillId="4" borderId="0"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164" fontId="11" fillId="0" borderId="10" xfId="0" applyNumberFormat="1" applyFont="1" applyBorder="1" applyAlignment="1">
      <alignment horizontal="center" vertical="center" wrapText="1"/>
    </xf>
    <xf numFmtId="0" fontId="7" fillId="3" borderId="10" xfId="0" applyFont="1" applyFill="1" applyBorder="1" applyAlignment="1">
      <alignment horizontal="left" vertical="center" wrapText="1" indent="4"/>
    </xf>
    <xf numFmtId="0" fontId="11" fillId="4" borderId="10" xfId="0" applyFont="1" applyFill="1" applyBorder="1" applyAlignment="1">
      <alignment horizontal="center" vertical="center" wrapText="1"/>
    </xf>
    <xf numFmtId="0" fontId="7" fillId="3" borderId="11" xfId="0" applyFont="1" applyFill="1" applyBorder="1" applyAlignment="1">
      <alignment horizontal="left" vertical="center" wrapText="1" indent="4"/>
    </xf>
    <xf numFmtId="0" fontId="11" fillId="0" borderId="11" xfId="0" applyFont="1" applyBorder="1" applyAlignment="1">
      <alignment horizontal="center" vertical="center" wrapText="1"/>
    </xf>
    <xf numFmtId="49" fontId="11" fillId="0" borderId="9" xfId="0" applyNumberFormat="1" applyFont="1" applyBorder="1" applyAlignment="1">
      <alignment horizontal="center" vertical="center" wrapText="1"/>
    </xf>
    <xf numFmtId="3" fontId="11" fillId="0" borderId="12" xfId="0" applyNumberFormat="1" applyFont="1" applyBorder="1" applyAlignment="1">
      <alignment horizontal="center" vertical="center" wrapText="1"/>
    </xf>
    <xf numFmtId="0" fontId="9" fillId="0" borderId="12" xfId="0" applyFont="1" applyBorder="1" applyAlignment="1">
      <alignment horizontal="center" vertical="center" wrapText="1"/>
    </xf>
    <xf numFmtId="0" fontId="9" fillId="4" borderId="13" xfId="0" applyFont="1" applyFill="1" applyBorder="1" applyAlignment="1">
      <alignment horizontal="center" vertical="center" wrapText="1"/>
    </xf>
    <xf numFmtId="0" fontId="9" fillId="3" borderId="0" xfId="0" applyFont="1" applyFill="1" applyBorder="1" applyAlignment="1">
      <alignment horizontal="center" vertical="center" wrapText="1"/>
    </xf>
    <xf numFmtId="3" fontId="11" fillId="4" borderId="12" xfId="0" applyNumberFormat="1" applyFont="1" applyFill="1" applyBorder="1" applyAlignment="1">
      <alignment horizontal="center" vertical="center" wrapText="1"/>
    </xf>
    <xf numFmtId="0" fontId="9" fillId="4" borderId="12" xfId="0" applyFont="1" applyFill="1" applyBorder="1" applyAlignment="1">
      <alignment horizontal="center" vertical="center" wrapText="1"/>
    </xf>
    <xf numFmtId="0" fontId="7" fillId="3" borderId="16" xfId="0" applyFont="1" applyFill="1" applyBorder="1" applyAlignment="1">
      <alignment horizontal="left" vertical="center" wrapText="1" indent="4"/>
    </xf>
    <xf numFmtId="0" fontId="9" fillId="0" borderId="17" xfId="0" applyFont="1" applyBorder="1" applyAlignment="1">
      <alignment horizontal="center" vertical="center" wrapText="1"/>
    </xf>
    <xf numFmtId="0" fontId="7" fillId="0" borderId="3" xfId="0" applyFont="1" applyBorder="1" applyAlignment="1">
      <alignment horizontal="left" vertical="center" wrapText="1" indent="2"/>
    </xf>
    <xf numFmtId="0" fontId="0" fillId="3" borderId="4" xfId="0" applyFill="1" applyBorder="1"/>
    <xf numFmtId="0" fontId="0" fillId="3" borderId="5" xfId="0" applyFill="1" applyBorder="1"/>
    <xf numFmtId="0" fontId="9" fillId="4" borderId="7" xfId="0" applyFont="1" applyFill="1" applyBorder="1" applyAlignment="1">
      <alignment horizontal="center" vertical="center" wrapText="1"/>
    </xf>
    <xf numFmtId="164" fontId="11" fillId="0" borderId="12" xfId="0" applyNumberFormat="1" applyFont="1" applyBorder="1" applyAlignment="1">
      <alignment horizontal="center" vertical="center" wrapText="1"/>
    </xf>
    <xf numFmtId="3" fontId="11" fillId="4" borderId="13" xfId="0" applyNumberFormat="1" applyFont="1" applyFill="1" applyBorder="1" applyAlignment="1">
      <alignment horizontal="center" vertical="center" wrapText="1"/>
    </xf>
    <xf numFmtId="164" fontId="11" fillId="4" borderId="12" xfId="0" applyNumberFormat="1" applyFont="1" applyFill="1" applyBorder="1" applyAlignment="1">
      <alignment horizontal="center" vertical="center" wrapText="1"/>
    </xf>
    <xf numFmtId="0" fontId="9" fillId="4" borderId="9" xfId="0" applyFont="1" applyFill="1" applyBorder="1" applyAlignment="1">
      <alignment horizontal="center" vertical="center" wrapText="1"/>
    </xf>
    <xf numFmtId="0" fontId="16" fillId="3" borderId="0" xfId="0" applyFont="1" applyFill="1" applyAlignment="1">
      <alignment vertical="center"/>
    </xf>
    <xf numFmtId="0" fontId="0" fillId="3" borderId="0" xfId="0" applyFont="1" applyFill="1"/>
    <xf numFmtId="0" fontId="17" fillId="3" borderId="0" xfId="0" applyFont="1" applyFill="1" applyAlignment="1">
      <alignment vertical="center" wrapText="1"/>
    </xf>
    <xf numFmtId="0" fontId="18" fillId="3" borderId="0" xfId="0" applyFont="1" applyFill="1" applyAlignment="1">
      <alignment horizontal="justify" vertical="center"/>
    </xf>
    <xf numFmtId="0" fontId="19" fillId="3" borderId="0" xfId="0" applyFont="1" applyFill="1" applyAlignment="1">
      <alignment horizontal="justify" vertical="center"/>
    </xf>
    <xf numFmtId="0" fontId="20" fillId="3" borderId="0" xfId="0" applyFont="1" applyFill="1" applyAlignment="1">
      <alignment horizontal="left" indent="2"/>
    </xf>
    <xf numFmtId="0" fontId="21" fillId="3" borderId="0" xfId="0" applyFont="1" applyFill="1" applyAlignment="1">
      <alignment vertical="center" wrapText="1"/>
    </xf>
    <xf numFmtId="0" fontId="20" fillId="3" borderId="0" xfId="0" applyFont="1" applyFill="1"/>
    <xf numFmtId="0" fontId="22" fillId="5" borderId="1" xfId="3" applyFill="1">
      <alignment horizontal="center" vertical="center"/>
    </xf>
    <xf numFmtId="164" fontId="25" fillId="6" borderId="0" xfId="5" applyNumberFormat="1" applyFont="1" applyFill="1" applyBorder="1" applyAlignment="1">
      <alignment horizontal="center" vertical="top"/>
    </xf>
    <xf numFmtId="0" fontId="13" fillId="0" borderId="0" xfId="4" applyFont="1"/>
    <xf numFmtId="0" fontId="28" fillId="0" borderId="0" xfId="0" applyFont="1"/>
    <xf numFmtId="0" fontId="29" fillId="3" borderId="0" xfId="0" applyFont="1" applyFill="1"/>
    <xf numFmtId="0" fontId="29" fillId="0" borderId="0" xfId="0" applyFont="1"/>
    <xf numFmtId="0" fontId="22" fillId="5" borderId="1" xfId="3" applyFont="1" applyFill="1">
      <alignment horizontal="center" vertical="center"/>
    </xf>
    <xf numFmtId="0" fontId="22" fillId="5" borderId="0" xfId="3" applyFont="1" applyFill="1" applyBorder="1">
      <alignment horizontal="center" vertical="center"/>
    </xf>
    <xf numFmtId="164" fontId="13" fillId="0" borderId="0" xfId="4" applyNumberFormat="1" applyFont="1" applyAlignment="1">
      <alignment horizontal="center" vertical="center"/>
    </xf>
    <xf numFmtId="164" fontId="25" fillId="6" borderId="37" xfId="5" applyNumberFormat="1" applyFont="1" applyFill="1" applyBorder="1" applyAlignment="1">
      <alignment horizontal="center" vertical="top"/>
    </xf>
    <xf numFmtId="164" fontId="25" fillId="6" borderId="38" xfId="5" applyNumberFormat="1" applyFont="1" applyFill="1" applyBorder="1" applyAlignment="1">
      <alignment horizontal="center" vertical="top"/>
    </xf>
    <xf numFmtId="164" fontId="25" fillId="6" borderId="39" xfId="5" applyNumberFormat="1" applyFont="1" applyFill="1" applyBorder="1" applyAlignment="1">
      <alignment horizontal="center" vertical="top"/>
    </xf>
    <xf numFmtId="0" fontId="13" fillId="0" borderId="0" xfId="4" applyFont="1" applyBorder="1"/>
    <xf numFmtId="164" fontId="25" fillId="6" borderId="42" xfId="5" applyNumberFormat="1" applyFont="1" applyFill="1" applyBorder="1" applyAlignment="1">
      <alignment horizontal="center" vertical="top"/>
    </xf>
    <xf numFmtId="164" fontId="25" fillId="6" borderId="43" xfId="5" applyNumberFormat="1" applyFont="1" applyFill="1" applyBorder="1" applyAlignment="1">
      <alignment horizontal="center" vertical="top"/>
    </xf>
    <xf numFmtId="164" fontId="25" fillId="6" borderId="44" xfId="5" applyNumberFormat="1" applyFont="1" applyFill="1" applyBorder="1" applyAlignment="1">
      <alignment horizontal="center" vertical="top"/>
    </xf>
    <xf numFmtId="165" fontId="13" fillId="0" borderId="0" xfId="4" applyNumberFormat="1" applyFont="1"/>
    <xf numFmtId="164" fontId="13" fillId="0" borderId="0" xfId="4" applyNumberFormat="1" applyFont="1"/>
    <xf numFmtId="0" fontId="31" fillId="5" borderId="20" xfId="4" applyFont="1" applyFill="1" applyBorder="1" applyAlignment="1">
      <alignment horizontal="left" vertical="top" wrapText="1"/>
    </xf>
    <xf numFmtId="164" fontId="25" fillId="6" borderId="21" xfId="5" applyNumberFormat="1" applyFont="1" applyFill="1" applyBorder="1" applyAlignment="1">
      <alignment horizontal="center" vertical="top"/>
    </xf>
    <xf numFmtId="164" fontId="25" fillId="6" borderId="22" xfId="5" applyNumberFormat="1" applyFont="1" applyFill="1" applyBorder="1" applyAlignment="1">
      <alignment horizontal="center" vertical="top"/>
    </xf>
    <xf numFmtId="164" fontId="25" fillId="6" borderId="23" xfId="5" applyNumberFormat="1" applyFont="1" applyFill="1" applyBorder="1" applyAlignment="1">
      <alignment horizontal="center" vertical="top"/>
    </xf>
    <xf numFmtId="164" fontId="25" fillId="6" borderId="24" xfId="5" applyNumberFormat="1" applyFont="1" applyFill="1" applyBorder="1" applyAlignment="1">
      <alignment horizontal="center" vertical="top"/>
    </xf>
    <xf numFmtId="164" fontId="25" fillId="6" borderId="25" xfId="5" applyNumberFormat="1" applyFont="1" applyFill="1" applyBorder="1" applyAlignment="1">
      <alignment horizontal="center" vertical="top"/>
    </xf>
    <xf numFmtId="164" fontId="25" fillId="6" borderId="26" xfId="5" applyNumberFormat="1" applyFont="1" applyFill="1" applyBorder="1" applyAlignment="1">
      <alignment horizontal="center" vertical="top"/>
    </xf>
    <xf numFmtId="164" fontId="25" fillId="6" borderId="36" xfId="5" applyNumberFormat="1" applyFont="1" applyFill="1" applyBorder="1" applyAlignment="1">
      <alignment horizontal="center" vertical="top"/>
    </xf>
    <xf numFmtId="164" fontId="25" fillId="6" borderId="40" xfId="5" applyNumberFormat="1" applyFont="1" applyFill="1" applyBorder="1" applyAlignment="1">
      <alignment horizontal="center" vertical="top"/>
    </xf>
    <xf numFmtId="164" fontId="25" fillId="6" borderId="41" xfId="5" applyNumberFormat="1" applyFont="1" applyFill="1" applyBorder="1" applyAlignment="1">
      <alignment horizontal="center" vertical="top"/>
    </xf>
    <xf numFmtId="0" fontId="31" fillId="5" borderId="28" xfId="4" applyFont="1" applyFill="1" applyBorder="1" applyAlignment="1">
      <alignment horizontal="left" vertical="top" wrapText="1"/>
    </xf>
    <xf numFmtId="164" fontId="25" fillId="6" borderId="29" xfId="5" applyNumberFormat="1" applyFont="1" applyFill="1" applyBorder="1" applyAlignment="1">
      <alignment horizontal="center" vertical="top"/>
    </xf>
    <xf numFmtId="164" fontId="25" fillId="6" borderId="30" xfId="5" applyNumberFormat="1" applyFont="1" applyFill="1" applyBorder="1" applyAlignment="1">
      <alignment horizontal="center" vertical="top"/>
    </xf>
    <xf numFmtId="164" fontId="25" fillId="6" borderId="31" xfId="5" applyNumberFormat="1" applyFont="1" applyFill="1" applyBorder="1" applyAlignment="1">
      <alignment horizontal="center" vertical="top"/>
    </xf>
    <xf numFmtId="164" fontId="25" fillId="6" borderId="32" xfId="5" applyNumberFormat="1" applyFont="1" applyFill="1" applyBorder="1" applyAlignment="1">
      <alignment horizontal="center" vertical="top"/>
    </xf>
    <xf numFmtId="164" fontId="25" fillId="6" borderId="33" xfId="5" applyNumberFormat="1" applyFont="1" applyFill="1" applyBorder="1" applyAlignment="1">
      <alignment horizontal="center" vertical="top"/>
    </xf>
    <xf numFmtId="164" fontId="25" fillId="6" borderId="34" xfId="5" applyNumberFormat="1" applyFont="1" applyFill="1" applyBorder="1" applyAlignment="1">
      <alignment horizontal="center" vertical="top"/>
    </xf>
    <xf numFmtId="164" fontId="25" fillId="6" borderId="35" xfId="5" applyNumberFormat="1" applyFont="1" applyFill="1" applyBorder="1" applyAlignment="1">
      <alignment horizontal="center" vertical="top"/>
    </xf>
    <xf numFmtId="164" fontId="25" fillId="6" borderId="27" xfId="5" applyNumberFormat="1" applyFont="1" applyFill="1" applyBorder="1" applyAlignment="1">
      <alignment horizontal="center" vertical="top"/>
    </xf>
    <xf numFmtId="0" fontId="31" fillId="5" borderId="20" xfId="4" applyFont="1" applyFill="1" applyBorder="1" applyAlignment="1">
      <alignment horizontal="left" wrapText="1"/>
    </xf>
    <xf numFmtId="0" fontId="31" fillId="5" borderId="28" xfId="4" applyFont="1" applyFill="1" applyBorder="1" applyAlignment="1">
      <alignment horizontal="left" wrapText="1"/>
    </xf>
    <xf numFmtId="0" fontId="13" fillId="0" borderId="0" xfId="4" applyFont="1" applyFill="1"/>
    <xf numFmtId="0" fontId="7" fillId="3" borderId="6" xfId="0" applyFont="1" applyFill="1" applyBorder="1" applyAlignment="1">
      <alignment horizontal="left" vertical="center" wrapText="1" indent="4"/>
    </xf>
    <xf numFmtId="0" fontId="7" fillId="3" borderId="14" xfId="0" applyFont="1" applyFill="1" applyBorder="1" applyAlignment="1">
      <alignment horizontal="left" vertical="center" wrapText="1" indent="4"/>
    </xf>
    <xf numFmtId="0" fontId="7" fillId="3" borderId="8" xfId="0" applyFont="1" applyFill="1" applyBorder="1" applyAlignment="1">
      <alignment horizontal="left" vertical="center" wrapText="1" indent="4"/>
    </xf>
    <xf numFmtId="0" fontId="7" fillId="3" borderId="10" xfId="0" applyFont="1" applyFill="1" applyBorder="1" applyAlignment="1">
      <alignment horizontal="left" vertical="center" wrapText="1" indent="2"/>
    </xf>
    <xf numFmtId="0" fontId="7" fillId="3" borderId="8" xfId="0" applyFont="1" applyFill="1" applyBorder="1" applyAlignment="1">
      <alignment horizontal="left" vertical="center" wrapText="1" indent="2"/>
    </xf>
    <xf numFmtId="0" fontId="7" fillId="3" borderId="18" xfId="0" applyFont="1" applyFill="1" applyBorder="1" applyAlignment="1">
      <alignment horizontal="left" vertical="center" wrapText="1" indent="4"/>
    </xf>
    <xf numFmtId="169" fontId="34" fillId="0" borderId="0" xfId="7" applyNumberFormat="1" applyFont="1" applyFill="1" applyAlignment="1">
      <alignment horizontal="right"/>
    </xf>
    <xf numFmtId="0" fontId="23" fillId="0" borderId="0" xfId="4" applyFill="1"/>
    <xf numFmtId="169" fontId="35" fillId="0" borderId="0" xfId="7" applyNumberFormat="1" applyFont="1" applyFill="1" applyAlignment="1">
      <alignment horizontal="right"/>
    </xf>
    <xf numFmtId="0" fontId="35" fillId="0" borderId="0" xfId="7" applyNumberFormat="1" applyFont="1" applyFill="1" applyAlignment="1">
      <alignment horizontal="right"/>
    </xf>
    <xf numFmtId="0" fontId="1" fillId="0" borderId="0" xfId="8" applyFont="1" applyFill="1" applyBorder="1"/>
    <xf numFmtId="164" fontId="35" fillId="0" borderId="0" xfId="4" applyNumberFormat="1" applyFont="1" applyFill="1" applyAlignment="1">
      <alignment horizontal="right"/>
    </xf>
    <xf numFmtId="0" fontId="1" fillId="0" borderId="0" xfId="8" applyFont="1" applyAlignment="1">
      <alignment vertical="center"/>
    </xf>
    <xf numFmtId="164" fontId="23" fillId="0" borderId="0" xfId="4" applyNumberFormat="1" applyFill="1"/>
    <xf numFmtId="0" fontId="36" fillId="0" borderId="0" xfId="8" applyFont="1" applyFill="1" applyBorder="1"/>
    <xf numFmtId="164" fontId="23" fillId="0" borderId="0" xfId="4" applyNumberFormat="1" applyFill="1" applyAlignment="1">
      <alignment horizontal="right"/>
    </xf>
    <xf numFmtId="0" fontId="1" fillId="0" borderId="0" xfId="8" applyAlignment="1">
      <alignment horizontal="center" vertical="center"/>
    </xf>
    <xf numFmtId="0" fontId="37" fillId="0" borderId="0" xfId="0" applyFont="1"/>
    <xf numFmtId="0" fontId="0" fillId="0" borderId="0" xfId="0" applyAlignment="1">
      <alignment wrapText="1"/>
    </xf>
    <xf numFmtId="3" fontId="37" fillId="0" borderId="0" xfId="0" applyNumberFormat="1" applyFont="1" applyFill="1"/>
    <xf numFmtId="3" fontId="37" fillId="0" borderId="0" xfId="0" applyNumberFormat="1" applyFont="1"/>
    <xf numFmtId="0" fontId="38" fillId="0" borderId="0" xfId="0" applyFont="1" applyAlignment="1">
      <alignment horizontal="center"/>
    </xf>
    <xf numFmtId="164" fontId="0" fillId="0" borderId="0" xfId="0" applyNumberFormat="1"/>
    <xf numFmtId="4" fontId="0" fillId="0" borderId="0" xfId="0" applyNumberFormat="1"/>
    <xf numFmtId="167" fontId="0" fillId="0" borderId="0" xfId="9" applyNumberFormat="1" applyFont="1"/>
    <xf numFmtId="0" fontId="37" fillId="0" borderId="0" xfId="4" applyFont="1" applyFill="1" applyBorder="1" applyAlignment="1">
      <alignment horizontal="center" vertical="top" wrapText="1"/>
    </xf>
    <xf numFmtId="0" fontId="37" fillId="0" borderId="0" xfId="4" applyFont="1" applyFill="1" applyBorder="1" applyAlignment="1">
      <alignment horizontal="left" vertical="top" wrapText="1"/>
    </xf>
    <xf numFmtId="3" fontId="37" fillId="0" borderId="0" xfId="4" applyNumberFormat="1" applyFont="1" applyFill="1" applyBorder="1" applyAlignment="1">
      <alignment horizontal="right" vertical="top" wrapText="1"/>
    </xf>
    <xf numFmtId="0" fontId="40" fillId="0" borderId="0" xfId="4" applyFont="1" applyFill="1" applyBorder="1"/>
    <xf numFmtId="0" fontId="40" fillId="0" borderId="0" xfId="4" applyFont="1"/>
    <xf numFmtId="0" fontId="23" fillId="0" borderId="0" xfId="4"/>
    <xf numFmtId="0" fontId="37" fillId="0" borderId="0" xfId="4" applyFont="1" applyFill="1" applyBorder="1"/>
    <xf numFmtId="0" fontId="37" fillId="0" borderId="0" xfId="4" applyFont="1"/>
    <xf numFmtId="0" fontId="41" fillId="0" borderId="0" xfId="4" applyFont="1"/>
    <xf numFmtId="0" fontId="23" fillId="0" borderId="0" xfId="4" applyFont="1" applyFill="1" applyBorder="1"/>
    <xf numFmtId="3" fontId="42" fillId="0" borderId="0" xfId="4" applyNumberFormat="1" applyFont="1"/>
    <xf numFmtId="3" fontId="37" fillId="0" borderId="0" xfId="4" applyNumberFormat="1" applyFont="1"/>
    <xf numFmtId="0" fontId="23" fillId="0" borderId="0" xfId="4" applyFill="1" applyBorder="1"/>
    <xf numFmtId="0" fontId="23" fillId="0" borderId="0" xfId="4" applyFill="1" applyBorder="1" applyAlignment="1">
      <alignment horizontal="center"/>
    </xf>
    <xf numFmtId="0" fontId="23" fillId="0" borderId="0" xfId="4" applyFont="1" applyFill="1" applyBorder="1" applyAlignment="1">
      <alignment horizontal="center"/>
    </xf>
    <xf numFmtId="0" fontId="37" fillId="3" borderId="0" xfId="4" applyFont="1" applyFill="1" applyBorder="1" applyAlignment="1">
      <alignment horizontal="right" vertical="top" wrapText="1"/>
    </xf>
    <xf numFmtId="1" fontId="23" fillId="3" borderId="0" xfId="4" applyNumberFormat="1" applyFill="1"/>
    <xf numFmtId="3" fontId="37" fillId="0" borderId="0" xfId="0" applyNumberFormat="1" applyFont="1" applyFill="1" applyBorder="1" applyAlignment="1">
      <alignment horizontal="right" vertical="top" wrapText="1"/>
    </xf>
    <xf numFmtId="0" fontId="23" fillId="3" borderId="0" xfId="4" applyFont="1" applyFill="1" applyAlignment="1">
      <alignment horizontal="right"/>
    </xf>
    <xf numFmtId="3" fontId="37" fillId="10" borderId="0" xfId="0" applyNumberFormat="1" applyFont="1" applyFill="1" applyBorder="1" applyAlignment="1">
      <alignment horizontal="right" vertical="top" wrapText="1"/>
    </xf>
    <xf numFmtId="0" fontId="37" fillId="10" borderId="0" xfId="4" applyFont="1" applyFill="1" applyBorder="1" applyAlignment="1">
      <alignment horizontal="right" vertical="top" wrapText="1"/>
    </xf>
    <xf numFmtId="0" fontId="23" fillId="0" borderId="0" xfId="4" applyFont="1" applyAlignment="1">
      <alignment horizontal="left"/>
    </xf>
    <xf numFmtId="3" fontId="12" fillId="11" borderId="0" xfId="0" applyNumberFormat="1" applyFont="1" applyFill="1" applyAlignment="1">
      <alignment horizontal="right"/>
    </xf>
    <xf numFmtId="3" fontId="37" fillId="3" borderId="0" xfId="0" applyNumberFormat="1" applyFont="1" applyFill="1" applyBorder="1" applyAlignment="1">
      <alignment horizontal="right" vertical="top" wrapText="1"/>
    </xf>
    <xf numFmtId="0" fontId="23" fillId="0" borderId="0" xfId="4" applyAlignment="1">
      <alignment horizontal="left"/>
    </xf>
    <xf numFmtId="0" fontId="37" fillId="12" borderId="46" xfId="0" applyFont="1" applyFill="1" applyBorder="1" applyAlignment="1">
      <alignment horizontal="right" vertical="top" wrapText="1"/>
    </xf>
    <xf numFmtId="3" fontId="37" fillId="12" borderId="0" xfId="0" applyNumberFormat="1" applyFont="1" applyFill="1" applyBorder="1" applyAlignment="1">
      <alignment horizontal="right" vertical="top" wrapText="1"/>
    </xf>
    <xf numFmtId="0" fontId="37" fillId="13" borderId="46" xfId="0" applyFont="1" applyFill="1" applyBorder="1" applyAlignment="1">
      <alignment horizontal="right" vertical="top" wrapText="1"/>
    </xf>
    <xf numFmtId="0" fontId="32" fillId="8" borderId="0" xfId="6" applyBorder="1" applyAlignment="1">
      <alignment horizontal="right" vertical="top" wrapText="1"/>
    </xf>
    <xf numFmtId="3" fontId="37" fillId="13" borderId="46" xfId="0" applyNumberFormat="1" applyFont="1" applyFill="1" applyBorder="1" applyAlignment="1">
      <alignment horizontal="right" vertical="top" wrapText="1"/>
    </xf>
    <xf numFmtId="3" fontId="37" fillId="12" borderId="47" xfId="0" applyNumberFormat="1" applyFont="1" applyFill="1" applyBorder="1" applyAlignment="1">
      <alignment horizontal="right" vertical="top" wrapText="1"/>
    </xf>
    <xf numFmtId="0" fontId="37" fillId="0" borderId="47" xfId="0" applyFont="1" applyFill="1" applyBorder="1" applyAlignment="1">
      <alignment horizontal="right" vertical="top" wrapText="1"/>
    </xf>
    <xf numFmtId="0" fontId="37" fillId="0" borderId="46" xfId="0" applyFont="1" applyFill="1" applyBorder="1" applyAlignment="1">
      <alignment horizontal="right" vertical="top" wrapText="1"/>
    </xf>
    <xf numFmtId="3" fontId="43" fillId="0" borderId="48" xfId="0" applyNumberFormat="1" applyFont="1" applyBorder="1"/>
    <xf numFmtId="3" fontId="43" fillId="0" borderId="0" xfId="0" applyNumberFormat="1" applyFont="1"/>
    <xf numFmtId="0" fontId="2" fillId="2" borderId="0" xfId="2" applyBorder="1" applyAlignment="1">
      <alignment horizontal="right" vertical="top" wrapText="1"/>
    </xf>
    <xf numFmtId="3" fontId="37" fillId="0" borderId="46" xfId="0" applyNumberFormat="1" applyFont="1" applyFill="1" applyBorder="1" applyAlignment="1">
      <alignment horizontal="right" vertical="top" wrapText="1"/>
    </xf>
    <xf numFmtId="0" fontId="43" fillId="0" borderId="0" xfId="4" applyFont="1"/>
    <xf numFmtId="167" fontId="23" fillId="0" borderId="0" xfId="1" applyNumberFormat="1" applyFont="1"/>
    <xf numFmtId="3" fontId="0" fillId="0" borderId="0" xfId="9" applyNumberFormat="1" applyFont="1"/>
    <xf numFmtId="0" fontId="33" fillId="0" borderId="0" xfId="0" applyFont="1"/>
    <xf numFmtId="0" fontId="22" fillId="0" borderId="1" xfId="3">
      <alignment horizontal="center" vertical="center"/>
    </xf>
    <xf numFmtId="0" fontId="39" fillId="9" borderId="45" xfId="0" applyFont="1" applyFill="1" applyBorder="1" applyAlignment="1">
      <alignment horizontal="left" vertical="center" wrapText="1"/>
    </xf>
    <xf numFmtId="0" fontId="0" fillId="0" borderId="0" xfId="0" applyAlignment="1">
      <alignment horizontal="center"/>
    </xf>
    <xf numFmtId="171" fontId="0" fillId="0" borderId="0" xfId="7" applyNumberFormat="1" applyFont="1" applyAlignment="1">
      <alignment horizontal="center"/>
    </xf>
    <xf numFmtId="171" fontId="37" fillId="0" borderId="0" xfId="7" applyNumberFormat="1" applyFont="1" applyAlignment="1">
      <alignment horizontal="center"/>
    </xf>
    <xf numFmtId="0" fontId="44" fillId="0" borderId="0" xfId="0" applyFont="1"/>
    <xf numFmtId="0" fontId="13" fillId="0" borderId="0" xfId="4" applyFont="1" applyAlignment="1">
      <alignment horizontal="left"/>
    </xf>
    <xf numFmtId="0" fontId="22" fillId="5" borderId="1" xfId="3" applyFill="1" applyAlignment="1">
      <alignment horizontal="left" vertical="center"/>
    </xf>
    <xf numFmtId="0" fontId="30" fillId="0" borderId="0" xfId="4" applyFont="1" applyBorder="1" applyAlignment="1">
      <alignment horizontal="left"/>
    </xf>
    <xf numFmtId="0" fontId="22" fillId="5" borderId="1" xfId="3" applyFont="1" applyFill="1" applyAlignment="1">
      <alignment horizontal="left" vertical="center"/>
    </xf>
    <xf numFmtId="0" fontId="7" fillId="0" borderId="3" xfId="0" applyFont="1" applyBorder="1" applyAlignment="1">
      <alignment horizontal="left" vertical="center" wrapText="1" indent="2"/>
    </xf>
    <xf numFmtId="0" fontId="7" fillId="0" borderId="4" xfId="0" applyFont="1" applyBorder="1" applyAlignment="1">
      <alignment horizontal="left" vertical="center" wrapText="1" indent="2"/>
    </xf>
    <xf numFmtId="0" fontId="7" fillId="0" borderId="5" xfId="0" applyFont="1" applyBorder="1" applyAlignment="1">
      <alignment horizontal="left" vertical="center" wrapText="1" indent="2"/>
    </xf>
    <xf numFmtId="0" fontId="8" fillId="0" borderId="10" xfId="0" applyFont="1" applyBorder="1" applyAlignment="1">
      <alignment vertical="center" wrapText="1"/>
    </xf>
    <xf numFmtId="0" fontId="8" fillId="0" borderId="0" xfId="0" applyFont="1" applyBorder="1" applyAlignment="1">
      <alignment vertical="center" wrapText="1"/>
    </xf>
    <xf numFmtId="0" fontId="8" fillId="0" borderId="2" xfId="0" applyFont="1" applyBorder="1" applyAlignment="1">
      <alignment vertical="center" wrapText="1"/>
    </xf>
    <xf numFmtId="0" fontId="7" fillId="0" borderId="19" xfId="0" applyFont="1" applyBorder="1" applyAlignment="1">
      <alignment horizontal="left" vertical="center" wrapText="1" indent="2"/>
    </xf>
    <xf numFmtId="0" fontId="7" fillId="0" borderId="0" xfId="0" applyFont="1" applyBorder="1" applyAlignment="1">
      <alignment horizontal="left" vertical="center" wrapText="1" indent="2"/>
    </xf>
    <xf numFmtId="0" fontId="7" fillId="0" borderId="2" xfId="0" applyFont="1" applyBorder="1" applyAlignment="1">
      <alignment horizontal="left" vertical="center" wrapText="1" indent="2"/>
    </xf>
    <xf numFmtId="0" fontId="7" fillId="0" borderId="6"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2" xfId="0" applyFont="1" applyBorder="1" applyAlignment="1">
      <alignment horizontal="center" vertical="center" wrapText="1"/>
    </xf>
    <xf numFmtId="0" fontId="8" fillId="0" borderId="3" xfId="0" applyFont="1" applyBorder="1" applyAlignment="1">
      <alignment vertical="center" wrapText="1"/>
    </xf>
    <xf numFmtId="0" fontId="8" fillId="0" borderId="4" xfId="0" applyFont="1" applyBorder="1" applyAlignment="1">
      <alignment vertical="center" wrapText="1"/>
    </xf>
    <xf numFmtId="0" fontId="8" fillId="0" borderId="5" xfId="0" applyFont="1" applyBorder="1" applyAlignment="1">
      <alignment vertical="center" wrapText="1"/>
    </xf>
    <xf numFmtId="0" fontId="7" fillId="0" borderId="10" xfId="0" applyFont="1" applyBorder="1" applyAlignment="1">
      <alignment horizontal="left" vertical="center" wrapText="1" indent="2"/>
    </xf>
    <xf numFmtId="0" fontId="3" fillId="3" borderId="2" xfId="0" applyFont="1" applyFill="1" applyBorder="1" applyAlignment="1">
      <alignment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27" fillId="7" borderId="22" xfId="0" applyFont="1" applyFill="1" applyBorder="1" applyAlignment="1">
      <alignment horizontal="left"/>
    </xf>
    <xf numFmtId="0" fontId="26" fillId="3" borderId="22" xfId="0" applyFont="1" applyFill="1" applyBorder="1" applyAlignment="1">
      <alignment horizontal="left"/>
    </xf>
    <xf numFmtId="0" fontId="26" fillId="3" borderId="22" xfId="0" applyFont="1" applyFill="1" applyBorder="1"/>
    <xf numFmtId="0" fontId="22" fillId="0" borderId="49" xfId="3" applyBorder="1" applyAlignment="1">
      <alignment horizontal="center" vertical="center"/>
    </xf>
    <xf numFmtId="0" fontId="44" fillId="0" borderId="0" xfId="0" applyFont="1" applyAlignment="1">
      <alignment horizontal="center" wrapText="1"/>
    </xf>
  </cellXfs>
  <cellStyles count="11">
    <cellStyle name="Bueno" xfId="6" builtinId="26"/>
    <cellStyle name="Mi Encabezado" xfId="3"/>
    <cellStyle name="Millares 2" xfId="7"/>
    <cellStyle name="Moneda 2" xfId="10"/>
    <cellStyle name="Neutral" xfId="2" builtinId="28"/>
    <cellStyle name="Normal" xfId="0" builtinId="0"/>
    <cellStyle name="Normal 2 2" xfId="4"/>
    <cellStyle name="Normal 2 3" xfId="5"/>
    <cellStyle name="Normal 3" xfId="8"/>
    <cellStyle name="Porcentaje" xfId="1" builtinId="5"/>
    <cellStyle name="Porcentaje 2" xfId="9"/>
  </cellStyles>
  <dxfs count="0"/>
  <tableStyles count="0" defaultTableStyle="TableStyleMedium2" defaultPivotStyle="PivotStyleLight16"/>
  <colors>
    <mruColors>
      <color rgb="FF1288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76" Type="http://schemas.openxmlformats.org/officeDocument/2006/relationships/externalLink" Target="externalLinks/externalLink65.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97" Type="http://schemas.openxmlformats.org/officeDocument/2006/relationships/theme" Target="theme/theme1.xml"/><Relationship Id="rId7" Type="http://schemas.openxmlformats.org/officeDocument/2006/relationships/chartsheet" Target="chartsheets/sheet4.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chartsheet" Target="chartsheets/sheet8.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5" Type="http://schemas.openxmlformats.org/officeDocument/2006/relationships/chartsheet" Target="chartsheets/sheet3.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calcChain" Target="calcChain.xml"/><Relationship Id="rId8" Type="http://schemas.openxmlformats.org/officeDocument/2006/relationships/chartsheet" Target="chartsheets/sheet5.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styles" Target="styles.xml"/><Relationship Id="rId3" Type="http://schemas.openxmlformats.org/officeDocument/2006/relationships/chartsheet" Target="chartsheets/sheet1.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3.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chartsheet" Target="chartsheets/sheet7.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sharedStrings" Target="sharedStrings.xml"/><Relationship Id="rId4" Type="http://schemas.openxmlformats.org/officeDocument/2006/relationships/chartsheet" Target="chartsheets/sheet2.xml"/><Relationship Id="rId9" Type="http://schemas.openxmlformats.org/officeDocument/2006/relationships/chartsheet" Target="chartsheets/sheet6.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s-ES" sz="1200" baseline="0">
                <a:solidFill>
                  <a:schemeClr val="accent4"/>
                </a:solidFill>
              </a:rPr>
              <a:t>Evolución de la demanda interna</a:t>
            </a:r>
          </a:p>
          <a:p>
            <a:pPr>
              <a:defRPr sz="1200"/>
            </a:pPr>
            <a:r>
              <a:rPr lang="es-ES" sz="1200" baseline="0">
                <a:solidFill>
                  <a:schemeClr val="accent4"/>
                </a:solidFill>
              </a:rPr>
              <a:t>Tasa de variación interanual (%)</a:t>
            </a:r>
            <a:endParaRPr lang="es-ES" sz="1000" baseline="0">
              <a:solidFill>
                <a:schemeClr val="accent4"/>
              </a:solidFill>
            </a:endParaRPr>
          </a:p>
        </c:rich>
      </c:tx>
      <c:layout>
        <c:manualLayout>
          <c:xMode val="edge"/>
          <c:yMode val="edge"/>
          <c:x val="9.8432398748890426E-2"/>
          <c:y val="1.8670647504397668E-2"/>
        </c:manualLayout>
      </c:layout>
      <c:overlay val="0"/>
    </c:title>
    <c:autoTitleDeleted val="0"/>
    <c:plotArea>
      <c:layout>
        <c:manualLayout>
          <c:layoutTarget val="inner"/>
          <c:xMode val="edge"/>
          <c:yMode val="edge"/>
          <c:x val="8.4917002824311388E-2"/>
          <c:y val="2.6304642954113496E-2"/>
          <c:w val="0.96521439284454358"/>
          <c:h val="0.85941533170422679"/>
        </c:manualLayout>
      </c:layout>
      <c:lineChart>
        <c:grouping val="standard"/>
        <c:varyColors val="0"/>
        <c:ser>
          <c:idx val="0"/>
          <c:order val="0"/>
          <c:tx>
            <c:strRef>
              <c:f>'DATOS ECONOMICOS'!$A$18</c:f>
              <c:strCache>
                <c:ptCount val="1"/>
                <c:pt idx="0">
                  <c:v>Consumo privado</c:v>
                </c:pt>
              </c:strCache>
            </c:strRef>
          </c:tx>
          <c:spPr>
            <a:ln w="28575" cap="rnd">
              <a:solidFill>
                <a:schemeClr val="accent6"/>
              </a:solidFill>
              <a:prstDash val="lgDash"/>
              <a:round/>
            </a:ln>
            <a:effectLst/>
          </c:spPr>
          <c:marker>
            <c:symbol val="circle"/>
            <c:size val="5"/>
            <c:spPr>
              <a:solidFill>
                <a:schemeClr val="bg1"/>
              </a:solidFill>
              <a:ln w="9525">
                <a:solidFill>
                  <a:schemeClr val="accent6"/>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ECONOMICOS'!$B$18:$K$18</c:f>
              <c:numCache>
                <c:formatCode>0.0</c:formatCode>
                <c:ptCount val="10"/>
                <c:pt idx="0">
                  <c:v>-4.1827438748352863</c:v>
                </c:pt>
                <c:pt idx="1">
                  <c:v>-21.163909434509826</c:v>
                </c:pt>
                <c:pt idx="2">
                  <c:v>-10.19026749601916</c:v>
                </c:pt>
                <c:pt idx="3">
                  <c:v>-8.7381806096935417</c:v>
                </c:pt>
                <c:pt idx="4">
                  <c:v>-3.0920180177296248</c:v>
                </c:pt>
                <c:pt idx="5">
                  <c:v>21.197735251850357</c:v>
                </c:pt>
                <c:pt idx="6">
                  <c:v>6.0866607089510696</c:v>
                </c:pt>
                <c:pt idx="7">
                  <c:v>6.6729589849497639</c:v>
                </c:pt>
                <c:pt idx="8">
                  <c:v>5.4271228879460978</c:v>
                </c:pt>
                <c:pt idx="9">
                  <c:v>3.5906904683204863</c:v>
                </c:pt>
              </c:numCache>
            </c:numRef>
          </c:val>
          <c:smooth val="1"/>
          <c:extLst>
            <c:ext xmlns:c16="http://schemas.microsoft.com/office/drawing/2014/chart" uri="{C3380CC4-5D6E-409C-BE32-E72D297353CC}">
              <c16:uniqueId val="{00000000-B1FB-4914-B135-0890E3B83469}"/>
            </c:ext>
          </c:extLst>
        </c:ser>
        <c:ser>
          <c:idx val="1"/>
          <c:order val="1"/>
          <c:tx>
            <c:strRef>
              <c:f>'DATOS ECONOMICOS'!$A$19</c:f>
              <c:strCache>
                <c:ptCount val="1"/>
                <c:pt idx="0">
                  <c:v>Consumo público</c:v>
                </c:pt>
              </c:strCache>
            </c:strRef>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ECONOMICOS'!$B$19:$K$19</c:f>
              <c:numCache>
                <c:formatCode>0.0</c:formatCode>
                <c:ptCount val="10"/>
                <c:pt idx="0">
                  <c:v>0.9177270574726244</c:v>
                </c:pt>
                <c:pt idx="1">
                  <c:v>0.82961256814368078</c:v>
                </c:pt>
                <c:pt idx="2">
                  <c:v>2.0317657389594301</c:v>
                </c:pt>
                <c:pt idx="3">
                  <c:v>2.7119680112760873</c:v>
                </c:pt>
                <c:pt idx="4">
                  <c:v>5.0170354650809204</c:v>
                </c:pt>
                <c:pt idx="5">
                  <c:v>4.3665304766644706</c:v>
                </c:pt>
                <c:pt idx="6">
                  <c:v>1.8729664946772082</c:v>
                </c:pt>
                <c:pt idx="7">
                  <c:v>0.70389128081131525</c:v>
                </c:pt>
                <c:pt idx="8">
                  <c:v>-1.2948716976002284</c:v>
                </c:pt>
                <c:pt idx="9">
                  <c:v>-1.9171754100166112</c:v>
                </c:pt>
              </c:numCache>
            </c:numRef>
          </c:val>
          <c:smooth val="1"/>
          <c:extLst>
            <c:ext xmlns:c16="http://schemas.microsoft.com/office/drawing/2014/chart" uri="{C3380CC4-5D6E-409C-BE32-E72D297353CC}">
              <c16:uniqueId val="{00000001-B1FB-4914-B135-0890E3B83469}"/>
            </c:ext>
          </c:extLst>
        </c:ser>
        <c:ser>
          <c:idx val="2"/>
          <c:order val="2"/>
          <c:tx>
            <c:strRef>
              <c:f>'DATOS ECONOMICOS'!$A$21</c:f>
              <c:strCache>
                <c:ptCount val="1"/>
                <c:pt idx="0">
                  <c:v>Inv. Bienes de equipo</c:v>
                </c:pt>
              </c:strCache>
            </c:strRef>
          </c:tx>
          <c:spPr>
            <a:ln w="28575" cap="rnd">
              <a:solidFill>
                <a:schemeClr val="accent3"/>
              </a:solidFill>
              <a:round/>
            </a:ln>
            <a:effectLst/>
          </c:spPr>
          <c:marker>
            <c:symbol val="circle"/>
            <c:size val="5"/>
            <c:spPr>
              <a:solidFill>
                <a:schemeClr val="bg1"/>
              </a:solidFill>
              <a:ln w="9525">
                <a:solidFill>
                  <a:schemeClr val="accent3"/>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ECONOMICOS'!$B$21:$K$21</c:f>
              <c:numCache>
                <c:formatCode>0.0</c:formatCode>
                <c:ptCount val="10"/>
                <c:pt idx="0">
                  <c:v>-6.1541571879609904</c:v>
                </c:pt>
                <c:pt idx="1">
                  <c:v>-36.872955323503099</c:v>
                </c:pt>
                <c:pt idx="2">
                  <c:v>-4.9060999534978658</c:v>
                </c:pt>
                <c:pt idx="3">
                  <c:v>2.7649906200688523</c:v>
                </c:pt>
                <c:pt idx="4">
                  <c:v>-0.9946286480912726</c:v>
                </c:pt>
                <c:pt idx="5">
                  <c:v>44.883809161533271</c:v>
                </c:pt>
                <c:pt idx="6">
                  <c:v>-8.0796571089690179</c:v>
                </c:pt>
                <c:pt idx="7">
                  <c:v>-14.049891184192864</c:v>
                </c:pt>
                <c:pt idx="8">
                  <c:v>1.7935170023184042</c:v>
                </c:pt>
                <c:pt idx="9">
                  <c:v>5.8554555068708005</c:v>
                </c:pt>
              </c:numCache>
            </c:numRef>
          </c:val>
          <c:smooth val="1"/>
          <c:extLst>
            <c:ext xmlns:c16="http://schemas.microsoft.com/office/drawing/2014/chart" uri="{C3380CC4-5D6E-409C-BE32-E72D297353CC}">
              <c16:uniqueId val="{00000002-B1FB-4914-B135-0890E3B83469}"/>
            </c:ext>
          </c:extLst>
        </c:ser>
        <c:ser>
          <c:idx val="3"/>
          <c:order val="3"/>
          <c:tx>
            <c:strRef>
              <c:f>'DATOS ECONOMICOS'!$A$20</c:f>
              <c:strCache>
                <c:ptCount val="1"/>
                <c:pt idx="0">
                  <c:v>Inv. Construcción</c:v>
                </c:pt>
              </c:strCache>
            </c:strRef>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ECONOMICOS'!$F$20:$O$20</c:f>
              <c:numCache>
                <c:formatCode>0.0</c:formatCode>
                <c:ptCount val="10"/>
                <c:pt idx="0">
                  <c:v>-9.1673082094109208</c:v>
                </c:pt>
                <c:pt idx="1">
                  <c:v>14.734893331447079</c:v>
                </c:pt>
                <c:pt idx="2">
                  <c:v>-5.5001375835372288</c:v>
                </c:pt>
                <c:pt idx="3">
                  <c:v>-3.6902249099231588</c:v>
                </c:pt>
                <c:pt idx="4">
                  <c:v>-1.3771981062264553</c:v>
                </c:pt>
                <c:pt idx="5">
                  <c:v>2.9775470962870791</c:v>
                </c:pt>
                <c:pt idx="6">
                  <c:v>3.7823419118499801</c:v>
                </c:pt>
                <c:pt idx="7">
                  <c:v>-0.36240302182648793</c:v>
                </c:pt>
                <c:pt idx="8">
                  <c:v>2.4855155315948259</c:v>
                </c:pt>
                <c:pt idx="9">
                  <c:v>2.4340466350804495</c:v>
                </c:pt>
              </c:numCache>
            </c:numRef>
          </c:val>
          <c:smooth val="1"/>
          <c:extLst>
            <c:ext xmlns:c16="http://schemas.microsoft.com/office/drawing/2014/chart" uri="{C3380CC4-5D6E-409C-BE32-E72D297353CC}">
              <c16:uniqueId val="{00000003-B1FB-4914-B135-0890E3B83469}"/>
            </c:ext>
          </c:extLst>
        </c:ser>
        <c:dLbls>
          <c:dLblPos val="t"/>
          <c:showLegendKey val="0"/>
          <c:showVal val="1"/>
          <c:showCatName val="0"/>
          <c:showSerName val="0"/>
          <c:showPercent val="0"/>
          <c:showBubbleSize val="0"/>
        </c:dLbls>
        <c:marker val="1"/>
        <c:smooth val="0"/>
        <c:axId val="429673736"/>
        <c:axId val="431313920"/>
      </c:lineChart>
      <c:catAx>
        <c:axId val="4296737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s-ES"/>
          </a:p>
        </c:txPr>
        <c:crossAx val="431313920"/>
        <c:crosses val="autoZero"/>
        <c:auto val="1"/>
        <c:lblAlgn val="ctr"/>
        <c:lblOffset val="100"/>
        <c:noMultiLvlLbl val="0"/>
      </c:catAx>
      <c:valAx>
        <c:axId val="431313920"/>
        <c:scaling>
          <c:orientation val="minMax"/>
          <c:max val="6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s-ES"/>
          </a:p>
        </c:txPr>
        <c:crossAx val="429673736"/>
        <c:crosses val="autoZero"/>
        <c:crossBetween val="between"/>
      </c:valAx>
    </c:plotArea>
    <c:legend>
      <c:legendPos val="b"/>
      <c:layout>
        <c:manualLayout>
          <c:xMode val="edge"/>
          <c:yMode val="edge"/>
          <c:x val="0.11465727121486775"/>
          <c:y val="0.64333147354817088"/>
          <c:w val="0.88534272994881169"/>
          <c:h val="0.23181060700745734"/>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800" b="1" i="0" u="none" strike="noStrike" kern="1200" baseline="0">
                <a:solidFill>
                  <a:schemeClr val="accent4"/>
                </a:solidFill>
                <a:latin typeface="Calibri"/>
                <a:ea typeface="Calibri"/>
                <a:cs typeface="Calibri"/>
              </a:rPr>
              <a:t>Tasa de cobertura beneficiarios prestaciones desempleo </a:t>
            </a: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200" b="1" i="0" u="none" strike="noStrike" kern="1200" baseline="0">
                <a:solidFill>
                  <a:schemeClr val="accent4"/>
                </a:solidFill>
                <a:latin typeface="Calibri"/>
                <a:ea typeface="Calibri"/>
                <a:cs typeface="Calibri"/>
              </a:rPr>
              <a:t>(%.</a:t>
            </a:r>
            <a:r>
              <a:rPr lang="en-US" sz="1100" b="1" i="0" u="none" strike="noStrike" kern="1200" baseline="0">
                <a:solidFill>
                  <a:schemeClr val="accent4"/>
                </a:solidFill>
                <a:latin typeface="Calibri"/>
                <a:ea typeface="Calibri"/>
                <a:cs typeface="Calibri"/>
              </a:rPr>
              <a:t> </a:t>
            </a:r>
            <a:r>
              <a:rPr lang="en-US" sz="1200" b="1" i="0" u="none" strike="noStrike" kern="1200" baseline="0">
                <a:solidFill>
                  <a:schemeClr val="accent4"/>
                </a:solidFill>
                <a:latin typeface="Calibri"/>
                <a:ea typeface="Calibri"/>
                <a:cs typeface="Calibri"/>
              </a:rPr>
              <a:t>Febrero 2023-2024</a:t>
            </a:r>
            <a:r>
              <a:rPr lang="en-US" sz="1100" b="1" i="0" u="none" strike="noStrike" kern="1200" baseline="0">
                <a:solidFill>
                  <a:schemeClr val="accent4"/>
                </a:solidFill>
                <a:latin typeface="Calibri"/>
                <a:ea typeface="Calibri"/>
                <a:cs typeface="Calibri"/>
              </a:rPr>
              <a:t>)</a:t>
            </a:r>
            <a:endParaRPr lang="en-US" sz="1100" b="0" i="0" u="none" strike="noStrike" kern="1200" baseline="0">
              <a:solidFill>
                <a:schemeClr val="accent4"/>
              </a:solidFill>
              <a:latin typeface="Calibri"/>
              <a:ea typeface="Calibri"/>
              <a:cs typeface="Calibri"/>
            </a:endParaRPr>
          </a:p>
        </c:rich>
      </c:tx>
      <c:layout/>
      <c:overlay val="0"/>
      <c:spPr>
        <a:noFill/>
        <a:ln>
          <a:noFill/>
        </a:ln>
        <a:effectLst/>
      </c:spPr>
    </c:title>
    <c:autoTitleDeleted val="0"/>
    <c:plotArea>
      <c:layout/>
      <c:barChart>
        <c:barDir val="col"/>
        <c:grouping val="clustered"/>
        <c:varyColors val="0"/>
        <c:ser>
          <c:idx val="0"/>
          <c:order val="0"/>
          <c:tx>
            <c:strRef>
              <c:f>'DATOS LABORAL Y SOCIAL'!$B$144</c:f>
              <c:strCache>
                <c:ptCount val="1"/>
                <c:pt idx="0">
                  <c:v>España</c:v>
                </c:pt>
              </c:strCache>
            </c:strRef>
          </c:tx>
          <c:spPr>
            <a:solidFill>
              <a:schemeClr val="accent6"/>
            </a:solidFill>
            <a:ln>
              <a:solidFill>
                <a:schemeClr val="accent6"/>
              </a:solid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4-42E7-BA24-1A8CC28FDC91}"/>
                </c:ext>
              </c:extLst>
            </c:dLbl>
            <c:dLbl>
              <c:idx val="3"/>
              <c:layout>
                <c:manualLayout>
                  <c:x val="2.8694370571705652E-2"/>
                  <c:y val="1.9268429596589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'DATOS LABORAL Y SOCIAL'!$C$143:$D$143</c:f>
              <c:numCache>
                <c:formatCode>General</c:formatCode>
                <c:ptCount val="2"/>
                <c:pt idx="0">
                  <c:v>2023</c:v>
                </c:pt>
                <c:pt idx="1">
                  <c:v>2024</c:v>
                </c:pt>
              </c:numCache>
            </c:numRef>
          </c:cat>
          <c:val>
            <c:numRef>
              <c:f>'DATOS LABORAL Y SOCIAL'!$C$144:$D$144</c:f>
              <c:numCache>
                <c:formatCode>General</c:formatCode>
                <c:ptCount val="2"/>
                <c:pt idx="0">
                  <c:v>68.099999999999994</c:v>
                </c:pt>
                <c:pt idx="1">
                  <c:v>73.2</c:v>
                </c:pt>
              </c:numCache>
            </c:numRef>
          </c:val>
          <c:extLst>
            <c:ext xmlns:c16="http://schemas.microsoft.com/office/drawing/2014/chart" uri="{C3380CC4-5D6E-409C-BE32-E72D297353CC}">
              <c16:uniqueId val="{00000002-A424-42E7-BA24-1A8CC28FDC91}"/>
            </c:ext>
          </c:extLst>
        </c:ser>
        <c:ser>
          <c:idx val="1"/>
          <c:order val="1"/>
          <c:tx>
            <c:strRef>
              <c:f>'DATOS LABORAL Y SOCIAL'!$B$145</c:f>
              <c:strCache>
                <c:ptCount val="1"/>
                <c:pt idx="0">
                  <c:v>Aragón</c:v>
                </c:pt>
              </c:strCache>
            </c:strRef>
          </c:tx>
          <c:spPr>
            <a:solidFill>
              <a:schemeClr val="accent4"/>
            </a:solidFill>
            <a:ln>
              <a:solidFill>
                <a:schemeClr val="accent4"/>
              </a:solid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'DATOS LABORAL Y SOCIAL'!$C$143:$D$143</c:f>
              <c:numCache>
                <c:formatCode>General</c:formatCode>
                <c:ptCount val="2"/>
                <c:pt idx="0">
                  <c:v>2023</c:v>
                </c:pt>
                <c:pt idx="1">
                  <c:v>2024</c:v>
                </c:pt>
              </c:numCache>
            </c:numRef>
          </c:cat>
          <c:val>
            <c:numRef>
              <c:f>'DATOS LABORAL Y SOCIAL'!$C$145:$D$145</c:f>
              <c:numCache>
                <c:formatCode>General</c:formatCode>
                <c:ptCount val="2"/>
                <c:pt idx="0">
                  <c:v>72.099999999999994</c:v>
                </c:pt>
                <c:pt idx="1">
                  <c:v>81.3</c:v>
                </c:pt>
              </c:numCache>
            </c:numRef>
          </c:val>
          <c:extLst>
            <c:ext xmlns:c16="http://schemas.microsoft.com/office/drawing/2014/chart" uri="{C3380CC4-5D6E-409C-BE32-E72D297353CC}">
              <c16:uniqueId val="{00000004-A424-42E7-BA24-1A8CC28FDC91}"/>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1"/>
        <c:axPos val="l"/>
        <c:numFmt formatCode="General" sourceLinked="1"/>
        <c:majorTickMark val="none"/>
        <c:minorTickMark val="none"/>
        <c:tickLblPos val="none"/>
        <c:crossAx val="107608704"/>
        <c:crosses val="autoZero"/>
        <c:crossBetween val="between"/>
      </c:valAx>
    </c:plotArea>
    <c:legend>
      <c:legendPos val="b"/>
      <c:layout>
        <c:manualLayout>
          <c:xMode val="edge"/>
          <c:yMode val="edge"/>
          <c:x val="0.37293636725344648"/>
          <c:y val="0.89015975604205544"/>
          <c:w val="0.44099300087489057"/>
          <c:h val="8.3665741204314775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b" anchorCtr="0"/>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182949513554612"/>
          <c:y val="4.1615648736957229E-3"/>
        </c:manualLayout>
      </c:layout>
      <c:overlay val="0"/>
    </c:title>
    <c:autoTitleDeleted val="0"/>
    <c:plotArea>
      <c:layout>
        <c:manualLayout>
          <c:layoutTarget val="inner"/>
          <c:xMode val="edge"/>
          <c:yMode val="edge"/>
          <c:x val="8.8499748870902784E-2"/>
          <c:y val="0.1486668146697375"/>
          <c:w val="0.91759514435695533"/>
          <c:h val="0.7485579915529289"/>
        </c:manualLayout>
      </c:layout>
      <c:lineChart>
        <c:grouping val="standard"/>
        <c:varyColors val="0"/>
        <c:ser>
          <c:idx val="0"/>
          <c:order val="0"/>
          <c:tx>
            <c:strRef>
              <c:f>'DATOS ECONOMICOS'!$A$6</c:f>
              <c:strCache>
                <c:ptCount val="1"/>
                <c:pt idx="0">
                  <c:v>Aragón</c:v>
                </c:pt>
              </c:strCache>
            </c:strRef>
          </c:tx>
          <c:spPr>
            <a:ln>
              <a:solidFill>
                <a:srgbClr val="128851"/>
              </a:solidFill>
            </a:ln>
          </c:spPr>
          <c:marker>
            <c:symbol val="circle"/>
            <c:size val="5"/>
            <c:spPr>
              <a:solidFill>
                <a:srgbClr val="128851"/>
              </a:solidFill>
              <a:ln>
                <a:solidFill>
                  <a:srgbClr val="58830A"/>
                </a:solidFill>
              </a:ln>
            </c:spPr>
          </c:marker>
          <c:dLbls>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ECONOMICOS'!$L$5:$O$5</c:f>
              <c:strCache>
                <c:ptCount val="4"/>
                <c:pt idx="0">
                  <c:v>2022T3</c:v>
                </c:pt>
                <c:pt idx="1">
                  <c:v>2022T4</c:v>
                </c:pt>
                <c:pt idx="2">
                  <c:v>2023T1</c:v>
                </c:pt>
                <c:pt idx="3">
                  <c:v>2023T2</c:v>
                </c:pt>
              </c:strCache>
            </c:strRef>
          </c:cat>
          <c:val>
            <c:numRef>
              <c:f>'DATOS ECONOMICOS'!$L$6:$O$6</c:f>
              <c:numCache>
                <c:formatCode>0.0</c:formatCode>
                <c:ptCount val="4"/>
                <c:pt idx="0">
                  <c:v>2.9109726809426357</c:v>
                </c:pt>
                <c:pt idx="1">
                  <c:v>2.4738666335675217</c:v>
                </c:pt>
                <c:pt idx="2">
                  <c:v>3.6194144642290418</c:v>
                </c:pt>
                <c:pt idx="3">
                  <c:v>2.3477844305933564</c:v>
                </c:pt>
              </c:numCache>
            </c:numRef>
          </c:val>
          <c:smooth val="1"/>
          <c:extLst>
            <c:ext xmlns:c16="http://schemas.microsoft.com/office/drawing/2014/chart" uri="{C3380CC4-5D6E-409C-BE32-E72D297353CC}">
              <c16:uniqueId val="{00000000-75C1-414C-961E-ED99FD7675A7}"/>
            </c:ext>
          </c:extLst>
        </c:ser>
        <c:ser>
          <c:idx val="2"/>
          <c:order val="1"/>
          <c:tx>
            <c:strRef>
              <c:f>'DATOS ECONOMICOS'!$A$7</c:f>
              <c:strCache>
                <c:ptCount val="1"/>
                <c:pt idx="0">
                  <c:v>España</c:v>
                </c:pt>
              </c:strCache>
            </c:strRef>
          </c:tx>
          <c:marker>
            <c:symbol val="circle"/>
            <c:size val="5"/>
            <c:spPr>
              <a:solidFill>
                <a:srgbClr val="C0504D"/>
              </a:solidFill>
              <a:ln>
                <a:solidFill>
                  <a:srgbClr val="C0504D"/>
                </a:solidFill>
              </a:ln>
            </c:spPr>
          </c:marker>
          <c:dPt>
            <c:idx val="1"/>
            <c:bubble3D val="0"/>
            <c:spPr>
              <a:ln>
                <a:solidFill>
                  <a:srgbClr val="C0504D"/>
                </a:solidFill>
              </a:ln>
            </c:spPr>
            <c:extLst>
              <c:ext xmlns:c16="http://schemas.microsoft.com/office/drawing/2014/chart" uri="{C3380CC4-5D6E-409C-BE32-E72D297353CC}">
                <c16:uniqueId val="{00000002-75C1-414C-961E-ED99FD7675A7}"/>
              </c:ext>
            </c:extLst>
          </c:dPt>
          <c:dPt>
            <c:idx val="2"/>
            <c:bubble3D val="0"/>
            <c:spPr>
              <a:ln>
                <a:solidFill>
                  <a:srgbClr val="C0504D"/>
                </a:solidFill>
              </a:ln>
            </c:spPr>
            <c:extLst>
              <c:ext xmlns:c16="http://schemas.microsoft.com/office/drawing/2014/chart" uri="{C3380CC4-5D6E-409C-BE32-E72D297353CC}">
                <c16:uniqueId val="{00000004-75C1-414C-961E-ED99FD7675A7}"/>
              </c:ext>
            </c:extLst>
          </c:dPt>
          <c:dPt>
            <c:idx val="3"/>
            <c:bubble3D val="0"/>
            <c:spPr>
              <a:ln>
                <a:solidFill>
                  <a:srgbClr val="C0504D"/>
                </a:solidFill>
              </a:ln>
            </c:spPr>
            <c:extLst>
              <c:ext xmlns:c16="http://schemas.microsoft.com/office/drawing/2014/chart" uri="{C3380CC4-5D6E-409C-BE32-E72D297353CC}">
                <c16:uniqueId val="{00000006-75C1-414C-961E-ED99FD7675A7}"/>
              </c:ext>
            </c:extLst>
          </c:dPt>
          <c:dLbls>
            <c:dLbl>
              <c:idx val="2"/>
              <c:layout>
                <c:manualLayout>
                  <c:x val="-7.3681408728749814E-2"/>
                  <c:y val="5.7596470846912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C1-414C-961E-ED99FD7675A7}"/>
                </c:ext>
              </c:extLst>
            </c:dLbl>
            <c:dLbl>
              <c:idx val="3"/>
              <c:layout>
                <c:manualLayout>
                  <c:x val="-4.2219858706536807E-2"/>
                  <c:y val="3.23256971599562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5C1-414C-961E-ED99FD7675A7}"/>
                </c:ext>
              </c:extLst>
            </c:dLbl>
            <c:numFmt formatCode="#,##0.0" sourceLinked="0"/>
            <c:spPr>
              <a:noFill/>
              <a:ln>
                <a:noFill/>
              </a:ln>
              <a:effectLst/>
            </c:spPr>
            <c:txPr>
              <a:bodyPr/>
              <a:lstStyle/>
              <a:p>
                <a:pPr>
                  <a:defRPr sz="1200">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ECONOMICOS'!$L$5:$O$5</c:f>
              <c:strCache>
                <c:ptCount val="4"/>
                <c:pt idx="0">
                  <c:v>2022T3</c:v>
                </c:pt>
                <c:pt idx="1">
                  <c:v>2022T4</c:v>
                </c:pt>
                <c:pt idx="2">
                  <c:v>2023T1</c:v>
                </c:pt>
                <c:pt idx="3">
                  <c:v>2023T2</c:v>
                </c:pt>
              </c:strCache>
            </c:strRef>
          </c:cat>
          <c:val>
            <c:numRef>
              <c:f>'DATOS ECONOMICOS'!$L$7:$O$7</c:f>
              <c:numCache>
                <c:formatCode>0.0</c:formatCode>
                <c:ptCount val="4"/>
                <c:pt idx="0">
                  <c:v>5.3524000000000003</c:v>
                </c:pt>
                <c:pt idx="1">
                  <c:v>3.8054999999999999</c:v>
                </c:pt>
                <c:pt idx="2">
                  <c:v>4.0646000000000004</c:v>
                </c:pt>
                <c:pt idx="3">
                  <c:v>2.0463</c:v>
                </c:pt>
              </c:numCache>
            </c:numRef>
          </c:val>
          <c:smooth val="1"/>
          <c:extLst>
            <c:ext xmlns:c16="http://schemas.microsoft.com/office/drawing/2014/chart" uri="{C3380CC4-5D6E-409C-BE32-E72D297353CC}">
              <c16:uniqueId val="{00000007-75C1-414C-961E-ED99FD7675A7}"/>
            </c:ext>
          </c:extLst>
        </c:ser>
        <c:dLbls>
          <c:dLblPos val="t"/>
          <c:showLegendKey val="0"/>
          <c:showVal val="1"/>
          <c:showCatName val="0"/>
          <c:showSerName val="0"/>
          <c:showPercent val="0"/>
          <c:showBubbleSize val="0"/>
        </c:dLbls>
        <c:marker val="1"/>
        <c:smooth val="0"/>
        <c:axId val="431319800"/>
        <c:axId val="431319408"/>
      </c:lineChart>
      <c:catAx>
        <c:axId val="431319800"/>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000" b="0"/>
            </a:pPr>
            <a:endParaRPr lang="es-ES"/>
          </a:p>
        </c:txPr>
        <c:crossAx val="431319408"/>
        <c:crosses val="autoZero"/>
        <c:auto val="1"/>
        <c:lblAlgn val="ctr"/>
        <c:lblOffset val="100"/>
        <c:noMultiLvlLbl val="0"/>
      </c:catAx>
      <c:valAx>
        <c:axId val="431319408"/>
        <c:scaling>
          <c:orientation val="minMax"/>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sz="1000"/>
            </a:pPr>
            <a:endParaRPr lang="es-ES"/>
          </a:p>
        </c:txPr>
        <c:crossAx val="431319800"/>
        <c:crosses val="autoZero"/>
        <c:crossBetween val="between"/>
        <c:majorUnit val="2"/>
      </c:valAx>
      <c:spPr>
        <a:noFill/>
        <a:ln>
          <a:noFill/>
        </a:ln>
      </c:spPr>
    </c:plotArea>
    <c:legend>
      <c:legendPos val="r"/>
      <c:layout>
        <c:manualLayout>
          <c:xMode val="edge"/>
          <c:yMode val="edge"/>
          <c:x val="0.39154295683445539"/>
          <c:y val="0.59388036811904898"/>
          <c:w val="0.49631934964449853"/>
          <c:h val="0.10649107352151656"/>
        </c:manualLayout>
      </c:layout>
      <c:overlay val="0"/>
      <c:spPr>
        <a:noFill/>
        <a:ln>
          <a:noFill/>
        </a:ln>
        <a:effectLst/>
      </c:spPr>
      <c:txPr>
        <a:bodyPr rot="0" vert="horz"/>
        <a:lstStyle/>
        <a:p>
          <a:pPr>
            <a:defRPr sz="1200"/>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del PIB </a:t>
            </a:r>
          </a:p>
          <a:p>
            <a:pPr>
              <a:defRPr sz="2000">
                <a:solidFill>
                  <a:schemeClr val="accent4"/>
                </a:solidFill>
              </a:defRPr>
            </a:pPr>
            <a:r>
              <a:rPr lang="es-ES" sz="2000">
                <a:solidFill>
                  <a:schemeClr val="accent4"/>
                </a:solidFill>
              </a:rPr>
              <a:t>Tasa de variación interanual (%)</a:t>
            </a:r>
          </a:p>
        </c:rich>
      </c:tx>
      <c:layout>
        <c:manualLayout>
          <c:xMode val="edge"/>
          <c:yMode val="edge"/>
          <c:x val="0.40576611402974477"/>
          <c:y val="2.747674168469004E-2"/>
        </c:manualLayout>
      </c:layout>
      <c:overlay val="0"/>
    </c:title>
    <c:autoTitleDeleted val="0"/>
    <c:plotArea>
      <c:layout>
        <c:manualLayout>
          <c:layoutTarget val="inner"/>
          <c:xMode val="edge"/>
          <c:yMode val="edge"/>
          <c:x val="7.2432553455797077E-2"/>
          <c:y val="3.3059771621417565E-2"/>
          <c:w val="0.92431213100881282"/>
          <c:h val="0.8736067191213186"/>
        </c:manualLayout>
      </c:layout>
      <c:lineChart>
        <c:grouping val="standard"/>
        <c:varyColors val="0"/>
        <c:ser>
          <c:idx val="0"/>
          <c:order val="0"/>
          <c:tx>
            <c:v>Aragón</c:v>
          </c:tx>
          <c:spPr>
            <a:ln w="28575" cap="rnd">
              <a:solidFill>
                <a:srgbClr val="128851"/>
              </a:solidFill>
              <a:round/>
            </a:ln>
            <a:effectLst/>
          </c:spPr>
          <c:marker>
            <c:symbol val="circle"/>
            <c:size val="5"/>
            <c:spPr>
              <a:solidFill>
                <a:srgbClr val="128851"/>
              </a:solidFill>
              <a:ln>
                <a:solidFill>
                  <a:srgbClr val="58830A"/>
                </a:solidFill>
              </a:ln>
            </c:spPr>
          </c:marker>
          <c:dPt>
            <c:idx val="0"/>
            <c:bubble3D val="0"/>
            <c:extLst>
              <c:ext xmlns:c16="http://schemas.microsoft.com/office/drawing/2014/chart" uri="{C3380CC4-5D6E-409C-BE32-E72D297353CC}">
                <c16:uniqueId val="{00000000-14BA-4B8D-AB11-D5D234C50B32}"/>
              </c:ext>
            </c:extLst>
          </c:dPt>
          <c:dPt>
            <c:idx val="1"/>
            <c:bubble3D val="0"/>
            <c:extLst>
              <c:ext xmlns:c16="http://schemas.microsoft.com/office/drawing/2014/chart" uri="{C3380CC4-5D6E-409C-BE32-E72D297353CC}">
                <c16:uniqueId val="{00000001-14BA-4B8D-AB11-D5D234C50B32}"/>
              </c:ext>
            </c:extLst>
          </c:dPt>
          <c:dPt>
            <c:idx val="3"/>
            <c:bubble3D val="0"/>
            <c:extLst>
              <c:ext xmlns:c16="http://schemas.microsoft.com/office/drawing/2014/chart" uri="{C3380CC4-5D6E-409C-BE32-E72D297353CC}">
                <c16:uniqueId val="{00000002-14BA-4B8D-AB11-D5D234C50B32}"/>
              </c:ext>
            </c:extLst>
          </c:dPt>
          <c:dPt>
            <c:idx val="4"/>
            <c:marker>
              <c:spPr>
                <a:solidFill>
                  <a:srgbClr val="128851"/>
                </a:solidFill>
                <a:ln>
                  <a:solidFill>
                    <a:srgbClr val="128851"/>
                  </a:solidFill>
                </a:ln>
              </c:spPr>
            </c:marker>
            <c:bubble3D val="0"/>
            <c:extLst>
              <c:ext xmlns:c16="http://schemas.microsoft.com/office/drawing/2014/chart" uri="{C3380CC4-5D6E-409C-BE32-E72D297353CC}">
                <c16:uniqueId val="{00000003-14BA-4B8D-AB11-D5D234C50B32}"/>
              </c:ext>
            </c:extLst>
          </c:dPt>
          <c:dLbls>
            <c:dLbl>
              <c:idx val="0"/>
              <c:layout>
                <c:manualLayout>
                  <c:x val="-4.6129206905060317E-2"/>
                  <c:y val="6.1722758253194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BA-4B8D-AB11-D5D234C50B32}"/>
                </c:ext>
              </c:extLst>
            </c:dLbl>
            <c:dLbl>
              <c:idx val="1"/>
              <c:layout>
                <c:manualLayout>
                  <c:x val="-7.2849856561388177E-2"/>
                  <c:y val="7.06038046317109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BA-4B8D-AB11-D5D234C50B32}"/>
                </c:ext>
              </c:extLst>
            </c:dLbl>
            <c:dLbl>
              <c:idx val="3"/>
              <c:layout>
                <c:manualLayout>
                  <c:x val="-5.8817197479233037E-2"/>
                  <c:y val="-4.65615962163957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4BA-4B8D-AB11-D5D234C50B32}"/>
                </c:ext>
              </c:extLst>
            </c:dLbl>
            <c:dLbl>
              <c:idx val="4"/>
              <c:layout>
                <c:manualLayout>
                  <c:x val="-2.3207807267066768E-2"/>
                  <c:y val="-6.82993507831860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4BA-4B8D-AB11-D5D234C50B32}"/>
                </c:ext>
              </c:extLst>
            </c:dLbl>
            <c:dLbl>
              <c:idx val="10"/>
              <c:layout>
                <c:manualLayout>
                  <c:x val="-6.7538340828704208E-3"/>
                  <c:y val="-5.8261902809987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BA-4B8D-AB11-D5D234C50B32}"/>
                </c:ext>
              </c:extLst>
            </c:dLbl>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5"/>
              <c:pt idx="0">
                <c:v>2022T4</c:v>
              </c:pt>
              <c:pt idx="1">
                <c:v>2023T1</c:v>
              </c:pt>
              <c:pt idx="2">
                <c:v>2023T2</c:v>
              </c:pt>
              <c:pt idx="3">
                <c:v>2023T3</c:v>
              </c:pt>
              <c:pt idx="4">
                <c:v>2023T4</c:v>
              </c:pt>
            </c:strLit>
          </c:cat>
          <c:val>
            <c:numLit>
              <c:formatCode>General</c:formatCode>
              <c:ptCount val="5"/>
              <c:pt idx="0">
                <c:v>2.4738666335675217</c:v>
              </c:pt>
              <c:pt idx="1">
                <c:v>3.6194144642290418</c:v>
              </c:pt>
              <c:pt idx="2">
                <c:v>2.3477844305933564</c:v>
              </c:pt>
              <c:pt idx="3">
                <c:v>2.5223766102337217</c:v>
              </c:pt>
              <c:pt idx="4">
                <c:v>2.1474035256671451</c:v>
              </c:pt>
            </c:numLit>
          </c:val>
          <c:smooth val="1"/>
          <c:extLst>
            <c:ext xmlns:c16="http://schemas.microsoft.com/office/drawing/2014/chart" uri="{C3380CC4-5D6E-409C-BE32-E72D297353CC}">
              <c16:uniqueId val="{00000005-14BA-4B8D-AB11-D5D234C50B32}"/>
            </c:ext>
          </c:extLst>
        </c:ser>
        <c:ser>
          <c:idx val="2"/>
          <c:order val="1"/>
          <c:tx>
            <c:v>España</c:v>
          </c:tx>
          <c:spPr>
            <a:ln>
              <a:solidFill>
                <a:srgbClr val="C0504D"/>
              </a:solidFill>
              <a:prstDash val="sysDash"/>
            </a:ln>
          </c:spPr>
          <c:marker>
            <c:symbol val="circle"/>
            <c:size val="5"/>
            <c:spPr>
              <a:solidFill>
                <a:srgbClr val="B95406"/>
              </a:solidFill>
              <a:ln>
                <a:solidFill>
                  <a:srgbClr val="C0504D"/>
                </a:solidFill>
              </a:ln>
            </c:spPr>
          </c:marker>
          <c:dLbls>
            <c:dLbl>
              <c:idx val="1"/>
              <c:layout>
                <c:manualLayout>
                  <c:x val="-8.8124317272197869E-2"/>
                  <c:y val="3.00696575697952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4BA-4B8D-AB11-D5D234C50B32}"/>
                </c:ext>
              </c:extLst>
            </c:dLbl>
            <c:dLbl>
              <c:idx val="2"/>
              <c:layout>
                <c:manualLayout>
                  <c:x val="-3.8997881355383388E-2"/>
                  <c:y val="4.52190250861139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4BA-4B8D-AB11-D5D234C50B32}"/>
                </c:ext>
              </c:extLst>
            </c:dLbl>
            <c:dLbl>
              <c:idx val="3"/>
              <c:layout>
                <c:manualLayout>
                  <c:x val="-1.9282125842820134E-2"/>
                  <c:y val="4.3889415494106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4BA-4B8D-AB11-D5D234C50B32}"/>
                </c:ext>
              </c:extLst>
            </c:dLbl>
            <c:dLbl>
              <c:idx val="4"/>
              <c:layout>
                <c:manualLayout>
                  <c:x val="-3.5331720288655469E-3"/>
                  <c:y val="4.07565348723622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4BA-4B8D-AB11-D5D234C50B32}"/>
                </c:ext>
              </c:extLst>
            </c:dLbl>
            <c:numFmt formatCode="#,##0.0" sourceLinked="0"/>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5"/>
              <c:pt idx="0">
                <c:v>2022T4</c:v>
              </c:pt>
              <c:pt idx="1">
                <c:v>2023T1</c:v>
              </c:pt>
              <c:pt idx="2">
                <c:v>2023T2</c:v>
              </c:pt>
              <c:pt idx="3">
                <c:v>2023T3</c:v>
              </c:pt>
              <c:pt idx="4">
                <c:v>2023T4</c:v>
              </c:pt>
            </c:strLit>
          </c:cat>
          <c:val>
            <c:numLit>
              <c:formatCode>General</c:formatCode>
              <c:ptCount val="5"/>
              <c:pt idx="0">
                <c:v>3.8054999999999999</c:v>
              </c:pt>
              <c:pt idx="1">
                <c:v>4.0646000000000004</c:v>
              </c:pt>
              <c:pt idx="2">
                <c:v>2.0463</c:v>
              </c:pt>
              <c:pt idx="3">
                <c:v>1.9275</c:v>
              </c:pt>
              <c:pt idx="4">
                <c:v>2.0205000000000002</c:v>
              </c:pt>
            </c:numLit>
          </c:val>
          <c:smooth val="1"/>
          <c:extLst>
            <c:ext xmlns:c16="http://schemas.microsoft.com/office/drawing/2014/chart" uri="{C3380CC4-5D6E-409C-BE32-E72D297353CC}">
              <c16:uniqueId val="{0000000A-14BA-4B8D-AB11-D5D234C50B32}"/>
            </c:ext>
          </c:extLst>
        </c:ser>
        <c:dLbls>
          <c:dLblPos val="t"/>
          <c:showLegendKey val="0"/>
          <c:showVal val="1"/>
          <c:showCatName val="0"/>
          <c:showSerName val="0"/>
          <c:showPercent val="0"/>
          <c:showBubbleSize val="0"/>
        </c:dLbls>
        <c:marker val="1"/>
        <c:smooth val="0"/>
        <c:axId val="429677264"/>
        <c:axId val="429677656"/>
      </c:lineChart>
      <c:catAx>
        <c:axId val="429677264"/>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a:solidFill>
                  <a:schemeClr val="bg1">
                    <a:lumMod val="50000"/>
                  </a:schemeClr>
                </a:solidFill>
              </a:defRPr>
            </a:pPr>
            <a:endParaRPr lang="es-ES"/>
          </a:p>
        </c:txPr>
        <c:crossAx val="429677656"/>
        <c:crosses val="autoZero"/>
        <c:auto val="1"/>
        <c:lblAlgn val="ctr"/>
        <c:lblOffset val="100"/>
        <c:noMultiLvlLbl val="0"/>
      </c:catAx>
      <c:valAx>
        <c:axId val="429677656"/>
        <c:scaling>
          <c:orientation val="minMax"/>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a:solidFill>
                  <a:schemeClr val="bg1">
                    <a:lumMod val="50000"/>
                  </a:schemeClr>
                </a:solidFill>
              </a:defRPr>
            </a:pPr>
            <a:endParaRPr lang="es-ES"/>
          </a:p>
        </c:txPr>
        <c:crossAx val="429677264"/>
        <c:crosses val="autoZero"/>
        <c:crossBetween val="between"/>
        <c:majorUnit val="1"/>
      </c:valAx>
      <c:spPr>
        <a:noFill/>
        <a:ln>
          <a:noFill/>
        </a:ln>
      </c:spPr>
    </c:plotArea>
    <c:legend>
      <c:legendPos val="r"/>
      <c:layout>
        <c:manualLayout>
          <c:xMode val="edge"/>
          <c:yMode val="edge"/>
          <c:x val="6.366563604147317E-2"/>
          <c:y val="0.67077911674735535"/>
          <c:w val="0.48193811902992056"/>
          <c:h val="0.20952936226483138"/>
        </c:manualLayout>
      </c:layout>
      <c:overlay val="0"/>
      <c:spPr>
        <a:noFill/>
        <a:ln>
          <a:noFill/>
        </a:ln>
        <a:effectLst/>
      </c:spPr>
      <c:txPr>
        <a:bodyPr rot="0" vert="horz"/>
        <a:lstStyle/>
        <a:p>
          <a:pPr>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600">
          <a:latin typeface="+mn-lt"/>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 la oferta. Aragón</a:t>
            </a:r>
          </a:p>
          <a:p>
            <a:pPr>
              <a:defRPr sz="2000">
                <a:solidFill>
                  <a:schemeClr val="accent4"/>
                </a:solidFill>
              </a:defRPr>
            </a:pPr>
            <a:r>
              <a:rPr lang="es-ES" sz="2000">
                <a:solidFill>
                  <a:schemeClr val="accent4"/>
                </a:solidFill>
              </a:rPr>
              <a:t>Tasa de variación interanual (%)</a:t>
            </a:r>
          </a:p>
        </c:rich>
      </c:tx>
      <c:layout>
        <c:manualLayout>
          <c:xMode val="edge"/>
          <c:yMode val="edge"/>
          <c:x val="0.22144900735950571"/>
          <c:y val="3.8193757915932522E-3"/>
        </c:manualLayout>
      </c:layout>
      <c:overlay val="0"/>
    </c:title>
    <c:autoTitleDeleted val="0"/>
    <c:plotArea>
      <c:layout>
        <c:manualLayout>
          <c:layoutTarget val="inner"/>
          <c:xMode val="edge"/>
          <c:yMode val="edge"/>
          <c:x val="5.282278767808931E-2"/>
          <c:y val="2.2613541593957284E-2"/>
          <c:w val="0.94542797860774608"/>
          <c:h val="0.90606250408811706"/>
        </c:manualLayout>
      </c:layout>
      <c:lineChart>
        <c:grouping val="standard"/>
        <c:varyColors val="0"/>
        <c:ser>
          <c:idx val="1"/>
          <c:order val="0"/>
          <c:tx>
            <c:v>VAB Ind. manufacturera</c:v>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Pt>
            <c:idx val="0"/>
            <c:bubble3D val="0"/>
            <c:extLst>
              <c:ext xmlns:c16="http://schemas.microsoft.com/office/drawing/2014/chart" uri="{C3380CC4-5D6E-409C-BE32-E72D297353CC}">
                <c16:uniqueId val="{00000000-9E53-4676-A07F-FB54392F9A43}"/>
              </c:ext>
            </c:extLst>
          </c:dPt>
          <c:dPt>
            <c:idx val="1"/>
            <c:marker>
              <c:spPr>
                <a:solidFill>
                  <a:srgbClr val="3E79BC"/>
                </a:solidFill>
                <a:ln w="9525">
                  <a:solidFill>
                    <a:schemeClr val="accent5"/>
                  </a:solidFill>
                </a:ln>
                <a:effectLst/>
              </c:spPr>
            </c:marker>
            <c:bubble3D val="0"/>
            <c:extLst>
              <c:ext xmlns:c16="http://schemas.microsoft.com/office/drawing/2014/chart" uri="{C3380CC4-5D6E-409C-BE32-E72D297353CC}">
                <c16:uniqueId val="{00000001-9E53-4676-A07F-FB54392F9A43}"/>
              </c:ext>
            </c:extLst>
          </c:dPt>
          <c:dLbls>
            <c:dLbl>
              <c:idx val="0"/>
              <c:layout>
                <c:manualLayout>
                  <c:x val="-5.0066700034631491E-2"/>
                  <c:y val="-3.0970144686571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E53-4676-A07F-FB54392F9A43}"/>
                </c:ext>
              </c:extLst>
            </c:dLbl>
            <c:dLbl>
              <c:idx val="3"/>
              <c:layout>
                <c:manualLayout>
                  <c:x val="-6.2978444065011673E-3"/>
                  <c:y val="-1.6311436878551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E53-4676-A07F-FB54392F9A43}"/>
                </c:ext>
              </c:extLst>
            </c:dLbl>
            <c:numFmt formatCode="#,##0.0" sourceLinked="0"/>
            <c:spPr>
              <a:noFill/>
              <a:ln>
                <a:noFill/>
              </a:ln>
              <a:effectLst/>
            </c:spPr>
            <c:txPr>
              <a:bodyPr/>
              <a:lstStyle/>
              <a:p>
                <a:pPr>
                  <a:defRPr>
                    <a:solidFill>
                      <a:schemeClr val="accent5"/>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ECONOMICOS'!$N$9:$Q$9</c:f>
              <c:strCache>
                <c:ptCount val="4"/>
                <c:pt idx="0">
                  <c:v>2023T1</c:v>
                </c:pt>
                <c:pt idx="1">
                  <c:v>2023T2</c:v>
                </c:pt>
                <c:pt idx="2">
                  <c:v>2023T3</c:v>
                </c:pt>
                <c:pt idx="3">
                  <c:v>2023T4</c:v>
                </c:pt>
              </c:strCache>
            </c:strRef>
          </c:cat>
          <c:val>
            <c:numLit>
              <c:formatCode>General</c:formatCode>
              <c:ptCount val="4"/>
              <c:pt idx="0">
                <c:v>7.6984362499482479</c:v>
              </c:pt>
              <c:pt idx="1">
                <c:v>3.0435956820547432</c:v>
              </c:pt>
              <c:pt idx="2">
                <c:v>6.4232449956907178</c:v>
              </c:pt>
              <c:pt idx="3">
                <c:v>5.1908662928788498</c:v>
              </c:pt>
            </c:numLit>
          </c:val>
          <c:smooth val="1"/>
          <c:extLst>
            <c:ext xmlns:c16="http://schemas.microsoft.com/office/drawing/2014/chart" uri="{C3380CC4-5D6E-409C-BE32-E72D297353CC}">
              <c16:uniqueId val="{00000003-9E53-4676-A07F-FB54392F9A43}"/>
            </c:ext>
          </c:extLst>
        </c:ser>
        <c:ser>
          <c:idx val="2"/>
          <c:order val="1"/>
          <c:tx>
            <c:v>VAB Construcción</c:v>
          </c:tx>
          <c:spPr>
            <a:ln w="28575" cap="rnd">
              <a:solidFill>
                <a:schemeClr val="accent3"/>
              </a:solidFill>
              <a:round/>
            </a:ln>
            <a:effectLst/>
          </c:spPr>
          <c:marker>
            <c:symbol val="circle"/>
            <c:size val="5"/>
            <c:spPr>
              <a:solidFill>
                <a:sysClr val="window" lastClr="FFFFFF"/>
              </a:solidFill>
              <a:ln w="9525">
                <a:solidFill>
                  <a:schemeClr val="accent3"/>
                </a:solidFill>
              </a:ln>
              <a:effectLst/>
            </c:spPr>
          </c:marker>
          <c:dLbls>
            <c:dLbl>
              <c:idx val="0"/>
              <c:layout>
                <c:manualLayout>
                  <c:x val="-5.9634181430986033E-2"/>
                  <c:y val="-2.8915315498900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E53-4676-A07F-FB54392F9A43}"/>
                </c:ext>
              </c:extLst>
            </c:dLbl>
            <c:dLbl>
              <c:idx val="1"/>
              <c:layout>
                <c:manualLayout>
                  <c:x val="-1.3147692309682081E-2"/>
                  <c:y val="1.9372719326238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E53-4676-A07F-FB54392F9A43}"/>
                </c:ext>
              </c:extLst>
            </c:dLbl>
            <c:dLbl>
              <c:idx val="2"/>
              <c:layout>
                <c:manualLayout>
                  <c:x val="1.7648049524721873E-2"/>
                  <c:y val="9.812830748435514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E53-4676-A07F-FB54392F9A43}"/>
                </c:ext>
              </c:extLst>
            </c:dLbl>
            <c:dLbl>
              <c:idx val="3"/>
              <c:layout>
                <c:manualLayout>
                  <c:x val="4.6429426754446669E-3"/>
                  <c:y val="-2.26133761887260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E53-4676-A07F-FB54392F9A43}"/>
                </c:ext>
              </c:extLst>
            </c:dLbl>
            <c:numFmt formatCode="#,##0.0" sourceLinked="0"/>
            <c:spPr>
              <a:noFill/>
              <a:ln>
                <a:noFill/>
              </a:ln>
              <a:effectLst/>
            </c:spPr>
            <c:txPr>
              <a:bodyPr/>
              <a:lstStyle/>
              <a:p>
                <a:pPr>
                  <a:defRPr>
                    <a:solidFill>
                      <a:schemeClr val="bg1">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ECONOMICOS'!$N$9:$Q$9</c:f>
              <c:strCache>
                <c:ptCount val="4"/>
                <c:pt idx="0">
                  <c:v>2023T1</c:v>
                </c:pt>
                <c:pt idx="1">
                  <c:v>2023T2</c:v>
                </c:pt>
                <c:pt idx="2">
                  <c:v>2023T3</c:v>
                </c:pt>
                <c:pt idx="3">
                  <c:v>2023T4</c:v>
                </c:pt>
              </c:strCache>
            </c:strRef>
          </c:cat>
          <c:val>
            <c:numLit>
              <c:formatCode>General</c:formatCode>
              <c:ptCount val="4"/>
              <c:pt idx="0">
                <c:v>0.83959902825308008</c:v>
              </c:pt>
              <c:pt idx="1">
                <c:v>0.93581932640336085</c:v>
              </c:pt>
              <c:pt idx="2">
                <c:v>1.6494719681519485</c:v>
              </c:pt>
              <c:pt idx="3">
                <c:v>3.0012889804049969</c:v>
              </c:pt>
            </c:numLit>
          </c:val>
          <c:smooth val="1"/>
          <c:extLst>
            <c:ext xmlns:c16="http://schemas.microsoft.com/office/drawing/2014/chart" uri="{C3380CC4-5D6E-409C-BE32-E72D297353CC}">
              <c16:uniqueId val="{00000008-9E53-4676-A07F-FB54392F9A43}"/>
            </c:ext>
          </c:extLst>
        </c:ser>
        <c:ser>
          <c:idx val="0"/>
          <c:order val="2"/>
          <c:tx>
            <c:v>VAB Agrario</c:v>
          </c:tx>
          <c:spPr>
            <a:ln w="28575" cap="rnd">
              <a:solidFill>
                <a:schemeClr val="accent6"/>
              </a:solidFill>
              <a:prstDash val="lgDash"/>
              <a:round/>
            </a:ln>
            <a:effectLst/>
          </c:spPr>
          <c:marker>
            <c:symbol val="circle"/>
            <c:size val="5"/>
            <c:spPr>
              <a:solidFill>
                <a:sysClr val="window" lastClr="FFFFFF"/>
              </a:solidFill>
              <a:ln w="9525">
                <a:solidFill>
                  <a:schemeClr val="accent6"/>
                </a:solidFill>
              </a:ln>
              <a:effectLst/>
            </c:spPr>
          </c:marker>
          <c:dLbls>
            <c:dLbl>
              <c:idx val="0"/>
              <c:layout>
                <c:manualLayout>
                  <c:x val="-6.8455191015804703E-2"/>
                  <c:y val="2.594381051970654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E53-4676-A07F-FB54392F9A43}"/>
                </c:ext>
              </c:extLst>
            </c:dLbl>
            <c:dLbl>
              <c:idx val="1"/>
              <c:layout>
                <c:manualLayout>
                  <c:x val="-3.9735624925697412E-2"/>
                  <c:y val="-3.1015961935624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E53-4676-A07F-FB54392F9A43}"/>
                </c:ext>
              </c:extLst>
            </c:dLbl>
            <c:dLbl>
              <c:idx val="2"/>
              <c:layout>
                <c:manualLayout>
                  <c:x val="-1.9267253707376159E-2"/>
                  <c:y val="6.1267090082004608E-2"/>
                </c:manualLayout>
              </c:layout>
              <c:numFmt formatCode="#,##0.0" sourceLinked="0"/>
              <c:spPr>
                <a:noFill/>
                <a:ln>
                  <a:noFill/>
                </a:ln>
                <a:effectLst/>
              </c:spPr>
              <c:txPr>
                <a:bodyPr wrap="square" lIns="38100" tIns="19050" rIns="38100" bIns="19050" anchor="ctr">
                  <a:noAutofit/>
                </a:bodyPr>
                <a:lstStyle/>
                <a:p>
                  <a:pPr>
                    <a:defRPr>
                      <a:solidFill>
                        <a:srgbClr val="128851"/>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manualLayout>
                      <c:w val="5.4991131070629237E-2"/>
                      <c:h val="4.1025624909233879E-2"/>
                    </c:manualLayout>
                  </c15:layout>
                </c:ext>
                <c:ext xmlns:c16="http://schemas.microsoft.com/office/drawing/2014/chart" uri="{C3380CC4-5D6E-409C-BE32-E72D297353CC}">
                  <c16:uniqueId val="{0000000B-9E53-4676-A07F-FB54392F9A43}"/>
                </c:ext>
              </c:extLst>
            </c:dLbl>
            <c:dLbl>
              <c:idx val="3"/>
              <c:layout>
                <c:manualLayout>
                  <c:x val="2.6599250168418201E-3"/>
                  <c:y val="6.795673925420104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E53-4676-A07F-FB54392F9A43}"/>
                </c:ext>
              </c:extLst>
            </c:dLbl>
            <c:numFmt formatCode="#,##0.0" sourceLinked="0"/>
            <c:spPr>
              <a:noFill/>
              <a:ln>
                <a:noFill/>
              </a:ln>
              <a:effectLst/>
            </c:spPr>
            <c:txPr>
              <a:bodyPr wrap="square" lIns="38100" tIns="19050" rIns="38100" bIns="19050" anchor="ctr">
                <a:spAutoFit/>
              </a:bodyPr>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ECONOMICOS'!$N$9:$Q$9</c:f>
              <c:strCache>
                <c:ptCount val="4"/>
                <c:pt idx="0">
                  <c:v>2023T1</c:v>
                </c:pt>
                <c:pt idx="1">
                  <c:v>2023T2</c:v>
                </c:pt>
                <c:pt idx="2">
                  <c:v>2023T3</c:v>
                </c:pt>
                <c:pt idx="3">
                  <c:v>2023T4</c:v>
                </c:pt>
              </c:strCache>
            </c:strRef>
          </c:cat>
          <c:val>
            <c:numLit>
              <c:formatCode>General</c:formatCode>
              <c:ptCount val="4"/>
              <c:pt idx="0">
                <c:v>-7.9622574933033894</c:v>
              </c:pt>
              <c:pt idx="1">
                <c:v>-3.3301286037100342</c:v>
              </c:pt>
              <c:pt idx="2">
                <c:v>0.93774203242143106</c:v>
              </c:pt>
              <c:pt idx="3">
                <c:v>-0.27229478333930279</c:v>
              </c:pt>
            </c:numLit>
          </c:val>
          <c:smooth val="1"/>
          <c:extLst>
            <c:ext xmlns:c16="http://schemas.microsoft.com/office/drawing/2014/chart" uri="{C3380CC4-5D6E-409C-BE32-E72D297353CC}">
              <c16:uniqueId val="{0000000D-9E53-4676-A07F-FB54392F9A43}"/>
            </c:ext>
          </c:extLst>
        </c:ser>
        <c:ser>
          <c:idx val="3"/>
          <c:order val="3"/>
          <c:tx>
            <c:v>VAB Servicios</c:v>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Pt>
            <c:idx val="0"/>
            <c:bubble3D val="0"/>
            <c:extLst>
              <c:ext xmlns:c16="http://schemas.microsoft.com/office/drawing/2014/chart" uri="{C3380CC4-5D6E-409C-BE32-E72D297353CC}">
                <c16:uniqueId val="{0000000E-9E53-4676-A07F-FB54392F9A43}"/>
              </c:ext>
            </c:extLst>
          </c:dPt>
          <c:dPt>
            <c:idx val="1"/>
            <c:marker>
              <c:spPr>
                <a:solidFill>
                  <a:srgbClr val="C0504D"/>
                </a:solidFill>
                <a:ln w="9525">
                  <a:solidFill>
                    <a:schemeClr val="accent4"/>
                  </a:solidFill>
                </a:ln>
                <a:effectLst/>
              </c:spPr>
            </c:marker>
            <c:bubble3D val="0"/>
            <c:extLst>
              <c:ext xmlns:c16="http://schemas.microsoft.com/office/drawing/2014/chart" uri="{C3380CC4-5D6E-409C-BE32-E72D297353CC}">
                <c16:uniqueId val="{0000000F-9E53-4676-A07F-FB54392F9A43}"/>
              </c:ext>
            </c:extLst>
          </c:dPt>
          <c:dLbls>
            <c:dLbl>
              <c:idx val="0"/>
              <c:layout>
                <c:manualLayout>
                  <c:x val="-5.9636119759406088E-2"/>
                  <c:y val="-1.83632887720613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E53-4676-A07F-FB54392F9A43}"/>
                </c:ext>
              </c:extLst>
            </c:dLbl>
            <c:dLbl>
              <c:idx val="1"/>
              <c:layout>
                <c:manualLayout>
                  <c:x val="-3.23113505981584E-2"/>
                  <c:y val="2.56659418724268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E53-4676-A07F-FB54392F9A43}"/>
                </c:ext>
              </c:extLst>
            </c:dLbl>
            <c:dLbl>
              <c:idx val="2"/>
              <c:layout>
                <c:manualLayout>
                  <c:x val="-2.3374948526612056E-2"/>
                  <c:y val="-3.63375444402504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E53-4676-A07F-FB54392F9A43}"/>
                </c:ext>
              </c:extLst>
            </c:dLbl>
            <c:dLbl>
              <c:idx val="3"/>
              <c:layout>
                <c:manualLayout>
                  <c:x val="7.378139445930975E-3"/>
                  <c:y val="-1.0009497568377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E53-4676-A07F-FB54392F9A43}"/>
                </c:ext>
              </c:extLst>
            </c:dLbl>
            <c:numFmt formatCode="#,##0.0" sourceLinked="0"/>
            <c:spPr>
              <a:noFill/>
              <a:ln>
                <a:noFill/>
              </a:ln>
              <a:effectLst/>
            </c:spPr>
            <c:txPr>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ECONOMICOS'!$N$9:$Q$9</c:f>
              <c:strCache>
                <c:ptCount val="4"/>
                <c:pt idx="0">
                  <c:v>2023T1</c:v>
                </c:pt>
                <c:pt idx="1">
                  <c:v>2023T2</c:v>
                </c:pt>
                <c:pt idx="2">
                  <c:v>2023T3</c:v>
                </c:pt>
                <c:pt idx="3">
                  <c:v>2023T4</c:v>
                </c:pt>
              </c:strCache>
            </c:strRef>
          </c:cat>
          <c:val>
            <c:numLit>
              <c:formatCode>General</c:formatCode>
              <c:ptCount val="4"/>
              <c:pt idx="0">
                <c:v>4.1598146280226587</c:v>
              </c:pt>
              <c:pt idx="1">
                <c:v>3.027845376138437</c:v>
              </c:pt>
              <c:pt idx="2">
                <c:v>2.001042994486371</c:v>
              </c:pt>
              <c:pt idx="3">
                <c:v>1.6443806578187936</c:v>
              </c:pt>
            </c:numLit>
          </c:val>
          <c:smooth val="1"/>
          <c:extLst>
            <c:ext xmlns:c16="http://schemas.microsoft.com/office/drawing/2014/chart" uri="{C3380CC4-5D6E-409C-BE32-E72D297353CC}">
              <c16:uniqueId val="{00000012-9E53-4676-A07F-FB54392F9A43}"/>
            </c:ext>
          </c:extLst>
        </c:ser>
        <c:dLbls>
          <c:dLblPos val="t"/>
          <c:showLegendKey val="0"/>
          <c:showVal val="1"/>
          <c:showCatName val="0"/>
          <c:showSerName val="0"/>
          <c:showPercent val="0"/>
          <c:showBubbleSize val="0"/>
        </c:dLbls>
        <c:marker val="1"/>
        <c:smooth val="0"/>
        <c:axId val="429672560"/>
        <c:axId val="429672952"/>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majorUnit val="5"/>
      </c:valAx>
    </c:plotArea>
    <c:legend>
      <c:legendPos val="b"/>
      <c:layout>
        <c:manualLayout>
          <c:xMode val="edge"/>
          <c:yMode val="edge"/>
          <c:x val="0.37366025400674779"/>
          <c:y val="0.67307303507753047"/>
          <c:w val="0.62633962087520567"/>
          <c:h val="0.23960445527120977"/>
        </c:manualLayout>
      </c:layout>
      <c:overlay val="0"/>
      <c:spPr>
        <a:noFill/>
        <a:ln>
          <a:noFill/>
        </a:ln>
        <a:effectLst/>
      </c:spPr>
      <c:txPr>
        <a:bodyPr rot="0" vert="horz"/>
        <a:lstStyle/>
        <a:p>
          <a:pPr>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600">
          <a:latin typeface="+mn-lt"/>
        </a:defRPr>
      </a:pPr>
      <a:endParaRPr lang="es-E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 la demanda interna Aragón. </a:t>
            </a:r>
          </a:p>
          <a:p>
            <a:pPr>
              <a:defRPr sz="2000">
                <a:solidFill>
                  <a:schemeClr val="accent4"/>
                </a:solidFill>
              </a:defRPr>
            </a:pPr>
            <a:r>
              <a:rPr lang="es-ES" sz="2000">
                <a:solidFill>
                  <a:schemeClr val="accent4"/>
                </a:solidFill>
              </a:rPr>
              <a:t>Tasa de variación interanual (%)</a:t>
            </a:r>
          </a:p>
        </c:rich>
      </c:tx>
      <c:layout>
        <c:manualLayout>
          <c:xMode val="edge"/>
          <c:yMode val="edge"/>
          <c:x val="8.730339735662232E-2"/>
          <c:y val="1.7216340839611691E-3"/>
        </c:manualLayout>
      </c:layout>
      <c:overlay val="0"/>
    </c:title>
    <c:autoTitleDeleted val="0"/>
    <c:plotArea>
      <c:layout>
        <c:manualLayout>
          <c:layoutTarget val="inner"/>
          <c:xMode val="edge"/>
          <c:yMode val="edge"/>
          <c:x val="4.017987539957521E-2"/>
          <c:y val="2.0484521976065272E-2"/>
          <c:w val="0.95982012460042476"/>
          <c:h val="0.91409371318629984"/>
        </c:manualLayout>
      </c:layout>
      <c:lineChart>
        <c:grouping val="standard"/>
        <c:varyColors val="0"/>
        <c:ser>
          <c:idx val="1"/>
          <c:order val="0"/>
          <c:tx>
            <c:v>Consumo privado</c:v>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Pt>
            <c:idx val="0"/>
            <c:bubble3D val="0"/>
            <c:extLst>
              <c:ext xmlns:c16="http://schemas.microsoft.com/office/drawing/2014/chart" uri="{C3380CC4-5D6E-409C-BE32-E72D297353CC}">
                <c16:uniqueId val="{00000000-B0DC-4F04-92EE-FD206CC13990}"/>
              </c:ext>
            </c:extLst>
          </c:dPt>
          <c:dPt>
            <c:idx val="1"/>
            <c:marker>
              <c:spPr>
                <a:solidFill>
                  <a:srgbClr val="3E79BC"/>
                </a:solidFill>
                <a:ln w="9525">
                  <a:solidFill>
                    <a:schemeClr val="accent5"/>
                  </a:solidFill>
                </a:ln>
                <a:effectLst/>
              </c:spPr>
            </c:marker>
            <c:bubble3D val="0"/>
            <c:extLst>
              <c:ext xmlns:c16="http://schemas.microsoft.com/office/drawing/2014/chart" uri="{C3380CC4-5D6E-409C-BE32-E72D297353CC}">
                <c16:uniqueId val="{00000001-B0DC-4F04-92EE-FD206CC13990}"/>
              </c:ext>
            </c:extLst>
          </c:dPt>
          <c:dLbls>
            <c:dLbl>
              <c:idx val="0"/>
              <c:layout>
                <c:manualLayout>
                  <c:x val="-7.8780558824390903E-2"/>
                  <c:y val="-2.0512729752001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DC-4F04-92EE-FD206CC13990}"/>
                </c:ext>
              </c:extLst>
            </c:dLbl>
            <c:dLbl>
              <c:idx val="1"/>
              <c:layout>
                <c:manualLayout>
                  <c:x val="-2.1369317036442348E-2"/>
                  <c:y val="2.56659297312264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DC-4F04-92EE-FD206CC13990}"/>
                </c:ext>
              </c:extLst>
            </c:dLbl>
            <c:dLbl>
              <c:idx val="2"/>
              <c:layout>
                <c:manualLayout>
                  <c:x val="-3.5017410496608357E-2"/>
                  <c:y val="-3.7317901245799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DC-4F04-92EE-FD206CC13990}"/>
                </c:ext>
              </c:extLst>
            </c:dLbl>
            <c:dLbl>
              <c:idx val="3"/>
              <c:layout>
                <c:manualLayout>
                  <c:x val="4.6570493989457938E-3"/>
                  <c:y val="-2.67804301793092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DC-4F04-92EE-FD206CC13990}"/>
                </c:ext>
              </c:extLst>
            </c:dLbl>
            <c:numFmt formatCode="#,##0.0" sourceLinked="0"/>
            <c:spPr>
              <a:noFill/>
              <a:ln>
                <a:noFill/>
              </a:ln>
              <a:effectLst/>
            </c:spPr>
            <c:txPr>
              <a:bodyPr wrap="square" lIns="38100" tIns="19050" rIns="38100" bIns="19050" anchor="ctr">
                <a:spAutoFit/>
              </a:bodyPr>
              <a:lstStyle/>
              <a:p>
                <a:pPr>
                  <a:defRPr>
                    <a:solidFill>
                      <a:schemeClr val="accent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ECONOMICOS'!$N$9:$Q$9</c:f>
              <c:strCache>
                <c:ptCount val="4"/>
                <c:pt idx="0">
                  <c:v>2023T1</c:v>
                </c:pt>
                <c:pt idx="1">
                  <c:v>2023T2</c:v>
                </c:pt>
                <c:pt idx="2">
                  <c:v>2023T3</c:v>
                </c:pt>
                <c:pt idx="3">
                  <c:v>2023T4</c:v>
                </c:pt>
              </c:strCache>
            </c:strRef>
          </c:cat>
          <c:val>
            <c:numLit>
              <c:formatCode>General</c:formatCode>
              <c:ptCount val="4"/>
              <c:pt idx="0">
                <c:v>1.9660988003432667</c:v>
              </c:pt>
              <c:pt idx="1">
                <c:v>1.3425626891545068</c:v>
              </c:pt>
              <c:pt idx="2">
                <c:v>0.31588978177833121</c:v>
              </c:pt>
              <c:pt idx="3">
                <c:v>2.3345409626988172</c:v>
              </c:pt>
            </c:numLit>
          </c:val>
          <c:smooth val="1"/>
          <c:extLst>
            <c:ext xmlns:c16="http://schemas.microsoft.com/office/drawing/2014/chart" uri="{C3380CC4-5D6E-409C-BE32-E72D297353CC}">
              <c16:uniqueId val="{00000004-B0DC-4F04-92EE-FD206CC13990}"/>
            </c:ext>
          </c:extLst>
        </c:ser>
        <c:ser>
          <c:idx val="2"/>
          <c:order val="1"/>
          <c:tx>
            <c:v>Consumo público</c:v>
          </c:tx>
          <c:spPr>
            <a:ln w="28575" cap="rnd">
              <a:solidFill>
                <a:schemeClr val="accent3"/>
              </a:solidFill>
              <a:round/>
            </a:ln>
            <a:effectLst/>
          </c:spPr>
          <c:marker>
            <c:symbol val="circle"/>
            <c:size val="5"/>
            <c:spPr>
              <a:solidFill>
                <a:sysClr val="window" lastClr="FFFFFF"/>
              </a:solidFill>
              <a:ln w="9525">
                <a:solidFill>
                  <a:schemeClr val="accent3"/>
                </a:solidFill>
              </a:ln>
              <a:effectLst/>
            </c:spPr>
          </c:marker>
          <c:dLbls>
            <c:dLbl>
              <c:idx val="0"/>
              <c:layout>
                <c:manualLayout>
                  <c:x val="-7.4677763668661287E-2"/>
                  <c:y val="1.3097613235594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DC-4F04-92EE-FD206CC13990}"/>
                </c:ext>
              </c:extLst>
            </c:dLbl>
            <c:dLbl>
              <c:idx val="2"/>
              <c:layout>
                <c:manualLayout>
                  <c:x val="-2.270902502941952E-2"/>
                  <c:y val="2.5701491855942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0DC-4F04-92EE-FD206CC13990}"/>
                </c:ext>
              </c:extLst>
            </c:dLbl>
            <c:dLbl>
              <c:idx val="3"/>
              <c:layout>
                <c:manualLayout>
                  <c:x val="-3.5658631654440225E-3"/>
                  <c:y val="-2.8875320194538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0DC-4F04-92EE-FD206CC13990}"/>
                </c:ext>
              </c:extLst>
            </c:dLbl>
            <c:numFmt formatCode="#,##0.0" sourceLinked="0"/>
            <c:spPr>
              <a:noFill/>
              <a:ln>
                <a:noFill/>
              </a:ln>
              <a:effectLst/>
            </c:spPr>
            <c:txPr>
              <a:bodyPr wrap="square" lIns="38100" tIns="19050" rIns="38100" bIns="19050" anchor="ctr">
                <a:spAutoFit/>
              </a:bodyPr>
              <a:lstStyle/>
              <a:p>
                <a:pPr>
                  <a:defRPr>
                    <a:solidFill>
                      <a:schemeClr val="accent3"/>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ECONOMICOS'!$N$9:$Q$9</c:f>
              <c:strCache>
                <c:ptCount val="4"/>
                <c:pt idx="0">
                  <c:v>2023T1</c:v>
                </c:pt>
                <c:pt idx="1">
                  <c:v>2023T2</c:v>
                </c:pt>
                <c:pt idx="2">
                  <c:v>2023T3</c:v>
                </c:pt>
                <c:pt idx="3">
                  <c:v>2023T4</c:v>
                </c:pt>
              </c:strCache>
            </c:strRef>
          </c:cat>
          <c:val>
            <c:numLit>
              <c:formatCode>General</c:formatCode>
              <c:ptCount val="4"/>
              <c:pt idx="0">
                <c:v>1.7348998719263045</c:v>
              </c:pt>
              <c:pt idx="1">
                <c:v>3.8032089299817504</c:v>
              </c:pt>
              <c:pt idx="2">
                <c:v>3.8698237628867664</c:v>
              </c:pt>
              <c:pt idx="3">
                <c:v>5.9881008420001081</c:v>
              </c:pt>
            </c:numLit>
          </c:val>
          <c:smooth val="1"/>
          <c:extLst>
            <c:ext xmlns:c16="http://schemas.microsoft.com/office/drawing/2014/chart" uri="{C3380CC4-5D6E-409C-BE32-E72D297353CC}">
              <c16:uniqueId val="{00000008-B0DC-4F04-92EE-FD206CC13990}"/>
            </c:ext>
          </c:extLst>
        </c:ser>
        <c:ser>
          <c:idx val="0"/>
          <c:order val="2"/>
          <c:tx>
            <c:v>Inv. Bienes de equipo</c:v>
          </c:tx>
          <c:spPr>
            <a:ln w="28575" cap="rnd">
              <a:solidFill>
                <a:schemeClr val="accent6"/>
              </a:solidFill>
              <a:prstDash val="lgDash"/>
              <a:round/>
            </a:ln>
            <a:effectLst/>
          </c:spPr>
          <c:marker>
            <c:symbol val="circle"/>
            <c:size val="5"/>
            <c:spPr>
              <a:solidFill>
                <a:sysClr val="window" lastClr="FFFFFF"/>
              </a:solidFill>
              <a:ln w="9525">
                <a:solidFill>
                  <a:schemeClr val="accent6"/>
                </a:solidFill>
              </a:ln>
              <a:effectLst/>
            </c:spPr>
          </c:marker>
          <c:dLbls>
            <c:dLbl>
              <c:idx val="0"/>
              <c:layout>
                <c:manualLayout>
                  <c:x val="-8.4866371638723168E-2"/>
                  <c:y val="-1.0009497568377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0DC-4F04-92EE-FD206CC13990}"/>
                </c:ext>
              </c:extLst>
            </c:dLbl>
            <c:dLbl>
              <c:idx val="1"/>
              <c:layout>
                <c:manualLayout>
                  <c:x val="-2.1360702243464386E-2"/>
                  <c:y val="3.82698083515747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0DC-4F04-92EE-FD206CC13990}"/>
                </c:ext>
              </c:extLst>
            </c:dLbl>
            <c:dLbl>
              <c:idx val="3"/>
              <c:layout>
                <c:manualLayout>
                  <c:x val="6.0159659787939858E-3"/>
                  <c:y val="-7.897911707243911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0DC-4F04-92EE-FD206CC13990}"/>
                </c:ext>
              </c:extLst>
            </c:dLbl>
            <c:numFmt formatCode="#,##0.0" sourceLinked="0"/>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ECONOMICOS'!$N$9:$Q$9</c:f>
              <c:strCache>
                <c:ptCount val="4"/>
                <c:pt idx="0">
                  <c:v>2023T1</c:v>
                </c:pt>
                <c:pt idx="1">
                  <c:v>2023T2</c:v>
                </c:pt>
                <c:pt idx="2">
                  <c:v>2023T3</c:v>
                </c:pt>
                <c:pt idx="3">
                  <c:v>2023T4</c:v>
                </c:pt>
              </c:strCache>
            </c:strRef>
          </c:cat>
          <c:val>
            <c:numLit>
              <c:formatCode>General</c:formatCode>
              <c:ptCount val="4"/>
              <c:pt idx="0">
                <c:v>-0.65879328586904062</c:v>
              </c:pt>
              <c:pt idx="1">
                <c:v>2.3651518933072935</c:v>
              </c:pt>
              <c:pt idx="2">
                <c:v>4.5410809783712924</c:v>
              </c:pt>
              <c:pt idx="3">
                <c:v>1.6527801281492351</c:v>
              </c:pt>
            </c:numLit>
          </c:val>
          <c:smooth val="1"/>
          <c:extLst>
            <c:ext xmlns:c16="http://schemas.microsoft.com/office/drawing/2014/chart" uri="{C3380CC4-5D6E-409C-BE32-E72D297353CC}">
              <c16:uniqueId val="{0000000C-B0DC-4F04-92EE-FD206CC13990}"/>
            </c:ext>
          </c:extLst>
        </c:ser>
        <c:ser>
          <c:idx val="3"/>
          <c:order val="3"/>
          <c:tx>
            <c:v>Inv. Construcción</c:v>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Pt>
            <c:idx val="0"/>
            <c:bubble3D val="0"/>
            <c:extLst>
              <c:ext xmlns:c16="http://schemas.microsoft.com/office/drawing/2014/chart" uri="{C3380CC4-5D6E-409C-BE32-E72D297353CC}">
                <c16:uniqueId val="{0000000D-B0DC-4F04-92EE-FD206CC13990}"/>
              </c:ext>
            </c:extLst>
          </c:dPt>
          <c:dPt>
            <c:idx val="1"/>
            <c:marker>
              <c:spPr>
                <a:solidFill>
                  <a:srgbClr val="C0504D"/>
                </a:solidFill>
                <a:ln w="9525">
                  <a:solidFill>
                    <a:schemeClr val="accent4"/>
                  </a:solidFill>
                </a:ln>
                <a:effectLst/>
              </c:spPr>
            </c:marker>
            <c:bubble3D val="0"/>
            <c:extLst>
              <c:ext xmlns:c16="http://schemas.microsoft.com/office/drawing/2014/chart" uri="{C3380CC4-5D6E-409C-BE32-E72D297353CC}">
                <c16:uniqueId val="{0000000E-B0DC-4F04-92EE-FD206CC13990}"/>
              </c:ext>
            </c:extLst>
          </c:dPt>
          <c:dLbls>
            <c:dLbl>
              <c:idx val="0"/>
              <c:layout>
                <c:manualLayout>
                  <c:x val="-7.7412960439147693E-2"/>
                  <c:y val="-3.5217254809074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0DC-4F04-92EE-FD206CC13990}"/>
                </c:ext>
              </c:extLst>
            </c:dLbl>
            <c:dLbl>
              <c:idx val="1"/>
              <c:layout>
                <c:manualLayout>
                  <c:x val="-2.8201170922661556E-2"/>
                  <c:y val="-5.1976609053819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0DC-4F04-92EE-FD206CC13990}"/>
                </c:ext>
              </c:extLst>
            </c:dLbl>
            <c:dLbl>
              <c:idx val="2"/>
              <c:layout>
                <c:manualLayout>
                  <c:x val="-3.703262594396594E-2"/>
                  <c:y val="3.40772819553809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0DC-4F04-92EE-FD206CC13990}"/>
                </c:ext>
              </c:extLst>
            </c:dLbl>
            <c:dLbl>
              <c:idx val="3"/>
              <c:layout>
                <c:manualLayout>
                  <c:x val="5.4063503922935244E-4"/>
                  <c:y val="-2.25820976483499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0DC-4F04-92EE-FD206CC13990}"/>
                </c:ext>
              </c:extLst>
            </c:dLbl>
            <c:numFmt formatCode="#,##0.0" sourceLinked="0"/>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ECONOMICOS'!$N$9:$Q$9</c:f>
              <c:strCache>
                <c:ptCount val="4"/>
                <c:pt idx="0">
                  <c:v>2023T1</c:v>
                </c:pt>
                <c:pt idx="1">
                  <c:v>2023T2</c:v>
                </c:pt>
                <c:pt idx="2">
                  <c:v>2023T3</c:v>
                </c:pt>
                <c:pt idx="3">
                  <c:v>2023T4</c:v>
                </c:pt>
              </c:strCache>
            </c:strRef>
          </c:cat>
          <c:val>
            <c:numLit>
              <c:formatCode>General</c:formatCode>
              <c:ptCount val="4"/>
              <c:pt idx="0">
                <c:v>2.4855155315948259</c:v>
              </c:pt>
              <c:pt idx="1">
                <c:v>2.4340466350804495</c:v>
              </c:pt>
              <c:pt idx="2">
                <c:v>-9.3855691069545832E-2</c:v>
              </c:pt>
              <c:pt idx="3">
                <c:v>0.52992080508401085</c:v>
              </c:pt>
            </c:numLit>
          </c:val>
          <c:smooth val="1"/>
          <c:extLst>
            <c:ext xmlns:c16="http://schemas.microsoft.com/office/drawing/2014/chart" uri="{C3380CC4-5D6E-409C-BE32-E72D297353CC}">
              <c16:uniqueId val="{00000011-B0DC-4F04-92EE-FD206CC13990}"/>
            </c:ext>
          </c:extLst>
        </c:ser>
        <c:dLbls>
          <c:dLblPos val="t"/>
          <c:showLegendKey val="0"/>
          <c:showVal val="1"/>
          <c:showCatName val="0"/>
          <c:showSerName val="0"/>
          <c:showPercent val="0"/>
          <c:showBubbleSize val="0"/>
        </c:dLbls>
        <c:marker val="1"/>
        <c:smooth val="0"/>
        <c:axId val="429672560"/>
        <c:axId val="429672952"/>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min val="-1"/>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valAx>
    </c:plotArea>
    <c:legend>
      <c:legendPos val="b"/>
      <c:legendEntry>
        <c:idx val="0"/>
        <c:txPr>
          <a:bodyPr rot="0" vert="horz"/>
          <a:lstStyle/>
          <a:p>
            <a:pPr>
              <a:defRPr>
                <a:solidFill>
                  <a:schemeClr val="accent1"/>
                </a:solidFill>
              </a:defRPr>
            </a:pPr>
            <a:endParaRPr lang="es-ES"/>
          </a:p>
        </c:txPr>
      </c:legendEntry>
      <c:legendEntry>
        <c:idx val="1"/>
        <c:txPr>
          <a:bodyPr rot="0" vert="horz"/>
          <a:lstStyle/>
          <a:p>
            <a:pPr>
              <a:defRPr>
                <a:solidFill>
                  <a:schemeClr val="bg1">
                    <a:lumMod val="50000"/>
                  </a:schemeClr>
                </a:solidFill>
              </a:defRPr>
            </a:pPr>
            <a:endParaRPr lang="es-ES"/>
          </a:p>
        </c:txPr>
      </c:legendEntry>
      <c:legendEntry>
        <c:idx val="2"/>
        <c:txPr>
          <a:bodyPr rot="0" vert="horz"/>
          <a:lstStyle/>
          <a:p>
            <a:pPr>
              <a:defRPr>
                <a:solidFill>
                  <a:schemeClr val="accent6"/>
                </a:solidFill>
              </a:defRPr>
            </a:pPr>
            <a:endParaRPr lang="es-ES"/>
          </a:p>
        </c:txPr>
      </c:legendEntry>
      <c:legendEntry>
        <c:idx val="3"/>
        <c:txPr>
          <a:bodyPr rot="0" vert="horz"/>
          <a:lstStyle/>
          <a:p>
            <a:pPr>
              <a:defRPr>
                <a:solidFill>
                  <a:schemeClr val="accent4"/>
                </a:solidFill>
              </a:defRPr>
            </a:pPr>
            <a:endParaRPr lang="es-ES"/>
          </a:p>
        </c:txPr>
      </c:legendEntry>
      <c:layout>
        <c:manualLayout>
          <c:xMode val="edge"/>
          <c:yMode val="edge"/>
          <c:x val="4.1659508138518972E-2"/>
          <c:y val="0.14752568989245693"/>
          <c:w val="0.58664344752703657"/>
          <c:h val="0.11029376300351559"/>
        </c:manualLayout>
      </c:layout>
      <c:overlay val="0"/>
      <c:spPr>
        <a:noFill/>
        <a:ln>
          <a:noFill/>
        </a:ln>
        <a:effectLst/>
      </c:spPr>
      <c:txPr>
        <a:bodyPr rot="0" vert="horz"/>
        <a:lstStyle/>
        <a:p>
          <a:pPr>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600">
          <a:latin typeface="+mn-lt"/>
        </a:defRPr>
      </a:pPr>
      <a:endParaRPr lang="es-E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800" b="1" i="0" baseline="0">
                <a:solidFill>
                  <a:schemeClr val="accent4"/>
                </a:solidFill>
                <a:effectLst/>
              </a:rPr>
              <a:t>Variación interanual de la población ocupada </a:t>
            </a:r>
            <a:endParaRPr lang="es-ES">
              <a:solidFill>
                <a:schemeClr val="accent4"/>
              </a:solidFill>
              <a:effectLst/>
            </a:endParaRPr>
          </a:p>
          <a:p>
            <a:pPr>
              <a:defRPr/>
            </a:pPr>
            <a:r>
              <a:rPr lang="es-ES" sz="1200" b="0" i="0" baseline="0">
                <a:solidFill>
                  <a:schemeClr val="accent4"/>
                </a:solidFill>
                <a:effectLst/>
              </a:rPr>
              <a:t>(%. IT 2021-IVT 2023. Aragón) </a:t>
            </a:r>
            <a:endParaRPr lang="es-ES" sz="1200" i="0">
              <a:solidFill>
                <a:schemeClr val="accent4"/>
              </a:solidFil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320578122914845E-2"/>
          <c:y val="0.21514817929312235"/>
          <c:w val="0.92154361037430443"/>
          <c:h val="0.56022599591058453"/>
        </c:manualLayout>
      </c:layout>
      <c:barChart>
        <c:barDir val="col"/>
        <c:grouping val="clustered"/>
        <c:varyColors val="0"/>
        <c:ser>
          <c:idx val="0"/>
          <c:order val="0"/>
          <c:tx>
            <c:strRef>
              <c:f>'DATOS LABORAL Y SOCIAL'!$C$8</c:f>
              <c:strCache>
                <c:ptCount val="1"/>
                <c:pt idx="0">
                  <c:v>Aragón</c:v>
                </c:pt>
              </c:strCache>
            </c:strRef>
          </c:tx>
          <c:spPr>
            <a:solidFill>
              <a:schemeClr val="accent6"/>
            </a:solidFill>
            <a:ln>
              <a:noFill/>
            </a:ln>
            <a:effectLst/>
          </c:spPr>
          <c:invertIfNegative val="0"/>
          <c:dPt>
            <c:idx val="0"/>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1-CEA5-4F78-BC30-EEC14EA07E81}"/>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3-CEA5-4F78-BC30-EEC14EA07E81}"/>
              </c:ext>
            </c:extLst>
          </c:dPt>
          <c:dPt>
            <c:idx val="7"/>
            <c:invertIfNegative val="0"/>
            <c:bubble3D val="0"/>
            <c:spPr>
              <a:solidFill>
                <a:schemeClr val="accent4"/>
              </a:solidFill>
              <a:ln>
                <a:noFill/>
              </a:ln>
              <a:effectLst/>
            </c:spPr>
            <c:extLst>
              <c:ext xmlns:c16="http://schemas.microsoft.com/office/drawing/2014/chart" uri="{C3380CC4-5D6E-409C-BE32-E72D297353CC}">
                <c16:uniqueId val="{00000005-CEA5-4F78-BC30-EEC14EA07E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'DATOS LABORAL Y SOCIAL'!$A$17:$B$28</c:f>
              <c:multiLvlStrCache>
                <c:ptCount val="12"/>
                <c:lvl>
                  <c:pt idx="0">
                    <c:v>IT</c:v>
                  </c:pt>
                  <c:pt idx="1">
                    <c:v> IIT</c:v>
                  </c:pt>
                  <c:pt idx="2">
                    <c:v> IIIT</c:v>
                  </c:pt>
                  <c:pt idx="3">
                    <c:v> IVT</c:v>
                  </c:pt>
                  <c:pt idx="4">
                    <c:v>IT</c:v>
                  </c:pt>
                  <c:pt idx="5">
                    <c:v> IIT</c:v>
                  </c:pt>
                  <c:pt idx="6">
                    <c:v> IIIT</c:v>
                  </c:pt>
                  <c:pt idx="7">
                    <c:v> IVT</c:v>
                  </c:pt>
                  <c:pt idx="8">
                    <c:v>IT</c:v>
                  </c:pt>
                  <c:pt idx="9">
                    <c:v> IIT</c:v>
                  </c:pt>
                  <c:pt idx="10">
                    <c:v> IIIT</c:v>
                  </c:pt>
                  <c:pt idx="11">
                    <c:v> IVT</c:v>
                  </c:pt>
                </c:lvl>
                <c:lvl>
                  <c:pt idx="0">
                    <c:v>2021</c:v>
                  </c:pt>
                  <c:pt idx="4">
                    <c:v>2022</c:v>
                  </c:pt>
                  <c:pt idx="8">
                    <c:v>2023</c:v>
                  </c:pt>
                </c:lvl>
              </c:multiLvlStrCache>
            </c:multiLvlStrRef>
          </c:cat>
          <c:val>
            <c:numRef>
              <c:f>'DATOS LABORAL Y SOCIAL'!$C$17:$C$28</c:f>
              <c:numCache>
                <c:formatCode>0.0</c:formatCode>
                <c:ptCount val="12"/>
                <c:pt idx="0">
                  <c:v>-2.6799518982992652</c:v>
                </c:pt>
                <c:pt idx="1">
                  <c:v>2.1348514499199429</c:v>
                </c:pt>
                <c:pt idx="2">
                  <c:v>3.8610719322990099</c:v>
                </c:pt>
                <c:pt idx="3">
                  <c:v>3.6789297658862852</c:v>
                </c:pt>
                <c:pt idx="4">
                  <c:v>2.9832303618711364</c:v>
                </c:pt>
                <c:pt idx="5">
                  <c:v>2.3166695697613577</c:v>
                </c:pt>
                <c:pt idx="6">
                  <c:v>-0.86572738075030298</c:v>
                </c:pt>
                <c:pt idx="7">
                  <c:v>-0.84889643463497455</c:v>
                </c:pt>
                <c:pt idx="8">
                  <c:v>1.3369900582790655</c:v>
                </c:pt>
                <c:pt idx="9">
                  <c:v>1.225740551583256</c:v>
                </c:pt>
                <c:pt idx="10">
                  <c:v>2.1575342465753464</c:v>
                </c:pt>
                <c:pt idx="11">
                  <c:v>4.2465753424657455</c:v>
                </c:pt>
              </c:numCache>
            </c:numRef>
          </c:val>
          <c:extLst>
            <c:ext xmlns:c16="http://schemas.microsoft.com/office/drawing/2014/chart" uri="{C3380CC4-5D6E-409C-BE32-E72D297353CC}">
              <c16:uniqueId val="{00000006-CEA5-4F78-BC30-EEC14EA07E81}"/>
            </c:ext>
          </c:extLst>
        </c:ser>
        <c:dLbls>
          <c:showLegendKey val="0"/>
          <c:showVal val="0"/>
          <c:showCatName val="0"/>
          <c:showSerName val="0"/>
          <c:showPercent val="0"/>
          <c:showBubbleSize val="0"/>
        </c:dLbls>
        <c:gapWidth val="79"/>
        <c:overlap val="-50"/>
        <c:axId val="96320128"/>
        <c:axId val="96334208"/>
      </c:barChart>
      <c:catAx>
        <c:axId val="96320128"/>
        <c:scaling>
          <c:orientation val="minMax"/>
        </c:scaling>
        <c:delete val="0"/>
        <c:axPos val="b"/>
        <c:numFmt formatCode="General" sourceLinked="1"/>
        <c:majorTickMark val="none"/>
        <c:minorTickMark val="none"/>
        <c:tickLblPos val="low"/>
        <c:spPr>
          <a:noFill/>
          <a:ln w="9525" cap="flat" cmpd="sng" algn="ctr">
            <a:solidFill>
              <a:schemeClr val="accent3"/>
            </a:solidFill>
            <a:round/>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34208"/>
        <c:crosses val="autoZero"/>
        <c:auto val="1"/>
        <c:lblAlgn val="ctr"/>
        <c:lblOffset val="100"/>
        <c:tickLblSkip val="1"/>
        <c:tickMarkSkip val="2"/>
        <c:noMultiLvlLbl val="0"/>
      </c:catAx>
      <c:valAx>
        <c:axId val="96334208"/>
        <c:scaling>
          <c:orientation val="minMax"/>
        </c:scaling>
        <c:delete val="0"/>
        <c:axPos val="l"/>
        <c:numFmt formatCode="0" sourceLinked="0"/>
        <c:majorTickMark val="none"/>
        <c:minorTickMark val="none"/>
        <c:tickLblPos val="nextTo"/>
        <c:spPr>
          <a:noFill/>
          <a:ln>
            <a:solidFill>
              <a:schemeClr val="accent3"/>
            </a:solidFill>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20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s-ES" sz="1800" b="1" i="0" u="none" strike="noStrike" kern="1200" baseline="0">
                <a:solidFill>
                  <a:schemeClr val="accent4"/>
                </a:solidFill>
                <a:latin typeface="Calibri"/>
                <a:ea typeface="Calibri"/>
                <a:cs typeface="Calibri"/>
              </a:rPr>
              <a:t>Evolución de la ocupación por sectores </a:t>
            </a:r>
          </a:p>
          <a:p>
            <a:pPr marL="0" marR="0" lvl="0" indent="0" algn="ctr" defTabSz="914400" rtl="0" eaLnBrk="1" fontAlgn="auto" latinLnBrk="0" hangingPunct="1">
              <a:lnSpc>
                <a:spcPct val="100000"/>
              </a:lnSpc>
              <a:spcBef>
                <a:spcPts val="0"/>
              </a:spcBef>
              <a:spcAft>
                <a:spcPts val="0"/>
              </a:spcAft>
              <a:buClrTx/>
              <a:buSzTx/>
              <a:buFontTx/>
              <a:buNone/>
              <a:tabLst/>
              <a:defRPr b="1">
                <a:solidFill>
                  <a:srgbClr val="000000"/>
                </a:solidFill>
                <a:latin typeface="Calibri"/>
                <a:ea typeface="Calibri"/>
                <a:cs typeface="Calibri"/>
              </a:defRPr>
            </a:pPr>
            <a:r>
              <a:rPr lang="es-ES" sz="1200" b="0" i="0" u="none" strike="noStrike" kern="1200" baseline="0">
                <a:solidFill>
                  <a:schemeClr val="accent4"/>
                </a:solidFill>
                <a:latin typeface="Calibri"/>
                <a:ea typeface="Calibri"/>
                <a:cs typeface="Calibri"/>
              </a:rPr>
              <a:t>(%. Tasa de variación interan</a:t>
            </a:r>
            <a:r>
              <a:rPr lang="es-ES" sz="1200" b="0" i="0" u="none" strike="noStrike" kern="1200" spc="0" baseline="0">
                <a:solidFill>
                  <a:schemeClr val="accent4"/>
                </a:solidFill>
                <a:latin typeface="Calibri"/>
                <a:ea typeface="Calibri"/>
                <a:cs typeface="Calibri"/>
              </a:rPr>
              <a:t>ual. Aragón y España. IV </a:t>
            </a:r>
            <a:r>
              <a:rPr lang="es-ES" sz="1200" b="0" i="0" u="none" strike="noStrike" kern="1200" baseline="0">
                <a:solidFill>
                  <a:schemeClr val="accent4"/>
                </a:solidFill>
                <a:latin typeface="Calibri"/>
                <a:ea typeface="Calibri"/>
                <a:cs typeface="Calibri"/>
              </a:rPr>
              <a:t>Trimestre 2023)</a:t>
            </a:r>
          </a:p>
        </c:rich>
      </c:tx>
      <c:layout>
        <c:manualLayout>
          <c:xMode val="edge"/>
          <c:yMode val="edge"/>
          <c:x val="0.18982198150760826"/>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endParaRPr lang="es-ES"/>
        </a:p>
      </c:txPr>
    </c:title>
    <c:autoTitleDeleted val="0"/>
    <c:plotArea>
      <c:layout>
        <c:manualLayout>
          <c:layoutTarget val="inner"/>
          <c:xMode val="edge"/>
          <c:yMode val="edge"/>
          <c:x val="1.6143127047386261E-3"/>
          <c:y val="5.0164776401532107E-2"/>
          <c:w val="0.99087040416505101"/>
          <c:h val="0.82836337205305344"/>
        </c:manualLayout>
      </c:layout>
      <c:barChart>
        <c:barDir val="col"/>
        <c:grouping val="clustered"/>
        <c:varyColors val="0"/>
        <c:ser>
          <c:idx val="0"/>
          <c:order val="0"/>
          <c:tx>
            <c:strRef>
              <c:f>'DATOS LABORAL Y SOCIAL'!$C$38</c:f>
              <c:strCache>
                <c:ptCount val="1"/>
                <c:pt idx="0">
                  <c:v>Aragón</c:v>
                </c:pt>
              </c:strCache>
            </c:strRef>
          </c:tx>
          <c:spPr>
            <a:solidFill>
              <a:schemeClr val="accent6"/>
            </a:solidFill>
            <a:ln>
              <a:solidFill>
                <a:schemeClr val="accent6"/>
              </a:solid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0B7-4C55-9565-DCE3AAB223C2}"/>
                </c:ext>
              </c:extLst>
            </c:dLbl>
            <c:dLbl>
              <c:idx val="3"/>
              <c:layout>
                <c:manualLayout>
                  <c:x val="-5.2518674890588641E-3"/>
                  <c:y val="1.926873302686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0B7-4C55-9565-DCE3AAB223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SOCIAL'!$C$39:$C$43</c:f>
              <c:numCache>
                <c:formatCode>0.0</c:formatCode>
                <c:ptCount val="5"/>
                <c:pt idx="0">
                  <c:v>4.2465753424657455</c:v>
                </c:pt>
                <c:pt idx="1">
                  <c:v>10.443037974683534</c:v>
                </c:pt>
                <c:pt idx="2">
                  <c:v>10.815602836879435</c:v>
                </c:pt>
                <c:pt idx="3">
                  <c:v>-1.5290519877675839</c:v>
                </c:pt>
                <c:pt idx="4">
                  <c:v>2.4582104228121926</c:v>
                </c:pt>
              </c:numCache>
            </c:numRef>
          </c:val>
          <c:extLst>
            <c:ext xmlns:c16="http://schemas.microsoft.com/office/drawing/2014/chart" uri="{C3380CC4-5D6E-409C-BE32-E72D297353CC}">
              <c16:uniqueId val="{00000002-F0B7-4C55-9565-DCE3AAB223C2}"/>
            </c:ext>
          </c:extLst>
        </c:ser>
        <c:ser>
          <c:idx val="1"/>
          <c:order val="1"/>
          <c:tx>
            <c:strRef>
              <c:f>'DATOS LABORAL Y SOCIAL'!$D$38</c:f>
              <c:strCache>
                <c:ptCount val="1"/>
                <c:pt idx="0">
                  <c:v>España</c:v>
                </c:pt>
              </c:strCache>
            </c:strRef>
          </c:tx>
          <c:spPr>
            <a:solidFill>
              <a:schemeClr val="accent4"/>
            </a:solidFill>
            <a:ln>
              <a:solidFill>
                <a:schemeClr val="accent4"/>
              </a:solid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0B7-4C55-9565-DCE3AAB223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SOCIAL'!$D$39:$D$43</c:f>
              <c:numCache>
                <c:formatCode>0.0</c:formatCode>
                <c:ptCount val="5"/>
                <c:pt idx="0">
                  <c:v>3.8262501282746686</c:v>
                </c:pt>
                <c:pt idx="1">
                  <c:v>2.3234200743494422</c:v>
                </c:pt>
                <c:pt idx="2">
                  <c:v>0.99935755585694908</c:v>
                </c:pt>
                <c:pt idx="3">
                  <c:v>8.3256457564575612</c:v>
                </c:pt>
                <c:pt idx="4">
                  <c:v>4.0312660174269652</c:v>
                </c:pt>
              </c:numCache>
            </c:numRef>
          </c:val>
          <c:extLst>
            <c:ext xmlns:c16="http://schemas.microsoft.com/office/drawing/2014/chart" uri="{C3380CC4-5D6E-409C-BE32-E72D297353CC}">
              <c16:uniqueId val="{00000004-F0B7-4C55-9565-DCE3AAB223C2}"/>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max val="15"/>
        </c:scaling>
        <c:delete val="1"/>
        <c:axPos val="l"/>
        <c:numFmt formatCode="0.0" sourceLinked="1"/>
        <c:majorTickMark val="out"/>
        <c:minorTickMark val="none"/>
        <c:tickLblPos val="nextTo"/>
        <c:crossAx val="107608704"/>
        <c:crosses val="autoZero"/>
        <c:crossBetween val="between"/>
      </c:valAx>
      <c:spPr>
        <a:noFill/>
        <a:ln>
          <a:noFill/>
        </a:ln>
        <a:effectLst/>
      </c:spPr>
    </c:plotArea>
    <c:legend>
      <c:legendPos val="b"/>
      <c:layout>
        <c:manualLayout>
          <c:xMode val="edge"/>
          <c:yMode val="edge"/>
          <c:x val="0.79320953089510771"/>
          <c:y val="0.1906027707307367"/>
          <c:w val="0.17499123090308161"/>
          <c:h val="0.18237607571009298"/>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1" i="0" baseline="0">
                <a:solidFill>
                  <a:schemeClr val="accent4"/>
                </a:solidFill>
                <a:effectLst/>
              </a:rPr>
              <a:t>Evolución paro registrado</a:t>
            </a:r>
            <a:endParaRPr lang="es-ES" sz="1400" baseline="0">
              <a:solidFill>
                <a:schemeClr val="accent4"/>
              </a:solidFill>
              <a:effectLst/>
            </a:endParaRPr>
          </a:p>
          <a:p>
            <a:pPr>
              <a:defRPr/>
            </a:pPr>
            <a:r>
              <a:rPr lang="es-ES" sz="1100" b="0" i="0" baseline="0">
                <a:solidFill>
                  <a:schemeClr val="accent4"/>
                </a:solidFill>
                <a:effectLst/>
              </a:rPr>
              <a:t>(Marzo 2022=100)</a:t>
            </a:r>
            <a:endParaRPr lang="es-ES" sz="1100" i="0">
              <a:solidFill>
                <a:schemeClr val="accent4"/>
              </a:solidFill>
              <a:effectLst/>
            </a:endParaRPr>
          </a:p>
        </c:rich>
      </c:tx>
      <c:layout>
        <c:manualLayout>
          <c:xMode val="edge"/>
          <c:yMode val="edge"/>
          <c:x val="0.38603313958404567"/>
          <c:y val="8.8920023936560951E-3"/>
        </c:manualLayout>
      </c:layout>
      <c:overlay val="1"/>
    </c:title>
    <c:autoTitleDeleted val="0"/>
    <c:plotArea>
      <c:layout>
        <c:manualLayout>
          <c:layoutTarget val="inner"/>
          <c:xMode val="edge"/>
          <c:yMode val="edge"/>
          <c:x val="7.938000227940338E-2"/>
          <c:y val="4.8028996205266759E-2"/>
          <c:w val="0.9204320572350837"/>
          <c:h val="0.59102850767964665"/>
        </c:manualLayout>
      </c:layout>
      <c:lineChart>
        <c:grouping val="standard"/>
        <c:varyColors val="0"/>
        <c:ser>
          <c:idx val="2"/>
          <c:order val="0"/>
          <c:tx>
            <c:strRef>
              <c:f>'DATOS LABORAL Y SOCIAL'!$J$59</c:f>
              <c:strCache>
                <c:ptCount val="1"/>
                <c:pt idx="0">
                  <c:v>España</c:v>
                </c:pt>
              </c:strCache>
            </c:strRef>
          </c:tx>
          <c:spPr>
            <a:ln w="38100">
              <a:solidFill>
                <a:schemeClr val="accent4"/>
              </a:solidFill>
              <a:prstDash val="solid"/>
            </a:ln>
          </c:spPr>
          <c:marker>
            <c:symbol val="none"/>
          </c:marker>
          <c:dLbls>
            <c:dLbl>
              <c:idx val="2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B1-4F6F-9B1C-7C5AA33E7454}"/>
                </c:ext>
              </c:extLst>
            </c:dLbl>
            <c:spPr>
              <a:noFill/>
              <a:ln>
                <a:noFill/>
              </a:ln>
              <a:effectLst/>
            </c:spPr>
            <c:txPr>
              <a:bodyPr wrap="square" lIns="38100" tIns="19050" rIns="38100" bIns="19050" anchor="ctr">
                <a:spAutoFit/>
              </a:bodyPr>
              <a:lstStyle/>
              <a:p>
                <a:pPr>
                  <a:defRPr>
                    <a:solidFill>
                      <a:schemeClr val="tx1"/>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'DATOS LABORAL Y SOCIAL'!$H$86:$I$110</c:f>
              <c:multiLvlStrCache>
                <c:ptCount val="25"/>
                <c:lvl>
                  <c:pt idx="0">
                    <c:v>Marzo</c:v>
                  </c:pt>
                  <c:pt idx="1">
                    <c:v>Abril</c:v>
                  </c:pt>
                  <c:pt idx="2">
                    <c:v>Mayo</c:v>
                  </c:pt>
                  <c:pt idx="3">
                    <c:v>Junio</c:v>
                  </c:pt>
                  <c:pt idx="4">
                    <c:v>Julio</c:v>
                  </c:pt>
                  <c:pt idx="5">
                    <c:v>Agosto</c:v>
                  </c:pt>
                  <c:pt idx="6">
                    <c:v>Septiembre</c:v>
                  </c:pt>
                  <c:pt idx="7">
                    <c:v>Octubre</c:v>
                  </c:pt>
                  <c:pt idx="8">
                    <c:v>Noviembre</c:v>
                  </c:pt>
                  <c:pt idx="9">
                    <c:v>Diciembre</c:v>
                  </c:pt>
                  <c:pt idx="10">
                    <c:v>Enero</c:v>
                  </c:pt>
                  <c:pt idx="11">
                    <c:v>Febrero</c:v>
                  </c:pt>
                  <c:pt idx="12">
                    <c:v>Marzo</c:v>
                  </c:pt>
                  <c:pt idx="13">
                    <c:v>Abril</c:v>
                  </c:pt>
                  <c:pt idx="14">
                    <c:v>Mayo</c:v>
                  </c:pt>
                  <c:pt idx="15">
                    <c:v>Junio</c:v>
                  </c:pt>
                  <c:pt idx="16">
                    <c:v>Julio</c:v>
                  </c:pt>
                  <c:pt idx="17">
                    <c:v>Agosto</c:v>
                  </c:pt>
                  <c:pt idx="18">
                    <c:v>Septiembre</c:v>
                  </c:pt>
                  <c:pt idx="19">
                    <c:v>Octubre</c:v>
                  </c:pt>
                  <c:pt idx="20">
                    <c:v>Noviembre</c:v>
                  </c:pt>
                  <c:pt idx="21">
                    <c:v>Diciembre</c:v>
                  </c:pt>
                  <c:pt idx="22">
                    <c:v>Enero</c:v>
                  </c:pt>
                  <c:pt idx="23">
                    <c:v>Febrero</c:v>
                  </c:pt>
                  <c:pt idx="24">
                    <c:v>Marzo</c:v>
                  </c:pt>
                </c:lvl>
                <c:lvl>
                  <c:pt idx="0">
                    <c:v>2022</c:v>
                  </c:pt>
                  <c:pt idx="10">
                    <c:v>2023</c:v>
                  </c:pt>
                  <c:pt idx="22">
                    <c:v>2024</c:v>
                  </c:pt>
                </c:lvl>
              </c:multiLvlStrCache>
            </c:multiLvlStrRef>
          </c:cat>
          <c:val>
            <c:numRef>
              <c:f>'DATOS LABORAL Y SOCIAL'!$J$86:$J$110</c:f>
              <c:numCache>
                <c:formatCode>0</c:formatCode>
                <c:ptCount val="25"/>
                <c:pt idx="0">
                  <c:v>100</c:v>
                </c:pt>
                <c:pt idx="1">
                  <c:v>97.225262910038495</c:v>
                </c:pt>
                <c:pt idx="2">
                  <c:v>94.024246943237557</c:v>
                </c:pt>
                <c:pt idx="3">
                  <c:v>92.660070902799603</c:v>
                </c:pt>
                <c:pt idx="4">
                  <c:v>92.76397074978054</c:v>
                </c:pt>
                <c:pt idx="5">
                  <c:v>94.064423695212525</c:v>
                </c:pt>
                <c:pt idx="6">
                  <c:v>94.633106479972909</c:v>
                </c:pt>
                <c:pt idx="7">
                  <c:v>93.763725314538291</c:v>
                </c:pt>
                <c:pt idx="8">
                  <c:v>92.685740276759603</c:v>
                </c:pt>
                <c:pt idx="9">
                  <c:v>91.27916795201179</c:v>
                </c:pt>
                <c:pt idx="10">
                  <c:v>93.554799770841328</c:v>
                </c:pt>
                <c:pt idx="11">
                  <c:v>93.639013331025879</c:v>
                </c:pt>
                <c:pt idx="12">
                  <c:v>92.07070465004891</c:v>
                </c:pt>
                <c:pt idx="13">
                  <c:v>89.693875023602629</c:v>
                </c:pt>
                <c:pt idx="14">
                  <c:v>88.109321939305119</c:v>
                </c:pt>
                <c:pt idx="15">
                  <c:v>86.492344382637071</c:v>
                </c:pt>
                <c:pt idx="16">
                  <c:v>86.13953524279593</c:v>
                </c:pt>
                <c:pt idx="17">
                  <c:v>86.938116543461177</c:v>
                </c:pt>
                <c:pt idx="18">
                  <c:v>87.573996473838633</c:v>
                </c:pt>
                <c:pt idx="19">
                  <c:v>88.762121782844176</c:v>
                </c:pt>
                <c:pt idx="20">
                  <c:v>87.971678767406843</c:v>
                </c:pt>
                <c:pt idx="21">
                  <c:v>87.091103438891935</c:v>
                </c:pt>
                <c:pt idx="22">
                  <c:v>89.034127078841323</c:v>
                </c:pt>
                <c:pt idx="23">
                  <c:v>88.794417586673546</c:v>
                </c:pt>
                <c:pt idx="24">
                  <c:v>87.719874432370688</c:v>
                </c:pt>
              </c:numCache>
            </c:numRef>
          </c:val>
          <c:smooth val="1"/>
          <c:extLst>
            <c:ext xmlns:c16="http://schemas.microsoft.com/office/drawing/2014/chart" uri="{C3380CC4-5D6E-409C-BE32-E72D297353CC}">
              <c16:uniqueId val="{00000001-61B1-4F6F-9B1C-7C5AA33E7454}"/>
            </c:ext>
          </c:extLst>
        </c:ser>
        <c:ser>
          <c:idx val="3"/>
          <c:order val="1"/>
          <c:tx>
            <c:strRef>
              <c:f>'DATOS LABORAL Y SOCIAL'!$K$59</c:f>
              <c:strCache>
                <c:ptCount val="1"/>
                <c:pt idx="0">
                  <c:v>Aragón</c:v>
                </c:pt>
              </c:strCache>
            </c:strRef>
          </c:tx>
          <c:spPr>
            <a:ln w="38100">
              <a:solidFill>
                <a:schemeClr val="accent6"/>
              </a:solidFill>
              <a:prstDash val="dash"/>
            </a:ln>
          </c:spPr>
          <c:marker>
            <c:symbol val="none"/>
          </c:marker>
          <c:dLbls>
            <c:dLbl>
              <c:idx val="24"/>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B1-4F6F-9B1C-7C5AA33E7454}"/>
                </c:ext>
              </c:extLst>
            </c:dLbl>
            <c:spPr>
              <a:noFill/>
              <a:ln>
                <a:noFill/>
              </a:ln>
              <a:effectLst/>
            </c:spPr>
            <c:txPr>
              <a:bodyPr wrap="square" lIns="38100" tIns="19050" rIns="38100" bIns="19050" anchor="ctr">
                <a:spAutoFit/>
              </a:bodyPr>
              <a:lstStyle/>
              <a:p>
                <a:pPr>
                  <a:defRPr b="0">
                    <a:solidFill>
                      <a:schemeClr val="tx1"/>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'DATOS LABORAL Y SOCIAL'!$H$86:$I$110</c:f>
              <c:multiLvlStrCache>
                <c:ptCount val="25"/>
                <c:lvl>
                  <c:pt idx="0">
                    <c:v>Marzo</c:v>
                  </c:pt>
                  <c:pt idx="1">
                    <c:v>Abril</c:v>
                  </c:pt>
                  <c:pt idx="2">
                    <c:v>Mayo</c:v>
                  </c:pt>
                  <c:pt idx="3">
                    <c:v>Junio</c:v>
                  </c:pt>
                  <c:pt idx="4">
                    <c:v>Julio</c:v>
                  </c:pt>
                  <c:pt idx="5">
                    <c:v>Agosto</c:v>
                  </c:pt>
                  <c:pt idx="6">
                    <c:v>Septiembre</c:v>
                  </c:pt>
                  <c:pt idx="7">
                    <c:v>Octubre</c:v>
                  </c:pt>
                  <c:pt idx="8">
                    <c:v>Noviembre</c:v>
                  </c:pt>
                  <c:pt idx="9">
                    <c:v>Diciembre</c:v>
                  </c:pt>
                  <c:pt idx="10">
                    <c:v>Enero</c:v>
                  </c:pt>
                  <c:pt idx="11">
                    <c:v>Febrero</c:v>
                  </c:pt>
                  <c:pt idx="12">
                    <c:v>Marzo</c:v>
                  </c:pt>
                  <c:pt idx="13">
                    <c:v>Abril</c:v>
                  </c:pt>
                  <c:pt idx="14">
                    <c:v>Mayo</c:v>
                  </c:pt>
                  <c:pt idx="15">
                    <c:v>Junio</c:v>
                  </c:pt>
                  <c:pt idx="16">
                    <c:v>Julio</c:v>
                  </c:pt>
                  <c:pt idx="17">
                    <c:v>Agosto</c:v>
                  </c:pt>
                  <c:pt idx="18">
                    <c:v>Septiembre</c:v>
                  </c:pt>
                  <c:pt idx="19">
                    <c:v>Octubre</c:v>
                  </c:pt>
                  <c:pt idx="20">
                    <c:v>Noviembre</c:v>
                  </c:pt>
                  <c:pt idx="21">
                    <c:v>Diciembre</c:v>
                  </c:pt>
                  <c:pt idx="22">
                    <c:v>Enero</c:v>
                  </c:pt>
                  <c:pt idx="23">
                    <c:v>Febrero</c:v>
                  </c:pt>
                  <c:pt idx="24">
                    <c:v>Marzo</c:v>
                  </c:pt>
                </c:lvl>
                <c:lvl>
                  <c:pt idx="0">
                    <c:v>2022</c:v>
                  </c:pt>
                  <c:pt idx="10">
                    <c:v>2023</c:v>
                  </c:pt>
                  <c:pt idx="22">
                    <c:v>2024</c:v>
                  </c:pt>
                </c:lvl>
              </c:multiLvlStrCache>
            </c:multiLvlStrRef>
          </c:cat>
          <c:val>
            <c:numRef>
              <c:f>'DATOS LABORAL Y SOCIAL'!$K$86:$K$110</c:f>
              <c:numCache>
                <c:formatCode>0</c:formatCode>
                <c:ptCount val="25"/>
                <c:pt idx="0">
                  <c:v>100</c:v>
                </c:pt>
                <c:pt idx="1">
                  <c:v>98.406176267595455</c:v>
                </c:pt>
                <c:pt idx="2">
                  <c:v>94.58292538080029</c:v>
                </c:pt>
                <c:pt idx="3">
                  <c:v>92.443381538609685</c:v>
                </c:pt>
                <c:pt idx="4">
                  <c:v>94.172030239314324</c:v>
                </c:pt>
                <c:pt idx="5">
                  <c:v>93.478644688056761</c:v>
                </c:pt>
                <c:pt idx="6">
                  <c:v>93.685697317946165</c:v>
                </c:pt>
                <c:pt idx="7">
                  <c:v>93.610259538063971</c:v>
                </c:pt>
                <c:pt idx="8">
                  <c:v>94.321300739932269</c:v>
                </c:pt>
                <c:pt idx="9">
                  <c:v>93.587788710013967</c:v>
                </c:pt>
                <c:pt idx="10">
                  <c:v>95.592507583904464</c:v>
                </c:pt>
                <c:pt idx="11">
                  <c:v>93.558897645378238</c:v>
                </c:pt>
                <c:pt idx="12">
                  <c:v>91.945813203216545</c:v>
                </c:pt>
                <c:pt idx="13">
                  <c:v>89.57835096223296</c:v>
                </c:pt>
                <c:pt idx="14">
                  <c:v>88.03107394507488</c:v>
                </c:pt>
                <c:pt idx="15">
                  <c:v>84.869107426608664</c:v>
                </c:pt>
                <c:pt idx="16">
                  <c:v>84.769593759530039</c:v>
                </c:pt>
                <c:pt idx="17">
                  <c:v>84.992696980883736</c:v>
                </c:pt>
                <c:pt idx="18">
                  <c:v>83.760011556425852</c:v>
                </c:pt>
                <c:pt idx="19">
                  <c:v>85.162833250405285</c:v>
                </c:pt>
                <c:pt idx="20">
                  <c:v>85.724603951655624</c:v>
                </c:pt>
                <c:pt idx="21">
                  <c:v>84.718231866844292</c:v>
                </c:pt>
                <c:pt idx="22">
                  <c:v>86.740606391345523</c:v>
                </c:pt>
                <c:pt idx="23">
                  <c:v>87.811180842014025</c:v>
                </c:pt>
                <c:pt idx="24">
                  <c:v>86.730976036466942</c:v>
                </c:pt>
              </c:numCache>
            </c:numRef>
          </c:val>
          <c:smooth val="1"/>
          <c:extLst>
            <c:ext xmlns:c16="http://schemas.microsoft.com/office/drawing/2014/chart" uri="{C3380CC4-5D6E-409C-BE32-E72D297353CC}">
              <c16:uniqueId val="{00000003-61B1-4F6F-9B1C-7C5AA33E7454}"/>
            </c:ext>
          </c:extLst>
        </c:ser>
        <c:dLbls>
          <c:showLegendKey val="0"/>
          <c:showVal val="0"/>
          <c:showCatName val="0"/>
          <c:showSerName val="0"/>
          <c:showPercent val="0"/>
          <c:showBubbleSize val="0"/>
        </c:dLbls>
        <c:smooth val="0"/>
        <c:axId val="109889792"/>
        <c:axId val="109899776"/>
      </c:lineChart>
      <c:catAx>
        <c:axId val="109889792"/>
        <c:scaling>
          <c:orientation val="minMax"/>
        </c:scaling>
        <c:delete val="0"/>
        <c:axPos val="b"/>
        <c:numFmt formatCode="General" sourceLinked="1"/>
        <c:majorTickMark val="none"/>
        <c:minorTickMark val="none"/>
        <c:tickLblPos val="low"/>
        <c:txPr>
          <a:bodyPr/>
          <a:lstStyle/>
          <a:p>
            <a:pPr>
              <a:defRPr sz="1300">
                <a:solidFill>
                  <a:schemeClr val="accent3"/>
                </a:solidFill>
                <a:latin typeface="+mn-lt"/>
              </a:defRPr>
            </a:pPr>
            <a:endParaRPr lang="es-ES"/>
          </a:p>
        </c:txPr>
        <c:crossAx val="109899776"/>
        <c:crosses val="autoZero"/>
        <c:auto val="1"/>
        <c:lblAlgn val="ctr"/>
        <c:lblOffset val="100"/>
        <c:noMultiLvlLbl val="0"/>
      </c:catAx>
      <c:valAx>
        <c:axId val="109899776"/>
        <c:scaling>
          <c:orientation val="minMax"/>
        </c:scaling>
        <c:delete val="0"/>
        <c:axPos val="l"/>
        <c:numFmt formatCode="0" sourceLinked="0"/>
        <c:majorTickMark val="out"/>
        <c:minorTickMark val="none"/>
        <c:tickLblPos val="nextTo"/>
        <c:spPr>
          <a:ln>
            <a:solidFill>
              <a:schemeClr val="accent3"/>
            </a:solidFill>
          </a:ln>
        </c:spPr>
        <c:txPr>
          <a:bodyPr/>
          <a:lstStyle/>
          <a:p>
            <a:pPr>
              <a:defRPr sz="1300">
                <a:solidFill>
                  <a:schemeClr val="accent3"/>
                </a:solidFill>
              </a:defRPr>
            </a:pPr>
            <a:endParaRPr lang="es-ES"/>
          </a:p>
        </c:txPr>
        <c:crossAx val="109889792"/>
        <c:crosses val="autoZero"/>
        <c:crossBetween val="between"/>
        <c:majorUnit val="10"/>
      </c:valAx>
      <c:spPr>
        <a:noFill/>
        <a:ln>
          <a:noFill/>
        </a:ln>
      </c:spPr>
    </c:plotArea>
    <c:legend>
      <c:legendPos val="r"/>
      <c:layout>
        <c:manualLayout>
          <c:xMode val="edge"/>
          <c:yMode val="edge"/>
          <c:x val="0.10422020507277545"/>
          <c:y val="0.42778420784197091"/>
          <c:w val="0.53406274241638818"/>
          <c:h val="0.16612269583269004"/>
        </c:manualLayout>
      </c:layout>
      <c:overlay val="0"/>
      <c:txPr>
        <a:bodyPr/>
        <a:lstStyle/>
        <a:p>
          <a:pPr>
            <a:defRPr sz="1400"/>
          </a:pPr>
          <a:endParaRPr lang="es-ES"/>
        </a:p>
      </c:txPr>
    </c:legend>
    <c:plotVisOnly val="1"/>
    <c:dispBlanksAs val="gap"/>
    <c:showDLblsOverMax val="0"/>
  </c:chart>
  <c:spPr>
    <a:solidFill>
      <a:sysClr val="window" lastClr="FFFFFF"/>
    </a:solidFill>
    <a:ln>
      <a:noFill/>
    </a:ln>
  </c:spPr>
  <c:txPr>
    <a:bodyPr/>
    <a:lstStyle/>
    <a:p>
      <a:pPr>
        <a:defRPr sz="1200"/>
      </a:pPr>
      <a:endParaRPr lang="es-E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600" b="1">
                <a:solidFill>
                  <a:schemeClr val="accent4"/>
                </a:solidFill>
              </a:rPr>
              <a:t>Evolución</a:t>
            </a:r>
            <a:r>
              <a:rPr lang="es-ES" sz="1600" b="1" baseline="0">
                <a:solidFill>
                  <a:schemeClr val="accent4"/>
                </a:solidFill>
              </a:rPr>
              <a:t> de la afiliación </a:t>
            </a:r>
          </a:p>
          <a:p>
            <a:pPr>
              <a:defRPr/>
            </a:pPr>
            <a:r>
              <a:rPr lang="es-ES" sz="1600" b="1" baseline="0">
                <a:solidFill>
                  <a:schemeClr val="accent4"/>
                </a:solidFill>
              </a:rPr>
              <a:t>a la Seg. Social</a:t>
            </a:r>
          </a:p>
          <a:p>
            <a:pPr>
              <a:defRPr/>
            </a:pPr>
            <a:r>
              <a:rPr lang="es-ES" sz="1200" baseline="0">
                <a:solidFill>
                  <a:schemeClr val="accent4"/>
                </a:solidFill>
              </a:rPr>
              <a:t>(Número. Aragón. Marzo 2020-2024)</a:t>
            </a:r>
            <a:endParaRPr lang="es-ES" sz="1200">
              <a:solidFill>
                <a:schemeClr val="accent4"/>
              </a:solidFill>
            </a:endParaRPr>
          </a:p>
        </c:rich>
      </c:tx>
      <c:layout>
        <c:manualLayout>
          <c:xMode val="edge"/>
          <c:yMode val="edge"/>
          <c:x val="0.39466085200888346"/>
          <c:y val="1.2631782155918534E-2"/>
        </c:manualLayout>
      </c:layout>
      <c:overlay val="0"/>
    </c:title>
    <c:autoTitleDeleted val="0"/>
    <c:plotArea>
      <c:layout>
        <c:manualLayout>
          <c:layoutTarget val="inner"/>
          <c:xMode val="edge"/>
          <c:yMode val="edge"/>
          <c:x val="3.5814541811853361E-2"/>
          <c:y val="0.32360005582236195"/>
          <c:w val="0.9641854581881466"/>
          <c:h val="0.50197308297858201"/>
        </c:manualLayout>
      </c:layout>
      <c:barChart>
        <c:barDir val="col"/>
        <c:grouping val="clustered"/>
        <c:varyColors val="0"/>
        <c:ser>
          <c:idx val="0"/>
          <c:order val="0"/>
          <c:spPr>
            <a:solidFill>
              <a:schemeClr val="accent6"/>
            </a:solidFill>
            <a:ln>
              <a:noFill/>
            </a:ln>
          </c:spPr>
          <c:invertIfNegative val="0"/>
          <c:dPt>
            <c:idx val="0"/>
            <c:invertIfNegative val="0"/>
            <c:bubble3D val="0"/>
            <c:spPr>
              <a:solidFill>
                <a:schemeClr val="accent4"/>
              </a:solidFill>
              <a:ln>
                <a:noFill/>
              </a:ln>
            </c:spPr>
            <c:extLst>
              <c:ext xmlns:c16="http://schemas.microsoft.com/office/drawing/2014/chart" uri="{C3380CC4-5D6E-409C-BE32-E72D297353CC}">
                <c16:uniqueId val="{00000001-026A-495E-8040-A406328BE2ED}"/>
              </c:ext>
            </c:extLst>
          </c:dPt>
          <c:dPt>
            <c:idx val="1"/>
            <c:invertIfNegative val="0"/>
            <c:bubble3D val="0"/>
            <c:spPr>
              <a:solidFill>
                <a:schemeClr val="accent4"/>
              </a:solidFill>
              <a:ln>
                <a:noFill/>
              </a:ln>
            </c:spPr>
            <c:extLst>
              <c:ext xmlns:c16="http://schemas.microsoft.com/office/drawing/2014/chart" uri="{C3380CC4-5D6E-409C-BE32-E72D297353CC}">
                <c16:uniqueId val="{00000003-026A-495E-8040-A406328BE2ED}"/>
              </c:ext>
            </c:extLst>
          </c:dPt>
          <c:dPt>
            <c:idx val="2"/>
            <c:invertIfNegative val="0"/>
            <c:bubble3D val="0"/>
            <c:extLst>
              <c:ext xmlns:c16="http://schemas.microsoft.com/office/drawing/2014/chart" uri="{C3380CC4-5D6E-409C-BE32-E72D297353CC}">
                <c16:uniqueId val="{00000004-026A-495E-8040-A406328BE2ED}"/>
              </c:ext>
            </c:extLst>
          </c:dPt>
          <c:dLbls>
            <c:dLbl>
              <c:idx val="1"/>
              <c:layout>
                <c:manualLayout>
                  <c:x val="2.6298487836949381E-3"/>
                  <c:y val="9.45627181643808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6A-495E-8040-A406328BE2ED}"/>
                </c:ext>
              </c:extLst>
            </c:dLbl>
            <c:dLbl>
              <c:idx val="2"/>
              <c:layout>
                <c:manualLayout>
                  <c:x val="-1.1803565283641184E-2"/>
                  <c:y val="7.0252362764008222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36723483692264"/>
                      <c:h val="0.11437931542740677"/>
                    </c:manualLayout>
                  </c15:layout>
                </c:ext>
                <c:ext xmlns:c16="http://schemas.microsoft.com/office/drawing/2014/chart" uri="{C3380CC4-5D6E-409C-BE32-E72D297353CC}">
                  <c16:uniqueId val="{00000004-026A-495E-8040-A406328BE2ED}"/>
                </c:ext>
              </c:extLst>
            </c:dLbl>
            <c:dLbl>
              <c:idx val="5"/>
              <c:layout>
                <c:manualLayout>
                  <c:x val="0"/>
                  <c:y val="1.8957341255279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6A-495E-8040-A406328BE2ED}"/>
                </c:ext>
              </c:extLst>
            </c:dLbl>
            <c:numFmt formatCode="#,##0" sourceLinked="0"/>
            <c:spPr>
              <a:noFill/>
              <a:ln>
                <a:noFill/>
              </a:ln>
              <a:effectLst/>
            </c:spPr>
            <c:txPr>
              <a:bodyPr/>
              <a:lstStyle/>
              <a:p>
                <a:pPr>
                  <a:defRPr sz="1300" b="0">
                    <a:solidFill>
                      <a:schemeClr val="accent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'DATOS LABORAL Y SOCIAL'!$B$131:$B$135</c:f>
              <c:numCache>
                <c:formatCode>General</c:formatCode>
                <c:ptCount val="5"/>
                <c:pt idx="0">
                  <c:v>2020</c:v>
                </c:pt>
                <c:pt idx="1">
                  <c:v>2021</c:v>
                </c:pt>
                <c:pt idx="2">
                  <c:v>2022</c:v>
                </c:pt>
                <c:pt idx="3">
                  <c:v>2023</c:v>
                </c:pt>
                <c:pt idx="4">
                  <c:v>2024</c:v>
                </c:pt>
              </c:numCache>
            </c:numRef>
          </c:cat>
          <c:val>
            <c:numRef>
              <c:f>'DATOS LABORAL Y SOCIAL'!$C$131:$C$135</c:f>
              <c:numCache>
                <c:formatCode>_-* #,##0\ _€_-;\-* #,##0\ _€_-;_-* "-"??\ _€_-;_-@_-</c:formatCode>
                <c:ptCount val="5"/>
                <c:pt idx="0">
                  <c:v>-936.04999999993015</c:v>
                </c:pt>
                <c:pt idx="1">
                  <c:v>-3985.2100000000792</c:v>
                </c:pt>
                <c:pt idx="2">
                  <c:v>21272.170000000042</c:v>
                </c:pt>
                <c:pt idx="3">
                  <c:v>9756.140000000014</c:v>
                </c:pt>
                <c:pt idx="4">
                  <c:v>12741.526315789437</c:v>
                </c:pt>
              </c:numCache>
            </c:numRef>
          </c:val>
          <c:extLst>
            <c:ext xmlns:c16="http://schemas.microsoft.com/office/drawing/2014/chart" uri="{C3380CC4-5D6E-409C-BE32-E72D297353CC}">
              <c16:uniqueId val="{00000006-026A-495E-8040-A406328BE2ED}"/>
            </c:ext>
          </c:extLst>
        </c:ser>
        <c:dLbls>
          <c:showLegendKey val="0"/>
          <c:showVal val="0"/>
          <c:showCatName val="0"/>
          <c:showSerName val="0"/>
          <c:showPercent val="0"/>
          <c:showBubbleSize val="0"/>
        </c:dLbls>
        <c:gapWidth val="109"/>
        <c:overlap val="-49"/>
        <c:axId val="109830528"/>
        <c:axId val="109832064"/>
      </c:barChart>
      <c:catAx>
        <c:axId val="109830528"/>
        <c:scaling>
          <c:orientation val="minMax"/>
        </c:scaling>
        <c:delete val="0"/>
        <c:axPos val="b"/>
        <c:numFmt formatCode="General" sourceLinked="1"/>
        <c:majorTickMark val="out"/>
        <c:minorTickMark val="none"/>
        <c:tickLblPos val="low"/>
        <c:txPr>
          <a:bodyPr rot="0" vert="horz"/>
          <a:lstStyle/>
          <a:p>
            <a:pPr>
              <a:defRPr sz="1300" b="0" i="0" u="none" strike="noStrike" baseline="0">
                <a:solidFill>
                  <a:schemeClr val="accent3"/>
                </a:solidFill>
                <a:latin typeface="Calibri"/>
                <a:ea typeface="Calibri"/>
                <a:cs typeface="Calibri"/>
              </a:defRPr>
            </a:pPr>
            <a:endParaRPr lang="es-ES"/>
          </a:p>
        </c:txPr>
        <c:crossAx val="109832064"/>
        <c:crosses val="autoZero"/>
        <c:auto val="1"/>
        <c:lblAlgn val="ctr"/>
        <c:lblOffset val="100"/>
        <c:noMultiLvlLbl val="0"/>
      </c:catAx>
      <c:valAx>
        <c:axId val="109832064"/>
        <c:scaling>
          <c:orientation val="minMax"/>
          <c:max val="22000"/>
          <c:min val="-6000"/>
        </c:scaling>
        <c:delete val="1"/>
        <c:axPos val="l"/>
        <c:majorGridlines>
          <c:spPr>
            <a:ln>
              <a:noFill/>
            </a:ln>
          </c:spPr>
        </c:majorGridlines>
        <c:numFmt formatCode="#,##0" sourceLinked="0"/>
        <c:majorTickMark val="out"/>
        <c:minorTickMark val="none"/>
        <c:tickLblPos val="nextTo"/>
        <c:crossAx val="109830528"/>
        <c:crosses val="autoZero"/>
        <c:crossBetween val="between"/>
        <c:majorUnit val="4000"/>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sheetPr/>
  <sheetViews>
    <sheetView zoomScale="134"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91"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91" workbookViewId="0" zoomToFit="1"/>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tabColor rgb="FF92D050"/>
  </sheetPr>
  <sheetViews>
    <sheetView zoomScale="124" workbookViewId="0" zoomToFit="1"/>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tabColor rgb="FF92D050"/>
  </sheetPr>
  <sheetViews>
    <sheetView zoomScale="124"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tabColor rgb="FF92D050"/>
  </sheetPr>
  <sheetViews>
    <sheetView zoomScale="124" workbookViewId="0" zoomToFit="1"/>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tabColor rgb="FF92D050"/>
  </sheetPr>
  <sheetViews>
    <sheetView zoomScale="124" workbookViewId="0" zoomToFit="1"/>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tabColor rgb="FF92D050"/>
  </sheetPr>
  <sheetViews>
    <sheetView zoomScale="95"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71139</xdr:colOff>
      <xdr:row>0</xdr:row>
      <xdr:rowOff>1</xdr:rowOff>
    </xdr:from>
    <xdr:ext cx="1371600" cy="944817"/>
    <xdr:pic>
      <xdr:nvPicPr>
        <xdr:cNvPr id="2" name="Imagen 1" descr="logo cesa"/>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99" y="1"/>
          <a:ext cx="1371600" cy="944817"/>
        </a:xfrm>
        <a:prstGeom prst="rect">
          <a:avLst/>
        </a:prstGeom>
        <a:noFill/>
        <a:ln>
          <a:noFill/>
        </a:ln>
      </xdr:spPr>
    </xdr:pic>
    <xdr:clientData/>
  </xdr:oneCellAnchor>
  <xdr:oneCellAnchor>
    <xdr:from>
      <xdr:col>1</xdr:col>
      <xdr:colOff>165354</xdr:colOff>
      <xdr:row>35</xdr:row>
      <xdr:rowOff>47819</xdr:rowOff>
    </xdr:from>
    <xdr:ext cx="1345790" cy="811161"/>
    <xdr:pic>
      <xdr:nvPicPr>
        <xdr:cNvPr id="3" name="Imagen 2" descr="logo cesa"/>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8714" y="7012499"/>
          <a:ext cx="1345790" cy="81116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absoluteAnchor>
    <xdr:pos x="0" y="0"/>
    <xdr:ext cx="9286875" cy="606066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15</xdr:col>
      <xdr:colOff>618744</xdr:colOff>
      <xdr:row>54</xdr:row>
      <xdr:rowOff>162139</xdr:rowOff>
    </xdr:from>
    <xdr:to>
      <xdr:col>19</xdr:col>
      <xdr:colOff>0</xdr:colOff>
      <xdr:row>76</xdr:row>
      <xdr:rowOff>163870</xdr:rowOff>
    </xdr:to>
    <xdr:graphicFrame macro="">
      <xdr:nvGraphicFramePr>
        <xdr:cNvPr id="3" name="Gráfico 2">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156511</xdr:colOff>
      <xdr:row>76</xdr:row>
      <xdr:rowOff>98206</xdr:rowOff>
    </xdr:from>
    <xdr:to>
      <xdr:col>7</xdr:col>
      <xdr:colOff>358468</xdr:colOff>
      <xdr:row>94</xdr:row>
      <xdr:rowOff>163870</xdr:rowOff>
    </xdr:to>
    <xdr:graphicFrame macro="">
      <xdr:nvGraphicFramePr>
        <xdr:cNvPr id="5" name="Gráfico 4">
          <a:extLst>
            <a:ext uri="{FF2B5EF4-FFF2-40B4-BE49-F238E27FC236}">
              <a16:creationId xmlns:a16="http://schemas.microsoft.com/office/drawing/2014/main" id="{047A1C3F-4315-4B3D-AFA2-6072DC2CD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297537" cy="607041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86352" cy="6045758"/>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86352" cy="6045758"/>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86875" cy="606066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86875" cy="606066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86875" cy="606066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94556" cy="6052984"/>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Control%20gestion\plantas\plantillas\Pgo\Control%20Pla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server\merche1\Presupuestos%2099\Escen%201.%20%20Al%20alza\Previsi&#243;n%20presupuesto%20P%20C%2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nillas\user\DOCUME~1\ADMINI~1\CONFIG~1\Temp\ECOPARQUE%20ejempl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nillas\user\Documents%20and%20Settings\Administrador\Escritorio\NUEVO%20MODELO\Plantilla%20Modelo%20con%20caj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Burgos\Datos\Burgos%20%20Evoluci&#243;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Hell&#237;n\31.01.03%20Hell&#237;n%20Evoluci&#243;n.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Albox\Amorebieta%20(Vizcaya)\AMOREBIETA%20%20Evoluci&#243;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nits\FRONTOFFICE\G20\_2013\June_2013\Assessabilit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1611479\compartido\Cf\Consum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2\calcul_B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irBase\data\read_statistics_mac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UEST\GlobalMacro\Bonds_Loans\Bonds_Loans_Issuance_MAIN_External_FX.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PIJAMA%20BASE%20PUENTE%20DE%20VALLECAS%20tablas%20memor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Applic\UOE\EQ\y0001\WEI\02de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Units\MAD\TRADE\TradeSlowdown\Openness\Tradefrontier_simul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Versi&#243;n%207\4.Tabla%20Vertical_4.10_linares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Estudios%20RSU\COSTES%20RSU\Estudio%202004\04%20RecuperadoResume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anillas\user\DOCUME~1\ADMINI~1\CONFIG~1\Temp\GONZALO%20ARCHIVOS%20Y%20MODELOS\DEFINITIVOS%20PROPUESTA+PRESENTACION%20NOVIPAV\PORTUGAL%20SOPOVICO%20NUEVO\Versiones%204\CGS%20COMPA&#209;IA%20GENERAL%20DE%20SERVICIOS\modelog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FRAGMEN-DESESTA&#209;\versi&#243;n%204%20oct\FRAG%20DESESTv9se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anillas\user\Documents%20and%20Settings\goni\Configuraci&#243;n%20local\Archivos%20temporales%20de%20Internet\Content.IE5\HRI6XSGM\PORTUGAL%20SOPOVICO%20NUEVO\Versiones%204\CGS%20COMPA&#209;IA%20GENERAL%20DE%20SERVICIOS\modelogs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Residuos\David\Madrid\tablas%20memori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anillas\user\WIN95\Escritorio\GONZALO%20ARCHIVOS%20Y%20MODELOS\DEFINITIVOS%20PROPUESTA+PRESENTACION%20NOVIPAV\PORTUGAL%20SOPOVICO%20NUEVO\Versiones%204\CGS%20COMPA&#209;IA%20GENERAL%20DE%20SERVICIOS\modelogs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Units\CS5\Latvia\Graphiques%20Survey%202014-15\BasicStatistic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anillas\user\Documents%20and%20Settings\JHC\Configuraci&#243;n%20local\Archivos%20temporales%20de%20Internet\OLKA7\CM001_01_04inciR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anillas\user\Directorios%20CORPORATIVOS\Direccion%20OPERACIONES\Publica%20de%20OPERACIONES\AREA%20MATERIALES\PLANTAS%20DE%20SELECCI&#211;N\Plantas%20de%20Selecci&#243;n\Tudela%20(Manc.%20Ribera)\Datos\2004\PLANTILLAS\NV003_01_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ebid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TEMP\OutputContri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COSTES\F&#243;rmula%20de%20pago\Aplicaci&#243;n%20pr&#225;ctica%20datos%202000\Cuadro%20resum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portal.aragon.es/Documents%20and%20Settings/emendiara/Escritorio/TRABAJOS/SALUD/antidepresivos/consumo%20antidepresivos%20PARA%20WE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1%20PLANTAS%20RSU\Albox\Datos%20HC\04%20Albo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NWB\POpul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nillas\user\Usuarios-Centros\BANCO%20DE%20DATOS%20B&#193;SICO\EVOLUCIONES\EVOLUCION%20ALUMNOS%20UNED\EVOLUCION%20ALUMNOS%202005%202006-%202010%20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USU%202011%20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PISA\EduExpen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55CE923\IRPISAPlus_Chap5_ChartCorre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Presupuesto%202003\Escenario1%20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98\FIN95\F5_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oserver\documentos\Ignacio\ECOEMBES\Presupuesto%202000\Ingresos%20venta%20materiales%202000%20(v%2011-11-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Nombres"/>
      <sheetName val="plantas EELL (2)"/>
      <sheetName val="Cantidades materiales"/>
      <sheetName val="coste uni may-dic"/>
      <sheetName val="importe"/>
      <sheetName val="coste unitari ene-abr"/>
      <sheetName val="plantas entradas"/>
      <sheetName val="entradas"/>
      <sheetName val="plantas pc"/>
      <sheetName val="salidas PC"/>
      <sheetName val="% salidas(IAR)"/>
      <sheetName val="salidas EELL"/>
      <sheetName val="plantas EEL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s"/>
      <sheetName val="Precios"/>
      <sheetName val="Tipología Entidades"/>
    </sheetNames>
    <sheetDataSet>
      <sheetData sheetId="0" refreshError="1"/>
      <sheetData sheetId="1" refreshError="1">
        <row r="5">
          <cell r="B5">
            <v>4</v>
          </cell>
          <cell r="E5">
            <v>2</v>
          </cell>
          <cell r="H5">
            <v>4</v>
          </cell>
          <cell r="K5">
            <v>3</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Ingresos"/>
      <sheetName val="Inversiones"/>
      <sheetName val="Cash Flow"/>
      <sheetName val="PyG"/>
      <sheetName val="IS"/>
      <sheetName val="Amortización"/>
      <sheetName val="Balance"/>
      <sheetName val="EOAF"/>
      <sheetName val="Metodo frances"/>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resos"/>
      <sheetName val="Inversiones Y Gastos"/>
      <sheetName val="Amortización"/>
      <sheetName val="PyG"/>
      <sheetName val="IVA"/>
      <sheetName val="Financiación"/>
      <sheetName val="Tesorería y Cash flows proyecto"/>
      <sheetName val="Balance proyecto"/>
      <sheetName val="EOAF PROYECTO"/>
      <sheetName val="IS "/>
      <sheetName val="Hoja 1"/>
    </sheetNames>
    <sheetDataSet>
      <sheetData sheetId="0" refreshError="1"/>
      <sheetData sheetId="1" refreshError="1">
        <row r="1">
          <cell r="I1">
            <v>2</v>
          </cell>
          <cell r="J1">
            <v>3</v>
          </cell>
          <cell r="K1">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rgos 03"/>
      <sheetName val="Burgos 00"/>
      <sheetName val="Caracterización"/>
      <sheetName val="Burgos 01 car mayo"/>
      <sheetName val="Burgos 01 datos informe"/>
      <sheetName val="Burgos 02"/>
      <sheetName val="RSU 01"/>
      <sheetName val="RSU 01 (2)"/>
      <sheetName val="RSU 02"/>
      <sheetName val="BU 03 hasta octubre"/>
    </sheetNames>
    <sheetDataSet>
      <sheetData sheetId="0"/>
      <sheetData sheetId="1"/>
      <sheetData sheetId="2">
        <row r="6">
          <cell r="G6">
            <v>13.46</v>
          </cell>
        </row>
        <row r="9">
          <cell r="G9">
            <v>14.8</v>
          </cell>
        </row>
      </sheetData>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
      <sheetName val="Hellín 02"/>
    </sheetNames>
    <sheetDataSet>
      <sheetData sheetId="0">
        <row r="6">
          <cell r="B6">
            <v>8.4836525549029407</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ebieta 99"/>
      <sheetName val="Amorebieta 00"/>
      <sheetName val="Amorebieta 00 - car 2"/>
      <sheetName val="Caracterización"/>
    </sheetNames>
    <sheetDataSet>
      <sheetData sheetId="0" refreshError="1"/>
      <sheetData sheetId="1" refreshError="1">
        <row r="8">
          <cell r="B8" t="str">
            <v>Tn</v>
          </cell>
          <cell r="C8" t="str">
            <v>Tn</v>
          </cell>
          <cell r="D8" t="str">
            <v>Tn</v>
          </cell>
          <cell r="E8" t="str">
            <v>Tn</v>
          </cell>
          <cell r="I8" t="str">
            <v>tn</v>
          </cell>
        </row>
        <row r="10">
          <cell r="B10">
            <v>434</v>
          </cell>
          <cell r="C10">
            <v>438</v>
          </cell>
          <cell r="D10">
            <v>136</v>
          </cell>
          <cell r="E10">
            <v>318</v>
          </cell>
          <cell r="I10">
            <v>0</v>
          </cell>
        </row>
        <row r="11">
          <cell r="B11">
            <v>465</v>
          </cell>
          <cell r="C11">
            <v>287</v>
          </cell>
          <cell r="D11">
            <v>167</v>
          </cell>
          <cell r="E11">
            <v>318</v>
          </cell>
          <cell r="I11">
            <v>0</v>
          </cell>
        </row>
        <row r="12">
          <cell r="B12">
            <v>527</v>
          </cell>
          <cell r="C12">
            <v>386</v>
          </cell>
          <cell r="D12">
            <v>161</v>
          </cell>
          <cell r="E12">
            <v>380</v>
          </cell>
          <cell r="I12">
            <v>4.4800000000000004</v>
          </cell>
        </row>
        <row r="13">
          <cell r="B13">
            <v>406.334</v>
          </cell>
          <cell r="C13">
            <v>236</v>
          </cell>
          <cell r="D13">
            <v>184</v>
          </cell>
          <cell r="E13">
            <v>259</v>
          </cell>
          <cell r="I13">
            <v>32.6</v>
          </cell>
        </row>
        <row r="14">
          <cell r="B14">
            <v>468</v>
          </cell>
          <cell r="C14">
            <v>345</v>
          </cell>
          <cell r="D14">
            <v>142</v>
          </cell>
          <cell r="E14">
            <v>303</v>
          </cell>
          <cell r="I14">
            <v>0</v>
          </cell>
        </row>
        <row r="15">
          <cell r="B15">
            <v>465</v>
          </cell>
          <cell r="C15">
            <v>453</v>
          </cell>
          <cell r="D15">
            <v>95</v>
          </cell>
          <cell r="E15">
            <v>406</v>
          </cell>
          <cell r="I15">
            <v>0</v>
          </cell>
        </row>
        <row r="16">
          <cell r="B16">
            <v>429.18</v>
          </cell>
          <cell r="C16">
            <v>227</v>
          </cell>
          <cell r="D16">
            <v>158</v>
          </cell>
          <cell r="E16">
            <v>290</v>
          </cell>
          <cell r="I16">
            <v>0</v>
          </cell>
        </row>
        <row r="17">
          <cell r="B17">
            <v>396</v>
          </cell>
          <cell r="C17">
            <v>280</v>
          </cell>
          <cell r="D17">
            <v>138</v>
          </cell>
          <cell r="E17">
            <v>260</v>
          </cell>
          <cell r="I17">
            <v>14.14</v>
          </cell>
        </row>
        <row r="18">
          <cell r="B18">
            <v>440</v>
          </cell>
          <cell r="C18">
            <v>177</v>
          </cell>
          <cell r="D18">
            <v>204</v>
          </cell>
          <cell r="E18">
            <v>243</v>
          </cell>
          <cell r="I18">
            <v>0</v>
          </cell>
        </row>
        <row r="19">
          <cell r="B19">
            <v>502</v>
          </cell>
          <cell r="C19">
            <v>270</v>
          </cell>
          <cell r="D19">
            <v>233</v>
          </cell>
          <cell r="E19">
            <v>299</v>
          </cell>
          <cell r="I19">
            <v>0</v>
          </cell>
        </row>
        <row r="20">
          <cell r="B20">
            <v>498</v>
          </cell>
          <cell r="C20">
            <v>409</v>
          </cell>
          <cell r="D20">
            <v>159</v>
          </cell>
          <cell r="E20">
            <v>335</v>
          </cell>
          <cell r="I20">
            <v>0</v>
          </cell>
        </row>
        <row r="21">
          <cell r="B21">
            <v>487</v>
          </cell>
          <cell r="C21">
            <v>267</v>
          </cell>
          <cell r="D21">
            <v>235</v>
          </cell>
          <cell r="E21">
            <v>343</v>
          </cell>
          <cell r="I21">
            <v>0</v>
          </cell>
        </row>
        <row r="22">
          <cell r="D22" t="str">
            <v>St Promedio</v>
          </cell>
        </row>
        <row r="23">
          <cell r="B23">
            <v>5517.5139999999992</v>
          </cell>
          <cell r="C23">
            <v>3775</v>
          </cell>
          <cell r="D23">
            <v>167.66666666666666</v>
          </cell>
          <cell r="E23">
            <v>3754</v>
          </cell>
          <cell r="I23">
            <v>51.22</v>
          </cell>
        </row>
      </sheetData>
      <sheetData sheetId="2" refreshError="1"/>
      <sheetData sheetId="3" refreshError="1">
        <row r="2">
          <cell r="G2">
            <v>8.0233194515648023</v>
          </cell>
        </row>
        <row r="10">
          <cell r="B10">
            <v>7.3366483159690674E-2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v>1</v>
          </cell>
          <cell r="K3">
            <v>15.473359156380084</v>
          </cell>
          <cell r="L3">
            <v>15.473358154296875</v>
          </cell>
          <cell r="M3">
            <v>8.7572545479378334</v>
          </cell>
          <cell r="N3">
            <v>8.7572479248046875</v>
          </cell>
          <cell r="O3">
            <v>8.7572479248046875</v>
          </cell>
          <cell r="P3">
            <v>11.230388523828779</v>
          </cell>
          <cell r="Q3">
            <v>11.230384826660156</v>
          </cell>
          <cell r="R3">
            <v>11.230384826660156</v>
          </cell>
          <cell r="S3">
            <v>12.451277377370545</v>
          </cell>
          <cell r="T3">
            <v>12.451271057128906</v>
          </cell>
          <cell r="U3">
            <v>4.0328414843203717</v>
          </cell>
          <cell r="V3">
            <v>4.0328407287597656</v>
          </cell>
          <cell r="W3">
            <v>12.754739024614452</v>
          </cell>
          <cell r="X3">
            <v>12.754737854003906</v>
          </cell>
          <cell r="Y3">
            <v>12.754737854003906</v>
          </cell>
          <cell r="Z3">
            <v>15.703521474085733</v>
          </cell>
          <cell r="AA3">
            <v>6.7379614420875527</v>
          </cell>
          <cell r="AB3">
            <v>6.7379608154296875</v>
          </cell>
          <cell r="AC3">
            <v>6.7379608154296875</v>
          </cell>
          <cell r="AD3">
            <v>6.7379608154296875</v>
          </cell>
          <cell r="AE3">
            <v>6.7379608154296875</v>
          </cell>
          <cell r="AF3">
            <v>18.075143889412942</v>
          </cell>
          <cell r="AG3">
            <v>16.918161874353089</v>
          </cell>
          <cell r="AH3">
            <v>16.91815185546875</v>
          </cell>
          <cell r="AI3">
            <v>9.987104956815557</v>
          </cell>
          <cell r="AJ3">
            <v>9.5094320195752573</v>
          </cell>
          <cell r="AK3">
            <v>5.896950445602883</v>
          </cell>
          <cell r="AL3">
            <v>5.8969497680664063</v>
          </cell>
          <cell r="AM3">
            <v>5.8969497680664063</v>
          </cell>
          <cell r="AN3">
            <v>5.8969497680664063</v>
          </cell>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v>1</v>
          </cell>
          <cell r="K3">
            <v>22006</v>
          </cell>
          <cell r="L3">
            <v>22006</v>
          </cell>
          <cell r="M3">
            <v>1</v>
          </cell>
          <cell r="N3">
            <v>1</v>
          </cell>
          <cell r="O3">
            <v>21640</v>
          </cell>
          <cell r="P3">
            <v>21640</v>
          </cell>
          <cell r="Q3">
            <v>1</v>
          </cell>
          <cell r="R3">
            <v>27302</v>
          </cell>
          <cell r="S3">
            <v>27575</v>
          </cell>
          <cell r="T3">
            <v>27850</v>
          </cell>
          <cell r="U3">
            <v>1</v>
          </cell>
          <cell r="V3">
            <v>1</v>
          </cell>
          <cell r="W3">
            <v>22371</v>
          </cell>
          <cell r="X3">
            <v>22371</v>
          </cell>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v>1</v>
          </cell>
          <cell r="BS3">
            <v>22371</v>
          </cell>
          <cell r="BT3">
            <v>22371</v>
          </cell>
          <cell r="BU3">
            <v>1</v>
          </cell>
          <cell r="BV3">
            <v>23467</v>
          </cell>
          <cell r="BW3">
            <v>23742</v>
          </cell>
          <cell r="BX3">
            <v>23923</v>
          </cell>
          <cell r="BY3">
            <v>1</v>
          </cell>
          <cell r="BZ3">
            <v>1</v>
          </cell>
          <cell r="CA3">
            <v>27119</v>
          </cell>
          <cell r="CB3">
            <v>27119</v>
          </cell>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v>1</v>
          </cell>
          <cell r="CQ3">
            <v>21275</v>
          </cell>
          <cell r="CR3">
            <v>21275</v>
          </cell>
          <cell r="CS3">
            <v>2</v>
          </cell>
          <cell r="CT3">
            <v>28763</v>
          </cell>
          <cell r="CU3">
            <v>29036</v>
          </cell>
          <cell r="CV3">
            <v>29128</v>
          </cell>
          <cell r="CW3">
            <v>1</v>
          </cell>
          <cell r="CX3">
            <v>22554</v>
          </cell>
          <cell r="CY3">
            <v>23011</v>
          </cell>
          <cell r="CZ3">
            <v>23101</v>
          </cell>
          <cell r="DA3">
            <v>23101</v>
          </cell>
          <cell r="DB3" t="e">
            <v>#N/A</v>
          </cell>
          <cell r="DC3" t="e">
            <v>#N/A</v>
          </cell>
          <cell r="DD3" t="e">
            <v>#N/A</v>
          </cell>
          <cell r="DE3">
            <v>1</v>
          </cell>
          <cell r="DF3">
            <v>1</v>
          </cell>
          <cell r="DG3">
            <v>25293</v>
          </cell>
          <cell r="DH3">
            <v>25293</v>
          </cell>
          <cell r="DI3">
            <v>1</v>
          </cell>
          <cell r="DJ3">
            <v>35885</v>
          </cell>
          <cell r="DK3">
            <v>36068</v>
          </cell>
          <cell r="DL3">
            <v>36160</v>
          </cell>
          <cell r="DM3">
            <v>1</v>
          </cell>
          <cell r="DN3">
            <v>25933</v>
          </cell>
          <cell r="DO3">
            <v>26114</v>
          </cell>
          <cell r="DP3">
            <v>26298</v>
          </cell>
          <cell r="DQ3">
            <v>1</v>
          </cell>
          <cell r="DR3">
            <v>1</v>
          </cell>
          <cell r="DS3">
            <v>23832</v>
          </cell>
          <cell r="DT3">
            <v>23832</v>
          </cell>
          <cell r="DU3">
            <v>1</v>
          </cell>
          <cell r="DV3">
            <v>1</v>
          </cell>
          <cell r="DW3">
            <v>17440</v>
          </cell>
          <cell r="DX3">
            <v>17440</v>
          </cell>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sheetName val="SumDir"/>
      <sheetName val="Madrid2"/>
      <sheetName val="AP2"/>
      <sheetName val="AP3"/>
      <sheetName val="HMS_S"/>
      <sheetName val="HCU_S"/>
      <sheetName val="HSJ_S"/>
      <sheetName val="HCC_S"/>
      <sheetName val="AP2_C"/>
      <sheetName val="AP3_C"/>
      <sheetName val="DFV"/>
      <sheetName val="A2"/>
      <sheetName val="A3"/>
      <sheetName val="ABS"/>
      <sheetName val="ColCe"/>
      <sheetName val="Cuadre"/>
      <sheetName val="Madrid1"/>
      <sheetName val="Gerenc"/>
    </sheetNames>
    <sheetDataSet>
      <sheetData sheetId="0"/>
      <sheetData sheetId="1"/>
      <sheetData sheetId="2"/>
      <sheetData sheetId="3"/>
      <sheetData sheetId="4"/>
      <sheetData sheetId="5">
        <row r="4">
          <cell r="A4" t="str">
            <v>E300</v>
          </cell>
          <cell r="B4" t="str">
            <v>Dirección</v>
          </cell>
          <cell r="C4">
            <v>41171</v>
          </cell>
          <cell r="D4">
            <v>34586</v>
          </cell>
          <cell r="E4">
            <v>12322</v>
          </cell>
          <cell r="F4">
            <v>2587</v>
          </cell>
          <cell r="G4">
            <v>14854</v>
          </cell>
          <cell r="H4">
            <v>6083</v>
          </cell>
          <cell r="I4">
            <v>20567</v>
          </cell>
          <cell r="J4">
            <v>8465</v>
          </cell>
          <cell r="K4">
            <v>15496</v>
          </cell>
          <cell r="L4">
            <v>16951</v>
          </cell>
          <cell r="M4">
            <v>6926</v>
          </cell>
          <cell r="N4">
            <v>9233</v>
          </cell>
          <cell r="O4">
            <v>189241</v>
          </cell>
          <cell r="P4" t="str">
            <v>Dirección</v>
          </cell>
          <cell r="Q4">
            <v>1.8505850585058505</v>
          </cell>
          <cell r="R4">
            <v>0.25511685295398462</v>
          </cell>
          <cell r="S4">
            <v>-0.85414644539665252</v>
          </cell>
          <cell r="T4">
            <v>-0.94910886414604401</v>
          </cell>
          <cell r="U4">
            <v>-0.75407691925630371</v>
          </cell>
          <cell r="V4">
            <v>-0.86486426445105968</v>
          </cell>
          <cell r="W4">
            <v>-0.6604760961436873</v>
          </cell>
          <cell r="X4">
            <v>-0.81837102518988969</v>
          </cell>
          <cell r="Y4">
            <v>-0.77514981789689041</v>
          </cell>
          <cell r="Z4">
            <v>-0.60971173328421435</v>
          </cell>
          <cell r="AA4">
            <v>-0.82774143805804956</v>
          </cell>
          <cell r="AB4">
            <v>-0.84589063960475364</v>
          </cell>
          <cell r="AC4">
            <v>-0.68584448354859062</v>
          </cell>
          <cell r="AD4" t="str">
            <v>Dirección</v>
          </cell>
          <cell r="AE4">
            <v>14443</v>
          </cell>
          <cell r="AF4">
            <v>27556</v>
          </cell>
          <cell r="AG4">
            <v>84482</v>
          </cell>
          <cell r="AH4">
            <v>50834</v>
          </cell>
          <cell r="AI4">
            <v>60401</v>
          </cell>
          <cell r="AJ4">
            <v>45014</v>
          </cell>
          <cell r="AK4">
            <v>60576</v>
          </cell>
          <cell r="AL4">
            <v>46606</v>
          </cell>
          <cell r="AM4">
            <v>68917</v>
          </cell>
          <cell r="AN4">
            <v>43432</v>
          </cell>
          <cell r="AO4">
            <v>40207</v>
          </cell>
          <cell r="AP4">
            <v>59912</v>
          </cell>
          <cell r="AQ4">
            <v>602380</v>
          </cell>
        </row>
        <row r="5">
          <cell r="A5" t="str">
            <v>E301</v>
          </cell>
          <cell r="B5" t="str">
            <v>Alergología</v>
          </cell>
          <cell r="C5">
            <v>1214282</v>
          </cell>
          <cell r="D5">
            <v>1184934</v>
          </cell>
          <cell r="E5">
            <v>1438736</v>
          </cell>
          <cell r="F5">
            <v>1140741</v>
          </cell>
          <cell r="G5">
            <v>1034581</v>
          </cell>
          <cell r="H5">
            <v>1140615</v>
          </cell>
          <cell r="I5">
            <v>872423</v>
          </cell>
          <cell r="J5">
            <v>624382</v>
          </cell>
          <cell r="K5">
            <v>777275</v>
          </cell>
          <cell r="L5">
            <v>1323655</v>
          </cell>
          <cell r="M5">
            <v>1428192</v>
          </cell>
          <cell r="N5">
            <v>883294</v>
          </cell>
          <cell r="O5">
            <v>13063110</v>
          </cell>
          <cell r="P5" t="str">
            <v>Alergología</v>
          </cell>
          <cell r="Q5">
            <v>1.4203927540622858</v>
          </cell>
          <cell r="R5">
            <v>0.37599663703947994</v>
          </cell>
          <cell r="S5">
            <v>0.58083227027852591</v>
          </cell>
          <cell r="T5">
            <v>0.64203203337205439</v>
          </cell>
          <cell r="U5">
            <v>0.18949896638390731</v>
          </cell>
          <cell r="V5">
            <v>9.4510916657630631E-2</v>
          </cell>
          <cell r="W5">
            <v>0.26489261599980279</v>
          </cell>
          <cell r="X5">
            <v>0.20915685796064123</v>
          </cell>
          <cell r="Y5">
            <v>-0.22483036074022952</v>
          </cell>
          <cell r="Z5">
            <v>-0.20414493628493746</v>
          </cell>
          <cell r="AA5">
            <v>-3.0105472036769543E-2</v>
          </cell>
          <cell r="AB5">
            <v>-0.23833216634876397</v>
          </cell>
          <cell r="AC5">
            <v>0.14752226264923352</v>
          </cell>
          <cell r="AD5" t="str">
            <v>Alergología</v>
          </cell>
          <cell r="AE5">
            <v>501688</v>
          </cell>
          <cell r="AF5">
            <v>861146</v>
          </cell>
          <cell r="AG5">
            <v>910113</v>
          </cell>
          <cell r="AH5">
            <v>694713</v>
          </cell>
          <cell r="AI5">
            <v>869762</v>
          </cell>
          <cell r="AJ5">
            <v>1042123</v>
          </cell>
          <cell r="AK5">
            <v>689721</v>
          </cell>
          <cell r="AL5">
            <v>516378</v>
          </cell>
          <cell r="AM5">
            <v>1002716</v>
          </cell>
          <cell r="AN5">
            <v>1663186</v>
          </cell>
          <cell r="AO5">
            <v>1472523</v>
          </cell>
          <cell r="AP5">
            <v>1159684</v>
          </cell>
          <cell r="AQ5">
            <v>11383753</v>
          </cell>
        </row>
        <row r="6">
          <cell r="A6" t="str">
            <v>E302</v>
          </cell>
          <cell r="B6" t="str">
            <v>Análisis Clínicos</v>
          </cell>
          <cell r="C6">
            <v>89500</v>
          </cell>
          <cell r="D6">
            <v>72818</v>
          </cell>
          <cell r="E6">
            <v>118273</v>
          </cell>
          <cell r="F6">
            <v>69215</v>
          </cell>
          <cell r="G6">
            <v>118763</v>
          </cell>
          <cell r="H6">
            <v>69359</v>
          </cell>
          <cell r="I6">
            <v>147301</v>
          </cell>
          <cell r="J6">
            <v>53316</v>
          </cell>
          <cell r="K6">
            <v>69173</v>
          </cell>
          <cell r="L6">
            <v>86462</v>
          </cell>
          <cell r="M6">
            <v>152676</v>
          </cell>
          <cell r="N6">
            <v>85651</v>
          </cell>
          <cell r="O6">
            <v>1132507</v>
          </cell>
          <cell r="P6" t="str">
            <v>Análisis Clínicos</v>
          </cell>
          <cell r="Q6">
            <v>0.15477910817506194</v>
          </cell>
          <cell r="R6">
            <v>-2.0539377227789361E-2</v>
          </cell>
          <cell r="S6">
            <v>0.21722619023115081</v>
          </cell>
          <cell r="T6">
            <v>-0.2471393143056039</v>
          </cell>
          <cell r="U6">
            <v>0.31241435707023824</v>
          </cell>
          <cell r="V6">
            <v>-0.24146416150834446</v>
          </cell>
          <cell r="W6">
            <v>-1.9816474690409171E-2</v>
          </cell>
          <cell r="X6">
            <v>-0.15581804075557737</v>
          </cell>
          <cell r="Y6">
            <v>-0.17367880351681958</v>
          </cell>
          <cell r="Z6">
            <v>5.9116076240874123E-2</v>
          </cell>
          <cell r="AA6">
            <v>0.71413174056068895</v>
          </cell>
          <cell r="AB6">
            <v>-0.11186345772975663</v>
          </cell>
          <cell r="AC6">
            <v>4.1698975232092775E-2</v>
          </cell>
          <cell r="AD6" t="str">
            <v>Análisis Clínicos</v>
          </cell>
          <cell r="AE6">
            <v>77504</v>
          </cell>
          <cell r="AF6">
            <v>74345</v>
          </cell>
          <cell r="AG6">
            <v>97166</v>
          </cell>
          <cell r="AH6">
            <v>91936</v>
          </cell>
          <cell r="AI6">
            <v>90492</v>
          </cell>
          <cell r="AJ6">
            <v>91438</v>
          </cell>
          <cell r="AK6">
            <v>150279</v>
          </cell>
          <cell r="AL6">
            <v>63157</v>
          </cell>
          <cell r="AM6">
            <v>83712</v>
          </cell>
          <cell r="AN6">
            <v>81636</v>
          </cell>
          <cell r="AO6">
            <v>89069</v>
          </cell>
          <cell r="AP6">
            <v>96439</v>
          </cell>
          <cell r="AQ6">
            <v>1087173</v>
          </cell>
        </row>
        <row r="7">
          <cell r="A7" t="str">
            <v>E303</v>
          </cell>
          <cell r="B7" t="str">
            <v>Anatomía Patológica</v>
          </cell>
          <cell r="C7">
            <v>8804</v>
          </cell>
          <cell r="D7">
            <v>7218</v>
          </cell>
          <cell r="E7">
            <v>22781</v>
          </cell>
          <cell r="F7">
            <v>28712</v>
          </cell>
          <cell r="G7">
            <v>63451</v>
          </cell>
          <cell r="H7">
            <v>15225</v>
          </cell>
          <cell r="I7">
            <v>32439</v>
          </cell>
          <cell r="J7">
            <v>51628</v>
          </cell>
          <cell r="K7">
            <v>23424</v>
          </cell>
          <cell r="L7">
            <v>59048</v>
          </cell>
          <cell r="M7">
            <v>25555</v>
          </cell>
          <cell r="N7">
            <v>35941</v>
          </cell>
          <cell r="O7">
            <v>374226</v>
          </cell>
          <cell r="P7" t="str">
            <v>Anatomía Patológica</v>
          </cell>
          <cell r="Q7">
            <v>-0.74636282446486701</v>
          </cell>
          <cell r="R7">
            <v>-0.89277597040866352</v>
          </cell>
          <cell r="S7">
            <v>-0.58266620257570478</v>
          </cell>
          <cell r="T7">
            <v>0.34753836767259588</v>
          </cell>
          <cell r="U7">
            <v>1.4739160948222083</v>
          </cell>
          <cell r="V7">
            <v>-0.48708014688542262</v>
          </cell>
          <cell r="W7">
            <v>-0.40122932663910221</v>
          </cell>
          <cell r="X7">
            <v>-4.6891153448530495E-2</v>
          </cell>
          <cell r="Y7">
            <v>-0.4850849618605878</v>
          </cell>
          <cell r="Z7">
            <v>0.26709727259071692</v>
          </cell>
          <cell r="AA7">
            <v>0.63384694073268977</v>
          </cell>
          <cell r="AB7">
            <v>-0.27384584301444592</v>
          </cell>
          <cell r="AC7">
            <v>-0.24978499473763344</v>
          </cell>
          <cell r="AD7" t="str">
            <v>Anatomía Patológica</v>
          </cell>
          <cell r="AE7">
            <v>34711</v>
          </cell>
          <cell r="AF7">
            <v>67317</v>
          </cell>
          <cell r="AG7">
            <v>54587</v>
          </cell>
          <cell r="AH7">
            <v>21307</v>
          </cell>
          <cell r="AI7">
            <v>25648</v>
          </cell>
          <cell r="AJ7">
            <v>29683</v>
          </cell>
          <cell r="AK7">
            <v>54176</v>
          </cell>
          <cell r="AL7">
            <v>54168</v>
          </cell>
          <cell r="AM7">
            <v>45491</v>
          </cell>
          <cell r="AN7">
            <v>46601</v>
          </cell>
          <cell r="AO7">
            <v>15641</v>
          </cell>
          <cell r="AP7">
            <v>49495</v>
          </cell>
          <cell r="AQ7">
            <v>498825</v>
          </cell>
        </row>
        <row r="8">
          <cell r="A8" t="str">
            <v>E304</v>
          </cell>
          <cell r="B8" t="str">
            <v>Anestesiología y Reanimación</v>
          </cell>
          <cell r="C8">
            <v>1822889</v>
          </cell>
          <cell r="D8">
            <v>2042567</v>
          </cell>
          <cell r="E8">
            <v>1986607</v>
          </cell>
          <cell r="F8">
            <v>1881220</v>
          </cell>
          <cell r="G8">
            <v>2253654</v>
          </cell>
          <cell r="H8">
            <v>2067245</v>
          </cell>
          <cell r="I8">
            <v>2155798</v>
          </cell>
          <cell r="J8">
            <v>1912322</v>
          </cell>
          <cell r="K8">
            <v>2182625</v>
          </cell>
          <cell r="L8">
            <v>2801092</v>
          </cell>
          <cell r="M8">
            <v>2684121</v>
          </cell>
          <cell r="N8">
            <v>2804947</v>
          </cell>
          <cell r="O8">
            <v>26595087</v>
          </cell>
          <cell r="P8" t="str">
            <v>Anestesiología y Reanimación</v>
          </cell>
          <cell r="Q8">
            <v>4.3136968656546856E-4</v>
          </cell>
          <cell r="R8">
            <v>0.11281291899369054</v>
          </cell>
          <cell r="S8">
            <v>-0.14751580647569876</v>
          </cell>
          <cell r="T8">
            <v>3.5809717412837803E-2</v>
          </cell>
          <cell r="U8">
            <v>0.12438708003632118</v>
          </cell>
          <cell r="V8">
            <v>-1.2894359744232897E-2</v>
          </cell>
          <cell r="W8">
            <v>6.7298061999193012E-2</v>
          </cell>
          <cell r="X8">
            <v>0.18364444158348922</v>
          </cell>
          <cell r="Y8">
            <v>0.3176872095367923</v>
          </cell>
          <cell r="Z8">
            <v>0.35988806658523464</v>
          </cell>
          <cell r="AA8">
            <v>0.13571619883953992</v>
          </cell>
          <cell r="AB8">
            <v>0.56699198891632496</v>
          </cell>
          <cell r="AC8">
            <v>0.13616200220182734</v>
          </cell>
          <cell r="AD8" t="str">
            <v>Anestesiología y Reanimación</v>
          </cell>
          <cell r="AE8">
            <v>1822103</v>
          </cell>
          <cell r="AF8">
            <v>1835499</v>
          </cell>
          <cell r="AG8">
            <v>2330374</v>
          </cell>
          <cell r="AH8">
            <v>1816183</v>
          </cell>
          <cell r="AI8">
            <v>2004340</v>
          </cell>
          <cell r="AJ8">
            <v>2094249</v>
          </cell>
          <cell r="AK8">
            <v>2019865</v>
          </cell>
          <cell r="AL8">
            <v>1615622</v>
          </cell>
          <cell r="AM8">
            <v>1656406</v>
          </cell>
          <cell r="AN8">
            <v>2059796</v>
          </cell>
          <cell r="AO8">
            <v>2363373</v>
          </cell>
          <cell r="AP8">
            <v>1790020</v>
          </cell>
          <cell r="AQ8">
            <v>23407830</v>
          </cell>
        </row>
        <row r="9">
          <cell r="A9" t="str">
            <v>E305</v>
          </cell>
          <cell r="B9" t="str">
            <v>Angiología y Cirugía Vascular</v>
          </cell>
          <cell r="C9">
            <v>1021673</v>
          </cell>
          <cell r="D9">
            <v>862662</v>
          </cell>
          <cell r="E9">
            <v>1002918</v>
          </cell>
          <cell r="F9">
            <v>1175237</v>
          </cell>
          <cell r="G9">
            <v>1098342</v>
          </cell>
          <cell r="H9">
            <v>1159303</v>
          </cell>
          <cell r="I9">
            <v>907761</v>
          </cell>
          <cell r="J9">
            <v>673333</v>
          </cell>
          <cell r="K9">
            <v>709236</v>
          </cell>
          <cell r="L9">
            <v>985069</v>
          </cell>
          <cell r="M9">
            <v>1103650</v>
          </cell>
          <cell r="N9">
            <v>917959</v>
          </cell>
          <cell r="O9">
            <v>11617143</v>
          </cell>
          <cell r="P9" t="str">
            <v>Angiología y Cirugía Vascular</v>
          </cell>
          <cell r="Q9">
            <v>0.15128202816698255</v>
          </cell>
          <cell r="R9">
            <v>-0.18057963222771145</v>
          </cell>
          <cell r="S9">
            <v>-0.20207525133104412</v>
          </cell>
          <cell r="T9">
            <v>0.12068646560043331</v>
          </cell>
          <cell r="U9">
            <v>-0.10845390080132992</v>
          </cell>
          <cell r="V9">
            <v>-0.18842062006940374</v>
          </cell>
          <cell r="W9">
            <v>-3.9033148323211239E-2</v>
          </cell>
          <cell r="X9">
            <v>0.15721189706079491</v>
          </cell>
          <cell r="Y9">
            <v>-2.1259322937697942E-3</v>
          </cell>
          <cell r="Z9">
            <v>-0.14695949164078859</v>
          </cell>
          <cell r="AA9">
            <v>-6.7251847494641762E-2</v>
          </cell>
          <cell r="AB9">
            <v>-4.5512906709927609E-3</v>
          </cell>
          <cell r="AC9">
            <v>-6.3403580290648492E-2</v>
          </cell>
          <cell r="AD9" t="str">
            <v>Angiología y Cirugía Vascular</v>
          </cell>
          <cell r="AE9">
            <v>887422</v>
          </cell>
          <cell r="AF9">
            <v>1052771</v>
          </cell>
          <cell r="AG9">
            <v>1256908</v>
          </cell>
          <cell r="AH9">
            <v>1048676</v>
          </cell>
          <cell r="AI9">
            <v>1231952</v>
          </cell>
          <cell r="AJ9">
            <v>1428453</v>
          </cell>
          <cell r="AK9">
            <v>944633</v>
          </cell>
          <cell r="AL9">
            <v>581858</v>
          </cell>
          <cell r="AM9">
            <v>710747</v>
          </cell>
          <cell r="AN9">
            <v>1154774</v>
          </cell>
          <cell r="AO9">
            <v>1183224</v>
          </cell>
          <cell r="AP9">
            <v>922156</v>
          </cell>
          <cell r="AQ9">
            <v>12403574</v>
          </cell>
        </row>
        <row r="10">
          <cell r="A10" t="str">
            <v>E306</v>
          </cell>
          <cell r="B10" t="str">
            <v>Aparato Digestivo</v>
          </cell>
          <cell r="C10">
            <v>6791500</v>
          </cell>
          <cell r="D10">
            <v>6999482</v>
          </cell>
          <cell r="E10">
            <v>7523391</v>
          </cell>
          <cell r="F10">
            <v>5667407</v>
          </cell>
          <cell r="G10">
            <v>6630580</v>
          </cell>
          <cell r="H10">
            <v>6590901</v>
          </cell>
          <cell r="I10">
            <v>5383216</v>
          </cell>
          <cell r="J10">
            <v>4635287</v>
          </cell>
          <cell r="K10">
            <v>5100528</v>
          </cell>
          <cell r="L10">
            <v>6496556</v>
          </cell>
          <cell r="M10">
            <v>6419374</v>
          </cell>
          <cell r="N10">
            <v>5666741</v>
          </cell>
          <cell r="O10">
            <v>73904963</v>
          </cell>
          <cell r="P10" t="str">
            <v>Aparato Digestivo</v>
          </cell>
          <cell r="Q10">
            <v>-0.24876793073643641</v>
          </cell>
          <cell r="R10">
            <v>-0.20958608154242397</v>
          </cell>
          <cell r="S10">
            <v>-0.16764853515193912</v>
          </cell>
          <cell r="T10">
            <v>-0.26375348594249481</v>
          </cell>
          <cell r="U10">
            <v>-0.14865090948357162</v>
          </cell>
          <cell r="V10">
            <v>-0.15782555495414546</v>
          </cell>
          <cell r="W10">
            <v>-8.1922390678449697E-2</v>
          </cell>
          <cell r="X10">
            <v>0.14591218974834261</v>
          </cell>
          <cell r="Y10">
            <v>-0.13370535987249463</v>
          </cell>
          <cell r="Z10">
            <v>-0.10032759896657316</v>
          </cell>
          <cell r="AA10">
            <v>-0.19261434205172678</v>
          </cell>
          <cell r="AB10">
            <v>-0.14291109553582529</v>
          </cell>
          <cell r="AC10">
            <v>-0.15851259976720261</v>
          </cell>
          <cell r="AD10" t="str">
            <v>Aparato Digestivo</v>
          </cell>
          <cell r="AE10">
            <v>9040482</v>
          </cell>
          <cell r="AF10">
            <v>8855464</v>
          </cell>
          <cell r="AG10">
            <v>9038719</v>
          </cell>
          <cell r="AH10">
            <v>7697703</v>
          </cell>
          <cell r="AI10">
            <v>7788321</v>
          </cell>
          <cell r="AJ10">
            <v>7826052</v>
          </cell>
          <cell r="AK10">
            <v>5863574</v>
          </cell>
          <cell r="AL10">
            <v>4045063</v>
          </cell>
          <cell r="AM10">
            <v>5887752</v>
          </cell>
          <cell r="AN10">
            <v>7221024</v>
          </cell>
          <cell r="AO10">
            <v>7950815</v>
          </cell>
          <cell r="AP10">
            <v>6611614</v>
          </cell>
          <cell r="AQ10">
            <v>87826583</v>
          </cell>
        </row>
        <row r="11">
          <cell r="A11" t="str">
            <v>E307</v>
          </cell>
          <cell r="B11" t="str">
            <v>Bioquímica Clínica</v>
          </cell>
          <cell r="C11">
            <v>64562</v>
          </cell>
          <cell r="D11">
            <v>64078</v>
          </cell>
          <cell r="E11">
            <v>58807</v>
          </cell>
          <cell r="F11">
            <v>77016</v>
          </cell>
          <cell r="G11">
            <v>84696</v>
          </cell>
          <cell r="H11">
            <v>56801</v>
          </cell>
          <cell r="I11">
            <v>55189</v>
          </cell>
          <cell r="J11">
            <v>70734</v>
          </cell>
          <cell r="K11">
            <v>58115</v>
          </cell>
          <cell r="L11">
            <v>98095</v>
          </cell>
          <cell r="M11">
            <v>46208</v>
          </cell>
          <cell r="N11">
            <v>85787</v>
          </cell>
          <cell r="O11">
            <v>820088</v>
          </cell>
          <cell r="P11" t="str">
            <v>Bioquímica Clínica</v>
          </cell>
          <cell r="Q11">
            <v>0.26009056132406899</v>
          </cell>
          <cell r="R11">
            <v>-0.22653147444021968</v>
          </cell>
          <cell r="S11">
            <v>-8.1900925795825336E-2</v>
          </cell>
          <cell r="T11">
            <v>5.0652770009412984E-2</v>
          </cell>
          <cell r="U11">
            <v>-0.13028834305430051</v>
          </cell>
          <cell r="V11">
            <v>4.118936501202093E-3</v>
          </cell>
          <cell r="W11">
            <v>-0.21817537894885961</v>
          </cell>
          <cell r="X11">
            <v>0.38322545319436024</v>
          </cell>
          <cell r="Y11">
            <v>0.42641500171812874</v>
          </cell>
          <cell r="Z11">
            <v>0.52316698239185122</v>
          </cell>
          <cell r="AA11">
            <v>-0.3235444816934811</v>
          </cell>
          <cell r="AB11">
            <v>0.30557922931758691</v>
          </cell>
          <cell r="AC11">
            <v>4.3001385008082392E-2</v>
          </cell>
          <cell r="AD11" t="str">
            <v>Bioquímica Clínica</v>
          </cell>
          <cell r="AE11">
            <v>51236</v>
          </cell>
          <cell r="AF11">
            <v>82845</v>
          </cell>
          <cell r="AG11">
            <v>64053</v>
          </cell>
          <cell r="AH11">
            <v>73303</v>
          </cell>
          <cell r="AI11">
            <v>97384</v>
          </cell>
          <cell r="AJ11">
            <v>56568</v>
          </cell>
          <cell r="AK11">
            <v>70590</v>
          </cell>
          <cell r="AL11">
            <v>51137</v>
          </cell>
          <cell r="AM11">
            <v>40742</v>
          </cell>
          <cell r="AN11">
            <v>64402</v>
          </cell>
          <cell r="AO11">
            <v>68309</v>
          </cell>
          <cell r="AP11">
            <v>65708</v>
          </cell>
          <cell r="AQ11">
            <v>786277</v>
          </cell>
        </row>
        <row r="12">
          <cell r="A12" t="str">
            <v>E308</v>
          </cell>
          <cell r="B12" t="str">
            <v>Cardiología</v>
          </cell>
          <cell r="C12">
            <v>6110933</v>
          </cell>
          <cell r="D12">
            <v>6735156</v>
          </cell>
          <cell r="E12">
            <v>6939420</v>
          </cell>
          <cell r="F12">
            <v>6662430</v>
          </cell>
          <cell r="G12">
            <v>7711977</v>
          </cell>
          <cell r="H12">
            <v>6976332</v>
          </cell>
          <cell r="I12">
            <v>6603128</v>
          </cell>
          <cell r="J12">
            <v>5642920</v>
          </cell>
          <cell r="K12">
            <v>5782580</v>
          </cell>
          <cell r="L12">
            <v>6594641</v>
          </cell>
          <cell r="M12">
            <v>7587839</v>
          </cell>
          <cell r="N12">
            <v>6585682</v>
          </cell>
          <cell r="O12">
            <v>79933038</v>
          </cell>
          <cell r="P12" t="str">
            <v>Cardiología</v>
          </cell>
          <cell r="Q12">
            <v>0.14812539372715725</v>
          </cell>
          <cell r="R12">
            <v>9.6569112537133517E-2</v>
          </cell>
          <cell r="S12">
            <v>5.26002841044831E-2</v>
          </cell>
          <cell r="T12">
            <v>0.13404164091464377</v>
          </cell>
          <cell r="U12">
            <v>0.19292383068907798</v>
          </cell>
          <cell r="V12">
            <v>0.15069417732910464</v>
          </cell>
          <cell r="W12">
            <v>0.26495347942627434</v>
          </cell>
          <cell r="X12">
            <v>0.3408292206542427</v>
          </cell>
          <cell r="Y12">
            <v>0.26272065642659692</v>
          </cell>
          <cell r="Z12">
            <v>0.1638745100253966</v>
          </cell>
          <cell r="AA12">
            <v>0.25023854391902078</v>
          </cell>
          <cell r="AB12">
            <v>0.28678173361667608</v>
          </cell>
          <cell r="AC12">
            <v>0.18734449096660219</v>
          </cell>
          <cell r="AD12" t="str">
            <v>Cardiología</v>
          </cell>
          <cell r="AE12">
            <v>5322531</v>
          </cell>
          <cell r="AF12">
            <v>6142026</v>
          </cell>
          <cell r="AG12">
            <v>6592645</v>
          </cell>
          <cell r="AH12">
            <v>5874943</v>
          </cell>
          <cell r="AI12">
            <v>6464769</v>
          </cell>
          <cell r="AJ12">
            <v>6062716</v>
          </cell>
          <cell r="AK12">
            <v>5220056</v>
          </cell>
          <cell r="AL12">
            <v>4208530</v>
          </cell>
          <cell r="AM12">
            <v>4579461</v>
          </cell>
          <cell r="AN12">
            <v>5666110</v>
          </cell>
          <cell r="AO12">
            <v>6069113</v>
          </cell>
          <cell r="AP12">
            <v>5117948</v>
          </cell>
          <cell r="AQ12">
            <v>67320848</v>
          </cell>
        </row>
        <row r="13">
          <cell r="A13" t="str">
            <v>E309</v>
          </cell>
          <cell r="B13" t="str">
            <v>Cirugía Cardiovascular</v>
          </cell>
          <cell r="C13">
            <v>32132</v>
          </cell>
          <cell r="D13">
            <v>27253</v>
          </cell>
          <cell r="E13">
            <v>39583</v>
          </cell>
          <cell r="F13">
            <v>29036</v>
          </cell>
          <cell r="G13">
            <v>54778</v>
          </cell>
          <cell r="H13">
            <v>19813</v>
          </cell>
          <cell r="I13">
            <v>43055</v>
          </cell>
          <cell r="J13">
            <v>29457</v>
          </cell>
          <cell r="K13">
            <v>28943</v>
          </cell>
          <cell r="L13">
            <v>28600</v>
          </cell>
          <cell r="M13">
            <v>30334</v>
          </cell>
          <cell r="N13">
            <v>36973</v>
          </cell>
          <cell r="O13">
            <v>399957</v>
          </cell>
          <cell r="P13" t="str">
            <v>Cirugía Cardiovascular</v>
          </cell>
          <cell r="Q13">
            <v>-0.47469264975150405</v>
          </cell>
          <cell r="R13">
            <v>1.7481093072501765</v>
          </cell>
          <cell r="S13">
            <v>1.4527822530672947</v>
          </cell>
          <cell r="T13">
            <v>4.6870493221805594E-2</v>
          </cell>
          <cell r="U13">
            <v>0.91491295532405792</v>
          </cell>
          <cell r="V13">
            <v>-9.4511219779717562E-2</v>
          </cell>
          <cell r="W13">
            <v>1.8112961149200131</v>
          </cell>
          <cell r="X13">
            <v>0.10778082809973299</v>
          </cell>
          <cell r="Y13">
            <v>1.4782087507492079</v>
          </cell>
          <cell r="Z13">
            <v>0.20685289897881678</v>
          </cell>
          <cell r="AA13">
            <v>-0.36329289282565802</v>
          </cell>
          <cell r="AB13">
            <v>-0.15261734506784011</v>
          </cell>
          <cell r="AC13">
            <v>0.19746529222791412</v>
          </cell>
          <cell r="AD13" t="str">
            <v>Cirugía Cardiovascular</v>
          </cell>
          <cell r="AE13">
            <v>61168</v>
          </cell>
          <cell r="AF13">
            <v>9917</v>
          </cell>
          <cell r="AG13">
            <v>16138</v>
          </cell>
          <cell r="AH13">
            <v>27736</v>
          </cell>
          <cell r="AI13">
            <v>28606</v>
          </cell>
          <cell r="AJ13">
            <v>21881</v>
          </cell>
          <cell r="AK13">
            <v>15315</v>
          </cell>
          <cell r="AL13">
            <v>26591</v>
          </cell>
          <cell r="AM13">
            <v>11679</v>
          </cell>
          <cell r="AN13">
            <v>23698</v>
          </cell>
          <cell r="AO13">
            <v>47642</v>
          </cell>
          <cell r="AP13">
            <v>43632</v>
          </cell>
          <cell r="AQ13">
            <v>334003</v>
          </cell>
        </row>
        <row r="14">
          <cell r="A14" t="str">
            <v>E310</v>
          </cell>
          <cell r="B14" t="str">
            <v>Cirugía General</v>
          </cell>
          <cell r="C14">
            <v>3717126</v>
          </cell>
          <cell r="D14">
            <v>3648133</v>
          </cell>
          <cell r="E14">
            <v>3732642</v>
          </cell>
          <cell r="F14">
            <v>3680253</v>
          </cell>
          <cell r="G14">
            <v>4294153</v>
          </cell>
          <cell r="H14">
            <v>4023062</v>
          </cell>
          <cell r="I14">
            <v>3463570</v>
          </cell>
          <cell r="J14">
            <v>2886406</v>
          </cell>
          <cell r="K14">
            <v>3256552</v>
          </cell>
          <cell r="L14">
            <v>4218511</v>
          </cell>
          <cell r="M14">
            <v>4642313</v>
          </cell>
          <cell r="N14">
            <v>4263158</v>
          </cell>
          <cell r="O14">
            <v>45825879</v>
          </cell>
          <cell r="P14" t="str">
            <v>Cirugía General</v>
          </cell>
          <cell r="Q14">
            <v>0.11641766120680748</v>
          </cell>
          <cell r="R14">
            <v>7.5160497973165924E-3</v>
          </cell>
          <cell r="S14">
            <v>-0.13573643105719782</v>
          </cell>
          <cell r="T14">
            <v>3.9126640217817595E-2</v>
          </cell>
          <cell r="U14">
            <v>-4.4091543116079303E-2</v>
          </cell>
          <cell r="V14">
            <v>-7.2464897498921585E-2</v>
          </cell>
          <cell r="W14">
            <v>-8.5569047844088114E-2</v>
          </cell>
          <cell r="X14">
            <v>0.15427013880085563</v>
          </cell>
          <cell r="Y14">
            <v>-2.6942781623331725E-2</v>
          </cell>
          <cell r="Z14">
            <v>3.295480868164604E-2</v>
          </cell>
          <cell r="AA14">
            <v>-6.6141565968164048E-2</v>
          </cell>
          <cell r="AB14">
            <v>0.10524451883331155</v>
          </cell>
          <cell r="AC14">
            <v>-7.8368666978566887E-3</v>
          </cell>
          <cell r="AD14" t="str">
            <v>Cirugía General</v>
          </cell>
          <cell r="AE14">
            <v>3329512</v>
          </cell>
          <cell r="AF14">
            <v>3620918</v>
          </cell>
          <cell r="AG14">
            <v>4318870</v>
          </cell>
          <cell r="AH14">
            <v>3541679</v>
          </cell>
          <cell r="AI14">
            <v>4492222</v>
          </cell>
          <cell r="AJ14">
            <v>4337369</v>
          </cell>
          <cell r="AK14">
            <v>3787678</v>
          </cell>
          <cell r="AL14">
            <v>2500633</v>
          </cell>
          <cell r="AM14">
            <v>3346722</v>
          </cell>
          <cell r="AN14">
            <v>4083926</v>
          </cell>
          <cell r="AO14">
            <v>4971110</v>
          </cell>
          <cell r="AP14">
            <v>3857208</v>
          </cell>
          <cell r="AQ14">
            <v>46187847</v>
          </cell>
        </row>
        <row r="15">
          <cell r="A15" t="str">
            <v>E311</v>
          </cell>
          <cell r="B15" t="str">
            <v>Cirugía Maxilofacial</v>
          </cell>
          <cell r="C15">
            <v>935099</v>
          </cell>
          <cell r="D15">
            <v>206215</v>
          </cell>
          <cell r="E15">
            <v>158493</v>
          </cell>
          <cell r="F15">
            <v>148567</v>
          </cell>
          <cell r="G15">
            <v>251882</v>
          </cell>
          <cell r="H15">
            <v>285552</v>
          </cell>
          <cell r="I15">
            <v>255349</v>
          </cell>
          <cell r="J15">
            <v>168046</v>
          </cell>
          <cell r="K15">
            <v>215008</v>
          </cell>
          <cell r="L15">
            <v>191054</v>
          </cell>
          <cell r="M15">
            <v>262857</v>
          </cell>
          <cell r="N15">
            <v>251223</v>
          </cell>
          <cell r="O15">
            <v>3329345</v>
          </cell>
          <cell r="P15" t="str">
            <v>Cirugía Maxilofacial</v>
          </cell>
          <cell r="Q15">
            <v>0.21283916990920881</v>
          </cell>
          <cell r="R15">
            <v>-0.84526037437962331</v>
          </cell>
          <cell r="S15">
            <v>-0.86390836377999403</v>
          </cell>
          <cell r="T15">
            <v>-0.85278983608084291</v>
          </cell>
          <cell r="U15">
            <v>-0.79339709308048167</v>
          </cell>
          <cell r="V15">
            <v>-0.76577395355704481</v>
          </cell>
          <cell r="W15">
            <v>-0.78185311527956824</v>
          </cell>
          <cell r="X15">
            <v>-0.69792850055364619</v>
          </cell>
          <cell r="Y15">
            <v>-0.76284923287338824</v>
          </cell>
          <cell r="Z15">
            <v>-0.82640150252010125</v>
          </cell>
          <cell r="AA15">
            <v>-0.69739282396294899</v>
          </cell>
          <cell r="AB15">
            <v>-0.67044120367151561</v>
          </cell>
          <cell r="AC15">
            <v>-0.72440889806271835</v>
          </cell>
          <cell r="AD15" t="str">
            <v>Cirugía Maxilofacial</v>
          </cell>
          <cell r="AE15">
            <v>771000</v>
          </cell>
          <cell r="AF15">
            <v>1332658</v>
          </cell>
          <cell r="AG15">
            <v>1164605</v>
          </cell>
          <cell r="AH15">
            <v>1009217</v>
          </cell>
          <cell r="AI15">
            <v>1219160</v>
          </cell>
          <cell r="AJ15">
            <v>1219130</v>
          </cell>
          <cell r="AK15">
            <v>1170537</v>
          </cell>
          <cell r="AL15">
            <v>556312</v>
          </cell>
          <cell r="AM15">
            <v>906630</v>
          </cell>
          <cell r="AN15">
            <v>1100551</v>
          </cell>
          <cell r="AO15">
            <v>868641</v>
          </cell>
          <cell r="AP15">
            <v>762301</v>
          </cell>
          <cell r="AQ15">
            <v>12080742</v>
          </cell>
        </row>
        <row r="16">
          <cell r="A16" t="str">
            <v>E312</v>
          </cell>
          <cell r="B16" t="str">
            <v>Cirugía Pediátrica</v>
          </cell>
          <cell r="C16">
            <v>154389</v>
          </cell>
          <cell r="D16">
            <v>158268</v>
          </cell>
          <cell r="E16">
            <v>93688</v>
          </cell>
          <cell r="F16">
            <v>193968</v>
          </cell>
          <cell r="G16">
            <v>176964</v>
          </cell>
          <cell r="H16">
            <v>105443</v>
          </cell>
          <cell r="I16">
            <v>83638</v>
          </cell>
          <cell r="J16">
            <v>65154</v>
          </cell>
          <cell r="K16">
            <v>101462</v>
          </cell>
          <cell r="L16">
            <v>154857</v>
          </cell>
          <cell r="M16">
            <v>128666</v>
          </cell>
          <cell r="N16">
            <v>123949</v>
          </cell>
          <cell r="O16">
            <v>1540446</v>
          </cell>
          <cell r="P16" t="str">
            <v>Cirugía Pediátrica</v>
          </cell>
          <cell r="Q16">
            <v>0.68867718154573099</v>
          </cell>
          <cell r="R16">
            <v>0.50129480843475205</v>
          </cell>
          <cell r="S16">
            <v>-0.41419370974801478</v>
          </cell>
          <cell r="T16">
            <v>0.57468399646043566</v>
          </cell>
          <cell r="U16">
            <v>0.43575514177923819</v>
          </cell>
          <cell r="V16">
            <v>-0.27971664924756301</v>
          </cell>
          <cell r="W16">
            <v>-0.36841707821726849</v>
          </cell>
          <cell r="X16">
            <v>-1.9149128353355614E-2</v>
          </cell>
          <cell r="Y16">
            <v>1.175672845846255E-2</v>
          </cell>
          <cell r="Z16">
            <v>0.27368360448092643</v>
          </cell>
          <cell r="AA16">
            <v>-0.24622279504379155</v>
          </cell>
          <cell r="AB16">
            <v>-3.7834858682067644E-2</v>
          </cell>
          <cell r="AC16">
            <v>4.8038660069109701E-2</v>
          </cell>
          <cell r="AD16" t="str">
            <v>Cirugía Pediátrica</v>
          </cell>
          <cell r="AE16">
            <v>91426</v>
          </cell>
          <cell r="AF16">
            <v>105421</v>
          </cell>
          <cell r="AG16">
            <v>159930</v>
          </cell>
          <cell r="AH16">
            <v>123179</v>
          </cell>
          <cell r="AI16">
            <v>123255</v>
          </cell>
          <cell r="AJ16">
            <v>146391</v>
          </cell>
          <cell r="AK16">
            <v>132426</v>
          </cell>
          <cell r="AL16">
            <v>66426</v>
          </cell>
          <cell r="AM16">
            <v>100283</v>
          </cell>
          <cell r="AN16">
            <v>121582</v>
          </cell>
          <cell r="AO16">
            <v>170695</v>
          </cell>
          <cell r="AP16">
            <v>128823</v>
          </cell>
          <cell r="AQ16">
            <v>1469837</v>
          </cell>
        </row>
        <row r="17">
          <cell r="A17" t="str">
            <v>E313</v>
          </cell>
          <cell r="B17" t="str">
            <v>Cirugía Torácica</v>
          </cell>
          <cell r="C17">
            <v>213802</v>
          </cell>
          <cell r="D17">
            <v>256830</v>
          </cell>
          <cell r="E17">
            <v>231025</v>
          </cell>
          <cell r="F17">
            <v>357674</v>
          </cell>
          <cell r="G17">
            <v>289825</v>
          </cell>
          <cell r="H17">
            <v>253868</v>
          </cell>
          <cell r="I17">
            <v>353308</v>
          </cell>
          <cell r="J17">
            <v>56470</v>
          </cell>
          <cell r="K17">
            <v>248657</v>
          </cell>
          <cell r="L17">
            <v>240738</v>
          </cell>
          <cell r="M17">
            <v>349014</v>
          </cell>
          <cell r="N17">
            <v>262598</v>
          </cell>
          <cell r="O17">
            <v>3113809</v>
          </cell>
          <cell r="P17" t="str">
            <v>Cirugía Torácica</v>
          </cell>
          <cell r="Q17">
            <v>-7.7007425315144193E-2</v>
          </cell>
          <cell r="R17">
            <v>0.1780760339070126</v>
          </cell>
          <cell r="S17">
            <v>-0.11688366296893754</v>
          </cell>
          <cell r="T17">
            <v>1.0258669875325527E-2</v>
          </cell>
          <cell r="U17">
            <v>-5.7884095282675407E-2</v>
          </cell>
          <cell r="V17">
            <v>-0.30416239536451795</v>
          </cell>
          <cell r="W17">
            <v>2.9467212517664883E-2</v>
          </cell>
          <cell r="X17">
            <v>-0.59477302409690425</v>
          </cell>
          <cell r="Y17">
            <v>-0.17490850087434343</v>
          </cell>
          <cell r="Z17">
            <v>0.24692720068370755</v>
          </cell>
          <cell r="AA17">
            <v>0.71449203456355892</v>
          </cell>
          <cell r="AB17">
            <v>-0.33141361523146096</v>
          </cell>
          <cell r="AC17">
            <v>-5.957848169085718E-2</v>
          </cell>
          <cell r="AD17" t="str">
            <v>Cirugía Torácica</v>
          </cell>
          <cell r="AE17">
            <v>231640</v>
          </cell>
          <cell r="AF17">
            <v>218008</v>
          </cell>
          <cell r="AG17">
            <v>261602</v>
          </cell>
          <cell r="AH17">
            <v>354042</v>
          </cell>
          <cell r="AI17">
            <v>307632</v>
          </cell>
          <cell r="AJ17">
            <v>364838</v>
          </cell>
          <cell r="AK17">
            <v>343195</v>
          </cell>
          <cell r="AL17">
            <v>139354</v>
          </cell>
          <cell r="AM17">
            <v>301369</v>
          </cell>
          <cell r="AN17">
            <v>193065</v>
          </cell>
          <cell r="AO17">
            <v>203567</v>
          </cell>
          <cell r="AP17">
            <v>392766</v>
          </cell>
          <cell r="AQ17">
            <v>3311078</v>
          </cell>
        </row>
        <row r="18">
          <cell r="A18" t="str">
            <v>E314</v>
          </cell>
          <cell r="B18" t="str">
            <v>Cirugía Plástica y Reparadora</v>
          </cell>
          <cell r="C18">
            <v>491065</v>
          </cell>
          <cell r="D18">
            <v>329753</v>
          </cell>
          <cell r="E18">
            <v>652038</v>
          </cell>
          <cell r="F18">
            <v>285182</v>
          </cell>
          <cell r="G18">
            <v>654118</v>
          </cell>
          <cell r="H18">
            <v>411215</v>
          </cell>
          <cell r="I18">
            <v>776509</v>
          </cell>
          <cell r="J18">
            <v>572118</v>
          </cell>
          <cell r="K18">
            <v>528852</v>
          </cell>
          <cell r="L18">
            <v>479815</v>
          </cell>
          <cell r="M18">
            <v>523261</v>
          </cell>
          <cell r="N18">
            <v>331303</v>
          </cell>
          <cell r="O18">
            <v>6035229</v>
          </cell>
          <cell r="P18" t="str">
            <v>Cirugía Plástica y Reparadora</v>
          </cell>
          <cell r="Q18">
            <v>0.33726471613437325</v>
          </cell>
          <cell r="R18">
            <v>0.36908775367854652</v>
          </cell>
          <cell r="S18">
            <v>0.20871783273951425</v>
          </cell>
          <cell r="T18">
            <v>7.7146213320138851E-2</v>
          </cell>
          <cell r="U18">
            <v>8.8571067206305254E-2</v>
          </cell>
          <cell r="V18">
            <v>-0.29224840624010356</v>
          </cell>
          <cell r="W18">
            <v>1.1049765242943734</v>
          </cell>
          <cell r="X18">
            <v>0.69560655815442252</v>
          </cell>
          <cell r="Y18">
            <v>0.20421616378279789</v>
          </cell>
          <cell r="Z18">
            <v>-5.0110170313604305E-2</v>
          </cell>
          <cell r="AA18">
            <v>0.31966991921999249</v>
          </cell>
          <cell r="AB18">
            <v>0.45263734818257551</v>
          </cell>
          <cell r="AC18">
            <v>0.23942859888888982</v>
          </cell>
          <cell r="AD18" t="str">
            <v>Cirugía Plástica y Reparadora</v>
          </cell>
          <cell r="AE18">
            <v>367216</v>
          </cell>
          <cell r="AF18">
            <v>240856</v>
          </cell>
          <cell r="AG18">
            <v>539446</v>
          </cell>
          <cell r="AH18">
            <v>264757</v>
          </cell>
          <cell r="AI18">
            <v>600896</v>
          </cell>
          <cell r="AJ18">
            <v>581016</v>
          </cell>
          <cell r="AK18">
            <v>368892</v>
          </cell>
          <cell r="AL18">
            <v>337412</v>
          </cell>
          <cell r="AM18">
            <v>439167</v>
          </cell>
          <cell r="AN18">
            <v>505127</v>
          </cell>
          <cell r="AO18">
            <v>396509</v>
          </cell>
          <cell r="AP18">
            <v>228070</v>
          </cell>
          <cell r="AQ18">
            <v>4869364</v>
          </cell>
        </row>
        <row r="19">
          <cell r="A19" t="str">
            <v>E315</v>
          </cell>
          <cell r="B19" t="str">
            <v>Dermatología</v>
          </cell>
          <cell r="C19">
            <v>5830005</v>
          </cell>
          <cell r="D19">
            <v>5050547</v>
          </cell>
          <cell r="E19">
            <v>5806665</v>
          </cell>
          <cell r="F19">
            <v>5257657</v>
          </cell>
          <cell r="G19">
            <v>6190086</v>
          </cell>
          <cell r="H19">
            <v>5149434</v>
          </cell>
          <cell r="I19">
            <v>5001146</v>
          </cell>
          <cell r="J19">
            <v>3238118</v>
          </cell>
          <cell r="K19">
            <v>3987971</v>
          </cell>
          <cell r="L19">
            <v>5387884</v>
          </cell>
          <cell r="M19">
            <v>5712362</v>
          </cell>
          <cell r="N19">
            <v>5251141</v>
          </cell>
          <cell r="O19">
            <v>61863016</v>
          </cell>
          <cell r="P19" t="str">
            <v>Dermatología</v>
          </cell>
          <cell r="Q19">
            <v>0.1105537181801869</v>
          </cell>
          <cell r="R19">
            <v>-0.15424980286107237</v>
          </cell>
          <cell r="S19">
            <v>-0.11935338276077637</v>
          </cell>
          <cell r="T19">
            <v>8.0323833794563471E-3</v>
          </cell>
          <cell r="U19">
            <v>9.4933482388443041E-2</v>
          </cell>
          <cell r="V19">
            <v>-2.5139770566510948E-2</v>
          </cell>
          <cell r="W19">
            <v>0.10193007299935905</v>
          </cell>
          <cell r="X19">
            <v>1.5917242710422484E-3</v>
          </cell>
          <cell r="Y19">
            <v>1.6287734862159241E-2</v>
          </cell>
          <cell r="Z19">
            <v>9.529828818349366E-2</v>
          </cell>
          <cell r="AA19">
            <v>-6.3060004316998944E-2</v>
          </cell>
          <cell r="AB19">
            <v>0.21705307237968627</v>
          </cell>
          <cell r="AC19">
            <v>1.4273157464493849E-2</v>
          </cell>
          <cell r="AD19" t="str">
            <v>Dermatología</v>
          </cell>
          <cell r="AE19">
            <v>5249638</v>
          </cell>
          <cell r="AF19">
            <v>5971677</v>
          </cell>
          <cell r="AG19">
            <v>6593638</v>
          </cell>
          <cell r="AH19">
            <v>5215762</v>
          </cell>
          <cell r="AI19">
            <v>5653390</v>
          </cell>
          <cell r="AJ19">
            <v>5282228</v>
          </cell>
          <cell r="AK19">
            <v>4538533</v>
          </cell>
          <cell r="AL19">
            <v>3232972</v>
          </cell>
          <cell r="AM19">
            <v>3924057</v>
          </cell>
          <cell r="AN19">
            <v>4919102</v>
          </cell>
          <cell r="AO19">
            <v>6096828</v>
          </cell>
          <cell r="AP19">
            <v>4314636</v>
          </cell>
          <cell r="AQ19">
            <v>60992461</v>
          </cell>
        </row>
        <row r="20">
          <cell r="A20" t="str">
            <v>E316</v>
          </cell>
          <cell r="B20" t="str">
            <v>Endocrinología y Nutrición</v>
          </cell>
          <cell r="C20">
            <v>3693018</v>
          </cell>
          <cell r="D20">
            <v>3780303</v>
          </cell>
          <cell r="E20">
            <v>4715147</v>
          </cell>
          <cell r="F20">
            <v>4271915</v>
          </cell>
          <cell r="G20">
            <v>4789422</v>
          </cell>
          <cell r="H20">
            <v>4889576</v>
          </cell>
          <cell r="I20">
            <v>4398498</v>
          </cell>
          <cell r="J20">
            <v>2989586</v>
          </cell>
          <cell r="K20">
            <v>2955250</v>
          </cell>
          <cell r="L20">
            <v>4639527</v>
          </cell>
          <cell r="M20">
            <v>4204555</v>
          </cell>
          <cell r="N20">
            <v>4329434</v>
          </cell>
          <cell r="O20">
            <v>49656231</v>
          </cell>
          <cell r="P20" t="str">
            <v>Endocrinología y Nutrición</v>
          </cell>
          <cell r="Q20">
            <v>0.14183938204312502</v>
          </cell>
          <cell r="R20">
            <v>-9.5424579172839266E-2</v>
          </cell>
          <cell r="S20">
            <v>-7.0107694149885926E-4</v>
          </cell>
          <cell r="T20">
            <v>0.42363379091362319</v>
          </cell>
          <cell r="U20">
            <v>3.8739689698167414E-2</v>
          </cell>
          <cell r="V20">
            <v>0.13469379988067276</v>
          </cell>
          <cell r="W20">
            <v>-4.8973611032732747E-2</v>
          </cell>
          <cell r="X20">
            <v>0.5695754209302204</v>
          </cell>
          <cell r="Y20">
            <v>-0.22098096428335126</v>
          </cell>
          <cell r="Z20">
            <v>-3.5330264650024139E-2</v>
          </cell>
          <cell r="AA20">
            <v>0.18481590013692342</v>
          </cell>
          <cell r="AB20">
            <v>0.56023623551187118</v>
          </cell>
          <cell r="AC20">
            <v>9.1135758577975637E-2</v>
          </cell>
          <cell r="AD20" t="str">
            <v>Endocrinología y Nutrición</v>
          </cell>
          <cell r="AE20">
            <v>3234271</v>
          </cell>
          <cell r="AF20">
            <v>4179091</v>
          </cell>
          <cell r="AG20">
            <v>4718455</v>
          </cell>
          <cell r="AH20">
            <v>3000712</v>
          </cell>
          <cell r="AI20">
            <v>4610801</v>
          </cell>
          <cell r="AJ20">
            <v>4309159</v>
          </cell>
          <cell r="AK20">
            <v>4625001</v>
          </cell>
          <cell r="AL20">
            <v>1904710</v>
          </cell>
          <cell r="AM20">
            <v>3793553</v>
          </cell>
          <cell r="AN20">
            <v>4809446</v>
          </cell>
          <cell r="AO20">
            <v>3548699</v>
          </cell>
          <cell r="AP20">
            <v>2774858</v>
          </cell>
          <cell r="AQ20">
            <v>45508756</v>
          </cell>
        </row>
        <row r="21">
          <cell r="A21" t="str">
            <v>E319</v>
          </cell>
          <cell r="B21" t="str">
            <v>Hematología y Hemoterapia</v>
          </cell>
          <cell r="C21">
            <v>3221424</v>
          </cell>
          <cell r="D21">
            <v>4004938</v>
          </cell>
          <cell r="E21">
            <v>4485234</v>
          </cell>
          <cell r="F21">
            <v>3693764</v>
          </cell>
          <cell r="G21">
            <v>2977532</v>
          </cell>
          <cell r="H21">
            <v>3398635</v>
          </cell>
          <cell r="I21">
            <v>3668383</v>
          </cell>
          <cell r="J21">
            <v>3855907</v>
          </cell>
          <cell r="K21">
            <v>2680035</v>
          </cell>
          <cell r="L21">
            <v>2894325</v>
          </cell>
          <cell r="M21">
            <v>3464125</v>
          </cell>
          <cell r="N21">
            <v>2199895</v>
          </cell>
          <cell r="O21">
            <v>40544197</v>
          </cell>
          <cell r="P21" t="str">
            <v>Hematología y Hemoterapia</v>
          </cell>
          <cell r="Q21">
            <v>0.10738540189946086</v>
          </cell>
          <cell r="R21">
            <v>0.2019116843830091</v>
          </cell>
          <cell r="S21">
            <v>9.2915910782752562E-2</v>
          </cell>
          <cell r="T21">
            <v>0.2498055301506934</v>
          </cell>
          <cell r="U21">
            <v>-3.4618171678870928E-2</v>
          </cell>
          <cell r="V21">
            <v>-0.30341594449028714</v>
          </cell>
          <cell r="W21">
            <v>-4.3360853395753518E-2</v>
          </cell>
          <cell r="X21">
            <v>0.24482397712774476</v>
          </cell>
          <cell r="Y21">
            <v>5.8213624480425871E-2</v>
          </cell>
          <cell r="Z21">
            <v>-0.14701570063436162</v>
          </cell>
          <cell r="AA21">
            <v>-0.14033371914346182</v>
          </cell>
          <cell r="AB21">
            <v>-0.50634212348094787</v>
          </cell>
          <cell r="AC21">
            <v>-4.8432226719496131E-2</v>
          </cell>
          <cell r="AD21" t="str">
            <v>Hematología y Hemoterapia</v>
          </cell>
          <cell r="AE21">
            <v>2909036</v>
          </cell>
          <cell r="AF21">
            <v>3332140</v>
          </cell>
          <cell r="AG21">
            <v>4103915</v>
          </cell>
          <cell r="AH21">
            <v>2955471</v>
          </cell>
          <cell r="AI21">
            <v>3084305</v>
          </cell>
          <cell r="AJ21">
            <v>4879002</v>
          </cell>
          <cell r="AK21">
            <v>3834657</v>
          </cell>
          <cell r="AL21">
            <v>3097552</v>
          </cell>
          <cell r="AM21">
            <v>2532603</v>
          </cell>
          <cell r="AN21">
            <v>3393175</v>
          </cell>
          <cell r="AO21">
            <v>4029616</v>
          </cell>
          <cell r="AP21">
            <v>4456315</v>
          </cell>
          <cell r="AQ21">
            <v>42607787</v>
          </cell>
        </row>
        <row r="22">
          <cell r="A22" t="str">
            <v>E321</v>
          </cell>
          <cell r="B22" t="str">
            <v>Medicina Intensiva</v>
          </cell>
          <cell r="C22">
            <v>75117</v>
          </cell>
          <cell r="D22">
            <v>115244</v>
          </cell>
          <cell r="E22">
            <v>90122</v>
          </cell>
          <cell r="F22">
            <v>75896</v>
          </cell>
          <cell r="G22">
            <v>63992</v>
          </cell>
          <cell r="H22">
            <v>84832</v>
          </cell>
          <cell r="I22">
            <v>151520</v>
          </cell>
          <cell r="J22">
            <v>71572</v>
          </cell>
          <cell r="K22">
            <v>75444</v>
          </cell>
          <cell r="L22">
            <v>100783</v>
          </cell>
          <cell r="M22">
            <v>98319</v>
          </cell>
          <cell r="N22">
            <v>54097</v>
          </cell>
          <cell r="O22">
            <v>1056938</v>
          </cell>
          <cell r="P22" t="str">
            <v>Medicina Intensiva</v>
          </cell>
          <cell r="Q22">
            <v>0.40329540996469204</v>
          </cell>
          <cell r="R22">
            <v>1.6020908126171285</v>
          </cell>
          <cell r="S22">
            <v>1.1780699422384417</v>
          </cell>
          <cell r="T22">
            <v>0.72248195724206798</v>
          </cell>
          <cell r="U22">
            <v>-4.5935026016429861E-2</v>
          </cell>
          <cell r="V22">
            <v>0.12643739211260124</v>
          </cell>
          <cell r="W22">
            <v>0.44179806072832117</v>
          </cell>
          <cell r="X22">
            <v>0.9438348723519826</v>
          </cell>
          <cell r="Y22">
            <v>-0.39334678878426516</v>
          </cell>
          <cell r="Z22">
            <v>0.26887582308283076</v>
          </cell>
          <cell r="AA22">
            <v>-2.1545718721388479E-2</v>
          </cell>
          <cell r="AB22">
            <v>-0.41703934394430853</v>
          </cell>
          <cell r="AC22">
            <v>0.22243066318151328</v>
          </cell>
          <cell r="AD22" t="str">
            <v>Medicina Intensiva</v>
          </cell>
          <cell r="AE22">
            <v>53529</v>
          </cell>
          <cell r="AF22">
            <v>44289</v>
          </cell>
          <cell r="AG22">
            <v>41377</v>
          </cell>
          <cell r="AH22">
            <v>44062</v>
          </cell>
          <cell r="AI22">
            <v>67073</v>
          </cell>
          <cell r="AJ22">
            <v>75310</v>
          </cell>
          <cell r="AK22">
            <v>105091</v>
          </cell>
          <cell r="AL22">
            <v>36820</v>
          </cell>
          <cell r="AM22">
            <v>124361</v>
          </cell>
          <cell r="AN22">
            <v>79427</v>
          </cell>
          <cell r="AO22">
            <v>100484</v>
          </cell>
          <cell r="AP22">
            <v>92797</v>
          </cell>
          <cell r="AQ22">
            <v>864620</v>
          </cell>
        </row>
        <row r="23">
          <cell r="A23" t="str">
            <v>E322</v>
          </cell>
          <cell r="B23" t="str">
            <v>Medicina Interna</v>
          </cell>
          <cell r="C23">
            <v>3211973</v>
          </cell>
          <cell r="D23">
            <v>3261109</v>
          </cell>
          <cell r="E23">
            <v>3609367</v>
          </cell>
          <cell r="F23">
            <v>3253018</v>
          </cell>
          <cell r="G23">
            <v>3696747</v>
          </cell>
          <cell r="H23">
            <v>3373901</v>
          </cell>
          <cell r="I23">
            <v>3057383</v>
          </cell>
          <cell r="J23">
            <v>2870536</v>
          </cell>
          <cell r="K23">
            <v>2898693</v>
          </cell>
          <cell r="L23">
            <v>3556832</v>
          </cell>
          <cell r="M23">
            <v>3520404</v>
          </cell>
          <cell r="N23">
            <v>3436556</v>
          </cell>
          <cell r="O23">
            <v>39746519</v>
          </cell>
          <cell r="P23" t="str">
            <v>Medicina Interna</v>
          </cell>
          <cell r="Q23">
            <v>3.2531111208264435E-2</v>
          </cell>
          <cell r="R23">
            <v>-3.7447955744747165E-2</v>
          </cell>
          <cell r="S23">
            <v>9.5430887888631286E-2</v>
          </cell>
          <cell r="T23">
            <v>0.13748569846060887</v>
          </cell>
          <cell r="U23">
            <v>-1.5840169048228657E-3</v>
          </cell>
          <cell r="V23">
            <v>-5.3829992149547149E-3</v>
          </cell>
          <cell r="W23">
            <v>-5.8432685446584837E-2</v>
          </cell>
          <cell r="X23">
            <v>0.10907385284449438</v>
          </cell>
          <cell r="Y23">
            <v>0.12809407409627138</v>
          </cell>
          <cell r="Z23">
            <v>0.11277021226539055</v>
          </cell>
          <cell r="AA23">
            <v>7.4234512658645002E-2</v>
          </cell>
          <cell r="AB23">
            <v>0.21238535621816723</v>
          </cell>
          <cell r="AC23">
            <v>6.1003968502373183E-2</v>
          </cell>
          <cell r="AD23" t="str">
            <v>Medicina Interna</v>
          </cell>
          <cell r="AE23">
            <v>3110776</v>
          </cell>
          <cell r="AF23">
            <v>3387982</v>
          </cell>
          <cell r="AG23">
            <v>3294929</v>
          </cell>
          <cell r="AH23">
            <v>2859832</v>
          </cell>
          <cell r="AI23">
            <v>3702612</v>
          </cell>
          <cell r="AJ23">
            <v>3392161</v>
          </cell>
          <cell r="AK23">
            <v>3247121</v>
          </cell>
          <cell r="AL23">
            <v>2588228</v>
          </cell>
          <cell r="AM23">
            <v>2569549</v>
          </cell>
          <cell r="AN23">
            <v>3196376</v>
          </cell>
          <cell r="AO23">
            <v>3277128</v>
          </cell>
          <cell r="AP23">
            <v>2834541</v>
          </cell>
          <cell r="AQ23">
            <v>37461235</v>
          </cell>
        </row>
        <row r="24">
          <cell r="A24" t="str">
            <v>E323</v>
          </cell>
          <cell r="B24" t="str">
            <v>Medicina Nuclear</v>
          </cell>
          <cell r="C24">
            <v>34459</v>
          </cell>
          <cell r="D24">
            <v>62249</v>
          </cell>
          <cell r="E24">
            <v>62933</v>
          </cell>
          <cell r="F24">
            <v>56693</v>
          </cell>
          <cell r="G24">
            <v>67865</v>
          </cell>
          <cell r="H24">
            <v>67145</v>
          </cell>
          <cell r="I24">
            <v>71145</v>
          </cell>
          <cell r="J24">
            <v>32123</v>
          </cell>
          <cell r="K24">
            <v>25307</v>
          </cell>
          <cell r="L24">
            <v>81632</v>
          </cell>
          <cell r="M24">
            <v>41789</v>
          </cell>
          <cell r="N24">
            <v>26908</v>
          </cell>
          <cell r="O24">
            <v>630248</v>
          </cell>
          <cell r="P24" t="str">
            <v>Medicina Nuclear</v>
          </cell>
          <cell r="Q24">
            <v>0.17683822273829447</v>
          </cell>
          <cell r="R24">
            <v>0.51479534725264031</v>
          </cell>
          <cell r="S24">
            <v>1.6272438841112131</v>
          </cell>
          <cell r="T24">
            <v>0.9730971356976299</v>
          </cell>
          <cell r="U24">
            <v>0.46393287027050345</v>
          </cell>
          <cell r="V24">
            <v>-0.17755784471037836</v>
          </cell>
          <cell r="W24">
            <v>0.12610402355250244</v>
          </cell>
          <cell r="X24">
            <v>1.0947505705901532</v>
          </cell>
          <cell r="Y24">
            <v>-0.42036188731103985</v>
          </cell>
          <cell r="Z24">
            <v>1.3107538143629518</v>
          </cell>
          <cell r="AA24">
            <v>-9.1879088163070166E-2</v>
          </cell>
          <cell r="AB24">
            <v>0.33903956208011943</v>
          </cell>
          <cell r="AC24">
            <v>0.3277519471299189</v>
          </cell>
          <cell r="AD24" t="str">
            <v>Medicina Nuclear</v>
          </cell>
          <cell r="AE24">
            <v>29281</v>
          </cell>
          <cell r="AF24">
            <v>41094</v>
          </cell>
          <cell r="AG24">
            <v>23954</v>
          </cell>
          <cell r="AH24">
            <v>28733</v>
          </cell>
          <cell r="AI24">
            <v>46358</v>
          </cell>
          <cell r="AJ24">
            <v>81641</v>
          </cell>
          <cell r="AK24">
            <v>63178</v>
          </cell>
          <cell r="AL24">
            <v>15335</v>
          </cell>
          <cell r="AM24">
            <v>43660</v>
          </cell>
          <cell r="AN24">
            <v>35327</v>
          </cell>
          <cell r="AO24">
            <v>46017</v>
          </cell>
          <cell r="AP24">
            <v>20095</v>
          </cell>
          <cell r="AQ24">
            <v>474673</v>
          </cell>
        </row>
        <row r="25">
          <cell r="A25" t="str">
            <v>E324</v>
          </cell>
          <cell r="B25" t="str">
            <v>Microbiología y Parasitología</v>
          </cell>
          <cell r="C25">
            <v>66315</v>
          </cell>
          <cell r="D25">
            <v>61379</v>
          </cell>
          <cell r="E25">
            <v>98690</v>
          </cell>
          <cell r="F25">
            <v>40083</v>
          </cell>
          <cell r="G25">
            <v>52363</v>
          </cell>
          <cell r="H25">
            <v>60975</v>
          </cell>
          <cell r="I25">
            <v>44403</v>
          </cell>
          <cell r="J25">
            <v>19932</v>
          </cell>
          <cell r="K25">
            <v>40110</v>
          </cell>
          <cell r="L25">
            <v>26411</v>
          </cell>
          <cell r="M25">
            <v>38562</v>
          </cell>
          <cell r="N25">
            <v>40210</v>
          </cell>
          <cell r="O25">
            <v>589433</v>
          </cell>
          <cell r="P25" t="str">
            <v>Microbiología y Parasitología</v>
          </cell>
          <cell r="Q25">
            <v>0.42184819897084047</v>
          </cell>
          <cell r="R25">
            <v>0.46001427212178875</v>
          </cell>
          <cell r="S25">
            <v>0.51441680605214291</v>
          </cell>
          <cell r="T25">
            <v>-0.264059487744423</v>
          </cell>
          <cell r="U25">
            <v>-0.3261568950429814</v>
          </cell>
          <cell r="V25">
            <v>0.43073349289032803</v>
          </cell>
          <cell r="W25">
            <v>-6.7144267736717153E-2</v>
          </cell>
          <cell r="X25">
            <v>-0.58480189976252972</v>
          </cell>
          <cell r="Y25">
            <v>5.0364579418176354E-3</v>
          </cell>
          <cell r="Z25">
            <v>-0.59066040513941198</v>
          </cell>
          <cell r="AA25">
            <v>9.1017116989673227E-2</v>
          </cell>
          <cell r="AB25">
            <v>-0.17883472542732862</v>
          </cell>
          <cell r="AC25">
            <v>-3.8421821088607387E-2</v>
          </cell>
          <cell r="AD25" t="str">
            <v>Microbiología y Parasitología</v>
          </cell>
          <cell r="AE25">
            <v>46640</v>
          </cell>
          <cell r="AF25">
            <v>42040</v>
          </cell>
          <cell r="AG25">
            <v>65167</v>
          </cell>
          <cell r="AH25">
            <v>54465</v>
          </cell>
          <cell r="AI25">
            <v>77708</v>
          </cell>
          <cell r="AJ25">
            <v>42618</v>
          </cell>
          <cell r="AK25">
            <v>47599</v>
          </cell>
          <cell r="AL25">
            <v>48006</v>
          </cell>
          <cell r="AM25">
            <v>39909</v>
          </cell>
          <cell r="AN25">
            <v>64521</v>
          </cell>
          <cell r="AO25">
            <v>35345</v>
          </cell>
          <cell r="AP25">
            <v>48967</v>
          </cell>
          <cell r="AQ25">
            <v>612985</v>
          </cell>
        </row>
        <row r="26">
          <cell r="A26" t="str">
            <v>E325</v>
          </cell>
          <cell r="B26" t="str">
            <v>Nefrología</v>
          </cell>
          <cell r="C26">
            <v>1128609</v>
          </cell>
          <cell r="D26">
            <v>1217754</v>
          </cell>
          <cell r="E26">
            <v>1411188</v>
          </cell>
          <cell r="F26">
            <v>1396455</v>
          </cell>
          <cell r="G26">
            <v>1586955</v>
          </cell>
          <cell r="H26">
            <v>2027371</v>
          </cell>
          <cell r="I26">
            <v>1273499</v>
          </cell>
          <cell r="J26">
            <v>1739490</v>
          </cell>
          <cell r="K26">
            <v>1529512</v>
          </cell>
          <cell r="L26">
            <v>1445192</v>
          </cell>
          <cell r="M26">
            <v>1170251</v>
          </cell>
          <cell r="N26">
            <v>1396174</v>
          </cell>
          <cell r="O26">
            <v>17322450</v>
          </cell>
          <cell r="P26" t="str">
            <v>Nefrología</v>
          </cell>
          <cell r="Q26">
            <v>0.91328250952310719</v>
          </cell>
          <cell r="R26">
            <v>0.37523023949424672</v>
          </cell>
          <cell r="S26">
            <v>7.6976381414062475E-2</v>
          </cell>
          <cell r="T26">
            <v>0.69262964215456335</v>
          </cell>
          <cell r="U26">
            <v>0.38268054207493346</v>
          </cell>
          <cell r="V26">
            <v>0.52976458612990585</v>
          </cell>
          <cell r="W26">
            <v>2.4948893360160967E-2</v>
          </cell>
          <cell r="X26">
            <v>1.1437735314235009</v>
          </cell>
          <cell r="Y26">
            <v>0.22730230718184874</v>
          </cell>
          <cell r="Z26">
            <v>0.55002482927859953</v>
          </cell>
          <cell r="AA26">
            <v>-9.3835999361949585E-2</v>
          </cell>
          <cell r="AB26">
            <v>-3.8789907450308671E-2</v>
          </cell>
          <cell r="AC26">
            <v>0.32635309845706922</v>
          </cell>
          <cell r="AD26" t="str">
            <v>Nefrología</v>
          </cell>
          <cell r="AE26">
            <v>589881</v>
          </cell>
          <cell r="AF26">
            <v>885491</v>
          </cell>
          <cell r="AG26">
            <v>1310324</v>
          </cell>
          <cell r="AH26">
            <v>825021</v>
          </cell>
          <cell r="AI26">
            <v>1147738</v>
          </cell>
          <cell r="AJ26">
            <v>1325283</v>
          </cell>
          <cell r="AK26">
            <v>1242500</v>
          </cell>
          <cell r="AL26">
            <v>811415</v>
          </cell>
          <cell r="AM26">
            <v>1246239</v>
          </cell>
          <cell r="AN26">
            <v>932367</v>
          </cell>
          <cell r="AO26">
            <v>1291434</v>
          </cell>
          <cell r="AP26">
            <v>1452517</v>
          </cell>
          <cell r="AQ26">
            <v>13060210</v>
          </cell>
        </row>
        <row r="27">
          <cell r="A27" t="str">
            <v>E326</v>
          </cell>
          <cell r="B27" t="str">
            <v>Neumología</v>
          </cell>
          <cell r="C27">
            <v>5487720</v>
          </cell>
          <cell r="D27">
            <v>5933017</v>
          </cell>
          <cell r="E27">
            <v>6302060</v>
          </cell>
          <cell r="F27">
            <v>5662849</v>
          </cell>
          <cell r="G27">
            <v>6104481</v>
          </cell>
          <cell r="H27">
            <v>5773910</v>
          </cell>
          <cell r="I27">
            <v>4991187</v>
          </cell>
          <cell r="J27">
            <v>3877158</v>
          </cell>
          <cell r="K27">
            <v>4779649</v>
          </cell>
          <cell r="L27">
            <v>7162284</v>
          </cell>
          <cell r="M27">
            <v>7014047</v>
          </cell>
          <cell r="N27">
            <v>6986403</v>
          </cell>
          <cell r="O27">
            <v>70074765</v>
          </cell>
          <cell r="P27" t="str">
            <v>Neumología</v>
          </cell>
          <cell r="Q27">
            <v>4.8977395562836243E-2</v>
          </cell>
          <cell r="R27">
            <v>4.4653121011904899E-3</v>
          </cell>
          <cell r="S27">
            <v>0.12809845975392223</v>
          </cell>
          <cell r="T27">
            <v>0.17195765608013483</v>
          </cell>
          <cell r="U27">
            <v>0.20138545985486503</v>
          </cell>
          <cell r="V27">
            <v>0.22461467197779625</v>
          </cell>
          <cell r="W27">
            <v>0.27210443965911629</v>
          </cell>
          <cell r="X27">
            <v>0.92849010402081511</v>
          </cell>
          <cell r="Y27">
            <v>0.28863777479589903</v>
          </cell>
          <cell r="Z27">
            <v>0.29623471595903539</v>
          </cell>
          <cell r="AA27">
            <v>0.37011409336716078</v>
          </cell>
          <cell r="AB27">
            <v>0.43498364734712791</v>
          </cell>
          <cell r="AC27">
            <v>0.24006120569781322</v>
          </cell>
          <cell r="AD27" t="str">
            <v>Neumología</v>
          </cell>
          <cell r="AE27">
            <v>5231495</v>
          </cell>
          <cell r="AF27">
            <v>5906642</v>
          </cell>
          <cell r="AG27">
            <v>5586445</v>
          </cell>
          <cell r="AH27">
            <v>4831957</v>
          </cell>
          <cell r="AI27">
            <v>5081201</v>
          </cell>
          <cell r="AJ27">
            <v>4714879</v>
          </cell>
          <cell r="AK27">
            <v>3923567</v>
          </cell>
          <cell r="AL27">
            <v>2010463</v>
          </cell>
          <cell r="AM27">
            <v>3709071</v>
          </cell>
          <cell r="AN27">
            <v>5525453</v>
          </cell>
          <cell r="AO27">
            <v>5119316</v>
          </cell>
          <cell r="AP27">
            <v>4868629</v>
          </cell>
          <cell r="AQ27">
            <v>56509118</v>
          </cell>
        </row>
        <row r="28">
          <cell r="A28" t="str">
            <v>E327</v>
          </cell>
          <cell r="B28" t="str">
            <v>Neurocirugía</v>
          </cell>
          <cell r="C28">
            <v>41241</v>
          </cell>
          <cell r="D28">
            <v>74323</v>
          </cell>
          <cell r="E28">
            <v>59167</v>
          </cell>
          <cell r="F28">
            <v>79120</v>
          </cell>
          <cell r="G28">
            <v>100412</v>
          </cell>
          <cell r="H28">
            <v>126625</v>
          </cell>
          <cell r="I28">
            <v>137838</v>
          </cell>
          <cell r="J28">
            <v>81724</v>
          </cell>
          <cell r="K28">
            <v>93684</v>
          </cell>
          <cell r="L28">
            <v>179468</v>
          </cell>
          <cell r="M28">
            <v>113330</v>
          </cell>
          <cell r="N28">
            <v>144397</v>
          </cell>
          <cell r="O28">
            <v>1231329</v>
          </cell>
          <cell r="P28" t="str">
            <v>Neurocirugía</v>
          </cell>
          <cell r="Q28">
            <v>2.1755601755601757</v>
          </cell>
          <cell r="R28">
            <v>1.2436454748535892</v>
          </cell>
          <cell r="S28">
            <v>1.186834713187463</v>
          </cell>
          <cell r="T28">
            <v>1.8238989221214934</v>
          </cell>
          <cell r="U28">
            <v>1.7662470040496983</v>
          </cell>
          <cell r="V28">
            <v>1.9725573970608949</v>
          </cell>
          <cell r="W28">
            <v>4.0152088487847477</v>
          </cell>
          <cell r="X28">
            <v>3.2839020810399959</v>
          </cell>
          <cell r="Y28">
            <v>1.461352530082497</v>
          </cell>
          <cell r="Z28">
            <v>4.3363860723737027</v>
          </cell>
          <cell r="AA28">
            <v>1.9401234888185546</v>
          </cell>
          <cell r="AB28">
            <v>0.80837580934012954</v>
          </cell>
          <cell r="AC28">
            <v>1.9547192087019747</v>
          </cell>
          <cell r="AD28" t="str">
            <v>Neurocirugía</v>
          </cell>
          <cell r="AE28">
            <v>12987</v>
          </cell>
          <cell r="AF28">
            <v>33126</v>
          </cell>
          <cell r="AG28">
            <v>27056</v>
          </cell>
          <cell r="AH28">
            <v>28018</v>
          </cell>
          <cell r="AI28">
            <v>36299</v>
          </cell>
          <cell r="AJ28">
            <v>42598</v>
          </cell>
          <cell r="AK28">
            <v>27484</v>
          </cell>
          <cell r="AL28">
            <v>19077</v>
          </cell>
          <cell r="AM28">
            <v>38062</v>
          </cell>
          <cell r="AN28">
            <v>33631</v>
          </cell>
          <cell r="AO28">
            <v>38546</v>
          </cell>
          <cell r="AP28">
            <v>79849</v>
          </cell>
          <cell r="AQ28">
            <v>416733</v>
          </cell>
        </row>
        <row r="29">
          <cell r="A29" t="str">
            <v>E328</v>
          </cell>
          <cell r="B29" t="str">
            <v>Neurofisiología Clínica</v>
          </cell>
          <cell r="C29">
            <v>128973</v>
          </cell>
          <cell r="D29">
            <v>172405</v>
          </cell>
          <cell r="E29">
            <v>160549</v>
          </cell>
          <cell r="F29">
            <v>177968</v>
          </cell>
          <cell r="G29">
            <v>77256</v>
          </cell>
          <cell r="H29">
            <v>138541</v>
          </cell>
          <cell r="I29">
            <v>159685</v>
          </cell>
          <cell r="J29">
            <v>74283</v>
          </cell>
          <cell r="K29">
            <v>117949</v>
          </cell>
          <cell r="L29">
            <v>111600</v>
          </cell>
          <cell r="M29">
            <v>141571</v>
          </cell>
          <cell r="N29">
            <v>181939</v>
          </cell>
          <cell r="O29">
            <v>1642719</v>
          </cell>
          <cell r="P29" t="str">
            <v>Neurofisiología Clínica</v>
          </cell>
          <cell r="Q29">
            <v>-0.21934374829763151</v>
          </cell>
          <cell r="R29">
            <v>0.35357619533642143</v>
          </cell>
          <cell r="S29">
            <v>0.10796803400872301</v>
          </cell>
          <cell r="T29">
            <v>9.1667484542153302E-2</v>
          </cell>
          <cell r="U29">
            <v>-0.40750511921835098</v>
          </cell>
          <cell r="V29">
            <v>-0.45201724547108613</v>
          </cell>
          <cell r="W29">
            <v>-0.30850741356613315</v>
          </cell>
          <cell r="X29">
            <v>0.76965408805031443</v>
          </cell>
          <cell r="Y29">
            <v>-0.39250396588310432</v>
          </cell>
          <cell r="Z29">
            <v>-8.3013565811853443E-2</v>
          </cell>
          <cell r="AA29">
            <v>-0.25771795893542498</v>
          </cell>
          <cell r="AB29">
            <v>0.23927362391101484</v>
          </cell>
          <cell r="AC29">
            <v>-0.13994580155789108</v>
          </cell>
          <cell r="AD29" t="str">
            <v>Neurofisiología Clínica</v>
          </cell>
          <cell r="AE29">
            <v>165211</v>
          </cell>
          <cell r="AF29">
            <v>127370</v>
          </cell>
          <cell r="AG29">
            <v>144904</v>
          </cell>
          <cell r="AH29">
            <v>163024</v>
          </cell>
          <cell r="AI29">
            <v>130391</v>
          </cell>
          <cell r="AJ29">
            <v>252820</v>
          </cell>
          <cell r="AK29">
            <v>230928</v>
          </cell>
          <cell r="AL29">
            <v>41976</v>
          </cell>
          <cell r="AM29">
            <v>194156</v>
          </cell>
          <cell r="AN29">
            <v>121703</v>
          </cell>
          <cell r="AO29">
            <v>190724</v>
          </cell>
          <cell r="AP29">
            <v>146811</v>
          </cell>
          <cell r="AQ29">
            <v>1910018</v>
          </cell>
        </row>
        <row r="30">
          <cell r="A30" t="str">
            <v>E329</v>
          </cell>
          <cell r="B30" t="str">
            <v>Neurología</v>
          </cell>
          <cell r="C30">
            <v>5653456</v>
          </cell>
          <cell r="D30">
            <v>5744903</v>
          </cell>
          <cell r="E30">
            <v>5309367</v>
          </cell>
          <cell r="F30">
            <v>5729158</v>
          </cell>
          <cell r="G30">
            <v>6217221</v>
          </cell>
          <cell r="H30">
            <v>6480249</v>
          </cell>
          <cell r="I30">
            <v>4814697</v>
          </cell>
          <cell r="J30">
            <v>3304857</v>
          </cell>
          <cell r="K30">
            <v>4694912</v>
          </cell>
          <cell r="L30">
            <v>6978159</v>
          </cell>
          <cell r="M30">
            <v>6434562</v>
          </cell>
          <cell r="N30">
            <v>5973984</v>
          </cell>
          <cell r="O30">
            <v>67335525</v>
          </cell>
          <cell r="P30" t="str">
            <v>Neurología</v>
          </cell>
          <cell r="Q30">
            <v>0.15386896591840296</v>
          </cell>
          <cell r="R30">
            <v>0.14297336061129914</v>
          </cell>
          <cell r="S30">
            <v>-6.4880875220862375E-2</v>
          </cell>
          <cell r="T30">
            <v>-8.973714481820666E-2</v>
          </cell>
          <cell r="U30">
            <v>5.3448272648544563E-2</v>
          </cell>
          <cell r="V30">
            <v>9.6514065298287738E-2</v>
          </cell>
          <cell r="W30">
            <v>-7.2343459908457752E-2</v>
          </cell>
          <cell r="X30">
            <v>4.7928721275046736E-2</v>
          </cell>
          <cell r="Y30">
            <v>9.0678101979873287E-3</v>
          </cell>
          <cell r="Z30">
            <v>0.20038425870736115</v>
          </cell>
          <cell r="AA30">
            <v>7.0925740599303205E-2</v>
          </cell>
          <cell r="AB30">
            <v>0.29692722512407027</v>
          </cell>
          <cell r="AC30">
            <v>6.6553834223615452E-2</v>
          </cell>
          <cell r="AD30" t="str">
            <v>Neurología</v>
          </cell>
          <cell r="AE30">
            <v>4899565</v>
          </cell>
          <cell r="AF30">
            <v>5026279</v>
          </cell>
          <cell r="AG30">
            <v>5677744</v>
          </cell>
          <cell r="AH30">
            <v>6293960</v>
          </cell>
          <cell r="AI30">
            <v>5901781</v>
          </cell>
          <cell r="AJ30">
            <v>5909864</v>
          </cell>
          <cell r="AK30">
            <v>5190172</v>
          </cell>
          <cell r="AL30">
            <v>3153704</v>
          </cell>
          <cell r="AM30">
            <v>4652722</v>
          </cell>
          <cell r="AN30">
            <v>5813271</v>
          </cell>
          <cell r="AO30">
            <v>6008411</v>
          </cell>
          <cell r="AP30">
            <v>4606260</v>
          </cell>
          <cell r="AQ30">
            <v>63133733</v>
          </cell>
        </row>
        <row r="31">
          <cell r="A31" t="str">
            <v>E330</v>
          </cell>
          <cell r="B31" t="str">
            <v>Obstetricia y Ginecología</v>
          </cell>
          <cell r="C31">
            <v>18099658</v>
          </cell>
          <cell r="D31">
            <v>20881338</v>
          </cell>
          <cell r="E31">
            <v>14990252</v>
          </cell>
          <cell r="F31">
            <v>16406457</v>
          </cell>
          <cell r="G31">
            <v>21577060</v>
          </cell>
          <cell r="H31">
            <v>16232247</v>
          </cell>
          <cell r="I31">
            <v>15640351</v>
          </cell>
          <cell r="J31">
            <v>8961964</v>
          </cell>
          <cell r="K31">
            <v>17677714</v>
          </cell>
          <cell r="L31">
            <v>21615454</v>
          </cell>
          <cell r="M31">
            <v>18821777</v>
          </cell>
          <cell r="N31">
            <v>17953008</v>
          </cell>
          <cell r="O31">
            <v>208857280</v>
          </cell>
          <cell r="P31" t="str">
            <v>Obstetricia y Ginecología</v>
          </cell>
          <cell r="Q31">
            <v>8.3255893038369347E-2</v>
          </cell>
          <cell r="R31">
            <v>4.7125343703890321E-2</v>
          </cell>
          <cell r="S31">
            <v>-0.20572175920718058</v>
          </cell>
          <cell r="T31">
            <v>5.204077464620295E-2</v>
          </cell>
          <cell r="U31">
            <v>-0.15231568388019825</v>
          </cell>
          <cell r="V31">
            <v>0.25319108379537875</v>
          </cell>
          <cell r="W31">
            <v>0.24903018656131179</v>
          </cell>
          <cell r="X31">
            <v>0.42297554241038293</v>
          </cell>
          <cell r="Y31">
            <v>0.27494176736559289</v>
          </cell>
          <cell r="Z31">
            <v>0.19313341440839932</v>
          </cell>
          <cell r="AA31">
            <v>0.30330581877339341</v>
          </cell>
          <cell r="AB31">
            <v>0.16998484813925374</v>
          </cell>
          <cell r="AC31">
            <v>9.8595466906524015E-2</v>
          </cell>
          <cell r="AD31" t="str">
            <v>Obstetricia y Ginecología</v>
          </cell>
          <cell r="AE31">
            <v>16708571</v>
          </cell>
          <cell r="AF31">
            <v>19941584</v>
          </cell>
          <cell r="AG31">
            <v>18872797</v>
          </cell>
          <cell r="AH31">
            <v>15594887</v>
          </cell>
          <cell r="AI31">
            <v>25454122</v>
          </cell>
          <cell r="AJ31">
            <v>12952731</v>
          </cell>
          <cell r="AK31">
            <v>12521996</v>
          </cell>
          <cell r="AL31">
            <v>6298045</v>
          </cell>
          <cell r="AM31">
            <v>13865507</v>
          </cell>
          <cell r="AN31">
            <v>18116544</v>
          </cell>
          <cell r="AO31">
            <v>14441566</v>
          </cell>
          <cell r="AP31">
            <v>15344650</v>
          </cell>
          <cell r="AQ31">
            <v>190113000</v>
          </cell>
        </row>
        <row r="32">
          <cell r="A32" t="str">
            <v>E331</v>
          </cell>
          <cell r="B32" t="str">
            <v>Oftalmología</v>
          </cell>
          <cell r="C32">
            <v>5217678</v>
          </cell>
          <cell r="D32">
            <v>5553183</v>
          </cell>
          <cell r="E32">
            <v>5943958</v>
          </cell>
          <cell r="F32">
            <v>5670762</v>
          </cell>
          <cell r="G32">
            <v>6141070</v>
          </cell>
          <cell r="H32">
            <v>5856739</v>
          </cell>
          <cell r="I32">
            <v>5268690</v>
          </cell>
          <cell r="J32">
            <v>4502993</v>
          </cell>
          <cell r="K32">
            <v>5204676</v>
          </cell>
          <cell r="L32">
            <v>5833758</v>
          </cell>
          <cell r="M32">
            <v>5830333</v>
          </cell>
          <cell r="N32">
            <v>5277725</v>
          </cell>
          <cell r="O32">
            <v>66301565</v>
          </cell>
          <cell r="P32" t="str">
            <v>Oftalmología</v>
          </cell>
          <cell r="Q32">
            <v>0.15000742768149219</v>
          </cell>
          <cell r="R32">
            <v>-2.5271201056948227E-2</v>
          </cell>
          <cell r="S32">
            <v>-7.1305173869805255E-2</v>
          </cell>
          <cell r="T32">
            <v>0.12994786399806321</v>
          </cell>
          <cell r="U32">
            <v>1.7048852171184048E-3</v>
          </cell>
          <cell r="V32">
            <v>-6.2316481051469721E-3</v>
          </cell>
          <cell r="W32">
            <v>6.2874683353039404E-2</v>
          </cell>
          <cell r="X32">
            <v>0.14873999379072286</v>
          </cell>
          <cell r="Y32">
            <v>6.2197851716520626E-2</v>
          </cell>
          <cell r="Z32">
            <v>3.599053256455409E-2</v>
          </cell>
          <cell r="AA32">
            <v>-2.5194360628394384E-2</v>
          </cell>
          <cell r="AB32">
            <v>0.13869403241887138</v>
          </cell>
          <cell r="AC32">
            <v>4.0822267858942558E-2</v>
          </cell>
          <cell r="AD32" t="str">
            <v>Oftalmología</v>
          </cell>
          <cell r="AE32">
            <v>4537082</v>
          </cell>
          <cell r="AF32">
            <v>5697157</v>
          </cell>
          <cell r="AG32">
            <v>6400335</v>
          </cell>
          <cell r="AH32">
            <v>5018605</v>
          </cell>
          <cell r="AI32">
            <v>6130618</v>
          </cell>
          <cell r="AJ32">
            <v>5893465</v>
          </cell>
          <cell r="AK32">
            <v>4957019</v>
          </cell>
          <cell r="AL32">
            <v>3919941</v>
          </cell>
          <cell r="AM32">
            <v>4899912</v>
          </cell>
          <cell r="AN32">
            <v>5631092</v>
          </cell>
          <cell r="AO32">
            <v>5981021</v>
          </cell>
          <cell r="AP32">
            <v>4634893</v>
          </cell>
          <cell r="AQ32">
            <v>63701140</v>
          </cell>
        </row>
        <row r="33">
          <cell r="A33" t="str">
            <v>E332</v>
          </cell>
          <cell r="B33" t="str">
            <v>Oncología Médica</v>
          </cell>
          <cell r="C33">
            <v>2296373</v>
          </cell>
          <cell r="D33">
            <v>1860937</v>
          </cell>
          <cell r="E33">
            <v>2417677</v>
          </cell>
          <cell r="F33">
            <v>2625840</v>
          </cell>
          <cell r="G33">
            <v>3282180</v>
          </cell>
          <cell r="H33">
            <v>3301175</v>
          </cell>
          <cell r="I33">
            <v>3984540</v>
          </cell>
          <cell r="J33">
            <v>3189856</v>
          </cell>
          <cell r="K33">
            <v>2718061</v>
          </cell>
          <cell r="L33">
            <v>2967494</v>
          </cell>
          <cell r="M33">
            <v>3826722</v>
          </cell>
          <cell r="N33">
            <v>3017686</v>
          </cell>
          <cell r="O33">
            <v>35488541</v>
          </cell>
          <cell r="P33" t="str">
            <v>Oncología Médica</v>
          </cell>
          <cell r="Q33">
            <v>1.6237576023482014</v>
          </cell>
          <cell r="R33">
            <v>4.2007014887598296E-2</v>
          </cell>
          <cell r="S33">
            <v>0.53313873778810439</v>
          </cell>
          <cell r="T33">
            <v>0.80114330868099715</v>
          </cell>
          <cell r="U33">
            <v>0.84256633745184017</v>
          </cell>
          <cell r="V33">
            <v>0.32774765042149029</v>
          </cell>
          <cell r="W33">
            <v>0.83980873014993518</v>
          </cell>
          <cell r="X33">
            <v>0.9608416385999573</v>
          </cell>
          <cell r="Y33">
            <v>0.83580578448204823</v>
          </cell>
          <cell r="Z33">
            <v>0.58346998071017508</v>
          </cell>
          <cell r="AA33">
            <v>0.63693715236085557</v>
          </cell>
          <cell r="AB33">
            <v>0.41075925725941081</v>
          </cell>
          <cell r="AC33">
            <v>0.64394004842897212</v>
          </cell>
          <cell r="AD33" t="str">
            <v>Oncología Médica</v>
          </cell>
          <cell r="AE33">
            <v>875223</v>
          </cell>
          <cell r="AF33">
            <v>1785916</v>
          </cell>
          <cell r="AG33">
            <v>1576946</v>
          </cell>
          <cell r="AH33">
            <v>1457874</v>
          </cell>
          <cell r="AI33">
            <v>1781309</v>
          </cell>
          <cell r="AJ33">
            <v>2486297</v>
          </cell>
          <cell r="AK33">
            <v>2165736</v>
          </cell>
          <cell r="AL33">
            <v>1626779</v>
          </cell>
          <cell r="AM33">
            <v>1480582</v>
          </cell>
          <cell r="AN33">
            <v>1874045</v>
          </cell>
          <cell r="AO33">
            <v>2337733</v>
          </cell>
          <cell r="AP33">
            <v>2139051</v>
          </cell>
          <cell r="AQ33">
            <v>21587491</v>
          </cell>
        </row>
        <row r="34">
          <cell r="A34" t="str">
            <v>E333</v>
          </cell>
          <cell r="B34" t="str">
            <v>Oncología Radioterápica</v>
          </cell>
          <cell r="C34">
            <v>434437</v>
          </cell>
          <cell r="D34">
            <v>506879</v>
          </cell>
          <cell r="E34">
            <v>609824</v>
          </cell>
          <cell r="F34">
            <v>561965</v>
          </cell>
          <cell r="G34">
            <v>569776</v>
          </cell>
          <cell r="H34">
            <v>523242</v>
          </cell>
          <cell r="I34">
            <v>494918</v>
          </cell>
          <cell r="J34">
            <v>362886</v>
          </cell>
          <cell r="K34">
            <v>353963</v>
          </cell>
          <cell r="L34">
            <v>437337</v>
          </cell>
          <cell r="M34">
            <v>490883</v>
          </cell>
          <cell r="N34">
            <v>452769</v>
          </cell>
          <cell r="O34">
            <v>5798879</v>
          </cell>
          <cell r="P34" t="str">
            <v>Oncología Radioterápica</v>
          </cell>
          <cell r="Q34">
            <v>-9.621645686278181E-2</v>
          </cell>
          <cell r="R34">
            <v>0.17431233044280059</v>
          </cell>
          <cell r="S34">
            <v>5.8532935950689376E-2</v>
          </cell>
          <cell r="T34">
            <v>0.23231993193310849</v>
          </cell>
          <cell r="U34">
            <v>-4.2211377959175442E-2</v>
          </cell>
          <cell r="V34">
            <v>-0.17913295033462709</v>
          </cell>
          <cell r="W34">
            <v>-0.12418309906510963</v>
          </cell>
          <cell r="X34">
            <v>4.1494943001136535E-2</v>
          </cell>
          <cell r="Y34">
            <v>3.5027954524188269E-2</v>
          </cell>
          <cell r="Z34">
            <v>0.13521490164725916</v>
          </cell>
          <cell r="AA34">
            <v>-0.21297032623822382</v>
          </cell>
          <cell r="AB34">
            <v>-9.7823509603218409E-2</v>
          </cell>
          <cell r="AC34">
            <v>-2.4265979976086531E-2</v>
          </cell>
          <cell r="AD34" t="str">
            <v>Oncología Radioterápica</v>
          </cell>
          <cell r="AE34">
            <v>480687</v>
          </cell>
          <cell r="AF34">
            <v>431639</v>
          </cell>
          <cell r="AG34">
            <v>576103</v>
          </cell>
          <cell r="AH34">
            <v>456022</v>
          </cell>
          <cell r="AI34">
            <v>594887</v>
          </cell>
          <cell r="AJ34">
            <v>637426</v>
          </cell>
          <cell r="AK34">
            <v>565093</v>
          </cell>
          <cell r="AL34">
            <v>348428</v>
          </cell>
          <cell r="AM34">
            <v>341984</v>
          </cell>
          <cell r="AN34">
            <v>385246</v>
          </cell>
          <cell r="AO34">
            <v>623716</v>
          </cell>
          <cell r="AP34">
            <v>501863</v>
          </cell>
          <cell r="AQ34">
            <v>5943094</v>
          </cell>
        </row>
        <row r="35">
          <cell r="A35" t="str">
            <v>E334</v>
          </cell>
          <cell r="B35" t="str">
            <v>Otorrinolaringología</v>
          </cell>
          <cell r="C35">
            <v>4655482</v>
          </cell>
          <cell r="D35">
            <v>5040283</v>
          </cell>
          <cell r="E35">
            <v>4833803</v>
          </cell>
          <cell r="F35">
            <v>4405699</v>
          </cell>
          <cell r="G35">
            <v>5033705</v>
          </cell>
          <cell r="H35">
            <v>4513169</v>
          </cell>
          <cell r="I35">
            <v>4375092</v>
          </cell>
          <cell r="J35">
            <v>3396507</v>
          </cell>
          <cell r="K35">
            <v>3690153</v>
          </cell>
          <cell r="L35">
            <v>5144088</v>
          </cell>
          <cell r="M35">
            <v>4534815</v>
          </cell>
          <cell r="N35">
            <v>3805401</v>
          </cell>
          <cell r="O35">
            <v>53428197</v>
          </cell>
          <cell r="P35" t="str">
            <v>Otorrinolaringología</v>
          </cell>
          <cell r="Q35">
            <v>2.8216112285436167E-3</v>
          </cell>
          <cell r="R35">
            <v>-9.0314103761538506E-2</v>
          </cell>
          <cell r="S35">
            <v>-0.17800727852013515</v>
          </cell>
          <cell r="T35">
            <v>-0.12882056867423375</v>
          </cell>
          <cell r="U35">
            <v>-9.6185730532649644E-2</v>
          </cell>
          <cell r="V35">
            <v>-0.12503775593092845</v>
          </cell>
          <cell r="W35">
            <v>0.11699419226295456</v>
          </cell>
          <cell r="X35">
            <v>0.17063247110303234</v>
          </cell>
          <cell r="Y35">
            <v>-9.1892039545600629E-2</v>
          </cell>
          <cell r="Z35">
            <v>8.2180345719570294E-2</v>
          </cell>
          <cell r="AA35">
            <v>-0.15602441692121896</v>
          </cell>
          <cell r="AB35">
            <v>-6.1923069527717561E-2</v>
          </cell>
          <cell r="AC35">
            <v>-6.1236899986834382E-2</v>
          </cell>
          <cell r="AD35" t="str">
            <v>Otorrinolaringología</v>
          </cell>
          <cell r="AE35">
            <v>4642383</v>
          </cell>
          <cell r="AF35">
            <v>5540685</v>
          </cell>
          <cell r="AG35">
            <v>5880591</v>
          </cell>
          <cell r="AH35">
            <v>5057166</v>
          </cell>
          <cell r="AI35">
            <v>5569402</v>
          </cell>
          <cell r="AJ35">
            <v>5158130</v>
          </cell>
          <cell r="AK35">
            <v>3916844</v>
          </cell>
          <cell r="AL35">
            <v>2901429</v>
          </cell>
          <cell r="AM35">
            <v>4063562</v>
          </cell>
          <cell r="AN35">
            <v>4753448</v>
          </cell>
          <cell r="AO35">
            <v>5373159</v>
          </cell>
          <cell r="AP35">
            <v>4056598</v>
          </cell>
          <cell r="AQ35">
            <v>56913397</v>
          </cell>
        </row>
        <row r="36">
          <cell r="A36" t="str">
            <v>E335</v>
          </cell>
          <cell r="B36" t="str">
            <v>Pediatría</v>
          </cell>
          <cell r="C36">
            <v>4126591</v>
          </cell>
          <cell r="D36">
            <v>3820257</v>
          </cell>
          <cell r="E36">
            <v>4377741</v>
          </cell>
          <cell r="F36">
            <v>3406583</v>
          </cell>
          <cell r="G36">
            <v>4257639</v>
          </cell>
          <cell r="H36">
            <v>4128984</v>
          </cell>
          <cell r="I36">
            <v>3718128</v>
          </cell>
          <cell r="J36">
            <v>2908254</v>
          </cell>
          <cell r="K36">
            <v>3565295</v>
          </cell>
          <cell r="L36">
            <v>4005460</v>
          </cell>
          <cell r="M36">
            <v>4619658</v>
          </cell>
          <cell r="N36">
            <v>3919261</v>
          </cell>
          <cell r="O36">
            <v>46853851</v>
          </cell>
          <cell r="P36" t="str">
            <v>Pediatría</v>
          </cell>
          <cell r="Q36">
            <v>-5.1541977391962292E-2</v>
          </cell>
          <cell r="R36">
            <v>-5.2143723058005395E-2</v>
          </cell>
          <cell r="S36">
            <v>3.0679721459865975E-2</v>
          </cell>
          <cell r="T36">
            <v>-0.10085607290740667</v>
          </cell>
          <cell r="U36">
            <v>8.4695176849857612E-2</v>
          </cell>
          <cell r="V36">
            <v>-0.21489055486289624</v>
          </cell>
          <cell r="W36">
            <v>-0.21707385636811002</v>
          </cell>
          <cell r="X36">
            <v>0.18651699145480471</v>
          </cell>
          <cell r="Y36">
            <v>-0.10763843349815835</v>
          </cell>
          <cell r="Z36">
            <v>0.16879111272184419</v>
          </cell>
          <cell r="AA36">
            <v>5.4852991243386988E-2</v>
          </cell>
          <cell r="AB36">
            <v>0.1190135406182859</v>
          </cell>
          <cell r="AC36">
            <v>-2.6029301074749132E-2</v>
          </cell>
          <cell r="AD36" t="str">
            <v>Pediatría</v>
          </cell>
          <cell r="AE36">
            <v>4350842</v>
          </cell>
          <cell r="AF36">
            <v>4030418</v>
          </cell>
          <cell r="AG36">
            <v>4247431</v>
          </cell>
          <cell r="AH36">
            <v>3788696</v>
          </cell>
          <cell r="AI36">
            <v>3925194</v>
          </cell>
          <cell r="AJ36">
            <v>5259119</v>
          </cell>
          <cell r="AK36">
            <v>4749015</v>
          </cell>
          <cell r="AL36">
            <v>2451085</v>
          </cell>
          <cell r="AM36">
            <v>3995348</v>
          </cell>
          <cell r="AN36">
            <v>3427011</v>
          </cell>
          <cell r="AO36">
            <v>4379433</v>
          </cell>
          <cell r="AP36">
            <v>3502425</v>
          </cell>
          <cell r="AQ36">
            <v>48106017</v>
          </cell>
        </row>
        <row r="37">
          <cell r="A37" t="str">
            <v>E336</v>
          </cell>
          <cell r="B37" t="str">
            <v>Psiquiatría</v>
          </cell>
          <cell r="C37">
            <v>20711015</v>
          </cell>
          <cell r="D37">
            <v>21264521</v>
          </cell>
          <cell r="E37">
            <v>22415643</v>
          </cell>
          <cell r="F37">
            <v>20630879</v>
          </cell>
          <cell r="G37">
            <v>24284372</v>
          </cell>
          <cell r="H37">
            <v>25309152</v>
          </cell>
          <cell r="I37">
            <v>21074091</v>
          </cell>
          <cell r="J37">
            <v>17751659</v>
          </cell>
          <cell r="K37">
            <v>22351761</v>
          </cell>
          <cell r="L37">
            <v>21625895</v>
          </cell>
          <cell r="M37">
            <v>23871200</v>
          </cell>
          <cell r="N37">
            <v>23998745</v>
          </cell>
          <cell r="O37">
            <v>265288933</v>
          </cell>
          <cell r="P37" t="str">
            <v>Psiquiatría</v>
          </cell>
          <cell r="Q37">
            <v>0.30202255613667661</v>
          </cell>
          <cell r="R37">
            <v>0.23215456393030059</v>
          </cell>
          <cell r="S37">
            <v>0.14640117837352562</v>
          </cell>
          <cell r="T37">
            <v>0.17350242045181388</v>
          </cell>
          <cell r="U37">
            <v>0.14855013138315498</v>
          </cell>
          <cell r="V37">
            <v>0.15913591605651223</v>
          </cell>
          <cell r="W37">
            <v>7.9417461287065311E-2</v>
          </cell>
          <cell r="X37">
            <v>0.16776612810598404</v>
          </cell>
          <cell r="Y37">
            <v>0.29667102607733559</v>
          </cell>
          <cell r="Z37">
            <v>0.14181294863142024</v>
          </cell>
          <cell r="AA37">
            <v>0.13423319545989323</v>
          </cell>
          <cell r="AB37">
            <v>0.28242946095442001</v>
          </cell>
          <cell r="AC37">
            <v>0.1846492727207068</v>
          </cell>
          <cell r="AD37" t="str">
            <v>Psiquiatría</v>
          </cell>
          <cell r="AE37">
            <v>15906802</v>
          </cell>
          <cell r="AF37">
            <v>17257998</v>
          </cell>
          <cell r="AG37">
            <v>19553053</v>
          </cell>
          <cell r="AH37">
            <v>17580602</v>
          </cell>
          <cell r="AI37">
            <v>21143502</v>
          </cell>
          <cell r="AJ37">
            <v>21834499</v>
          </cell>
          <cell r="AK37">
            <v>19523578</v>
          </cell>
          <cell r="AL37">
            <v>15201382</v>
          </cell>
          <cell r="AM37">
            <v>17237804</v>
          </cell>
          <cell r="AN37">
            <v>18939963</v>
          </cell>
          <cell r="AO37">
            <v>21046113</v>
          </cell>
          <cell r="AP37">
            <v>18713501</v>
          </cell>
          <cell r="AQ37">
            <v>223938797</v>
          </cell>
        </row>
        <row r="38">
          <cell r="A38" t="str">
            <v>E337</v>
          </cell>
          <cell r="B38" t="str">
            <v>Radiodiagnóstico</v>
          </cell>
          <cell r="C38">
            <v>173648</v>
          </cell>
          <cell r="D38">
            <v>180868</v>
          </cell>
          <cell r="E38">
            <v>191377</v>
          </cell>
          <cell r="F38">
            <v>199455</v>
          </cell>
          <cell r="G38">
            <v>257933</v>
          </cell>
          <cell r="H38">
            <v>162708</v>
          </cell>
          <cell r="I38">
            <v>187371</v>
          </cell>
          <cell r="J38">
            <v>176078</v>
          </cell>
          <cell r="K38">
            <v>213359</v>
          </cell>
          <cell r="L38">
            <v>286655</v>
          </cell>
          <cell r="M38">
            <v>214542</v>
          </cell>
          <cell r="N38">
            <v>260430</v>
          </cell>
          <cell r="O38">
            <v>2504424</v>
          </cell>
          <cell r="P38" t="str">
            <v>Radiodiagnóstico</v>
          </cell>
          <cell r="Q38">
            <v>0.97179388186133131</v>
          </cell>
          <cell r="R38">
            <v>0.46362937487355854</v>
          </cell>
          <cell r="S38">
            <v>0.21363570065128196</v>
          </cell>
          <cell r="T38">
            <v>0.91890669796617341</v>
          </cell>
          <cell r="U38">
            <v>0.65608125894869307</v>
          </cell>
          <cell r="V38">
            <v>2.6723795220636955E-2</v>
          </cell>
          <cell r="W38">
            <v>0.27786643751534496</v>
          </cell>
          <cell r="X38">
            <v>1.1496258133828179</v>
          </cell>
          <cell r="Y38">
            <v>0.45793785831915429</v>
          </cell>
          <cell r="Z38">
            <v>0.79526281838507451</v>
          </cell>
          <cell r="AA38">
            <v>0.14094416583793787</v>
          </cell>
          <cell r="AB38">
            <v>0.37106666596471649</v>
          </cell>
          <cell r="AC38">
            <v>0.47316025846526688</v>
          </cell>
          <cell r="AD38" t="str">
            <v>Radiodiagnóstico</v>
          </cell>
          <cell r="AE38">
            <v>88066</v>
          </cell>
          <cell r="AF38">
            <v>123575</v>
          </cell>
          <cell r="AG38">
            <v>157689</v>
          </cell>
          <cell r="AH38">
            <v>103942</v>
          </cell>
          <cell r="AI38">
            <v>155749</v>
          </cell>
          <cell r="AJ38">
            <v>158473</v>
          </cell>
          <cell r="AK38">
            <v>146628</v>
          </cell>
          <cell r="AL38">
            <v>81911</v>
          </cell>
          <cell r="AM38">
            <v>146343</v>
          </cell>
          <cell r="AN38">
            <v>159673</v>
          </cell>
          <cell r="AO38">
            <v>188039</v>
          </cell>
          <cell r="AP38">
            <v>189947</v>
          </cell>
          <cell r="AQ38">
            <v>1700035</v>
          </cell>
        </row>
        <row r="39">
          <cell r="A39" t="str">
            <v>E338</v>
          </cell>
          <cell r="B39" t="str">
            <v>Rehabilitación</v>
          </cell>
          <cell r="C39">
            <v>1902767</v>
          </cell>
          <cell r="D39">
            <v>2557014</v>
          </cell>
          <cell r="E39">
            <v>2606838</v>
          </cell>
          <cell r="F39">
            <v>2037146</v>
          </cell>
          <cell r="G39">
            <v>2122128</v>
          </cell>
          <cell r="H39">
            <v>2123125</v>
          </cell>
          <cell r="I39">
            <v>1701466</v>
          </cell>
          <cell r="J39">
            <v>1241915</v>
          </cell>
          <cell r="K39">
            <v>1770071</v>
          </cell>
          <cell r="L39">
            <v>2314706</v>
          </cell>
          <cell r="M39">
            <v>2253347</v>
          </cell>
          <cell r="N39">
            <v>2444367</v>
          </cell>
          <cell r="O39">
            <v>25074890</v>
          </cell>
          <cell r="P39" t="str">
            <v>Rehabilitación</v>
          </cell>
          <cell r="Q39">
            <v>0.34690859720307043</v>
          </cell>
          <cell r="R39">
            <v>0.31666392041358571</v>
          </cell>
          <cell r="S39">
            <v>0.4566408679369901</v>
          </cell>
          <cell r="T39">
            <v>0.15053603116673048</v>
          </cell>
          <cell r="U39">
            <v>1.9897372408778279E-2</v>
          </cell>
          <cell r="V39">
            <v>3.4576603864790799E-2</v>
          </cell>
          <cell r="W39">
            <v>-8.3458396313721525E-2</v>
          </cell>
          <cell r="X39">
            <v>0.24401240491468615</v>
          </cell>
          <cell r="Y39">
            <v>-0.23960796274658053</v>
          </cell>
          <cell r="Z39">
            <v>-0.11687599173306198</v>
          </cell>
          <cell r="AA39">
            <v>-0.20535500491066469</v>
          </cell>
          <cell r="AB39">
            <v>7.1742003260342468E-2</v>
          </cell>
          <cell r="AC39">
            <v>4.6188190867953241E-2</v>
          </cell>
          <cell r="AD39" t="str">
            <v>Rehabilitación</v>
          </cell>
          <cell r="AE39">
            <v>1412692</v>
          </cell>
          <cell r="AF39">
            <v>1942040</v>
          </cell>
          <cell r="AG39">
            <v>1789623</v>
          </cell>
          <cell r="AH39">
            <v>1770606</v>
          </cell>
          <cell r="AI39">
            <v>2080727</v>
          </cell>
          <cell r="AJ39">
            <v>2052168</v>
          </cell>
          <cell r="AK39">
            <v>1856398</v>
          </cell>
          <cell r="AL39">
            <v>998314</v>
          </cell>
          <cell r="AM39">
            <v>2327840</v>
          </cell>
          <cell r="AN39">
            <v>2621043</v>
          </cell>
          <cell r="AO39">
            <v>2835665</v>
          </cell>
          <cell r="AP39">
            <v>2280742</v>
          </cell>
          <cell r="AQ39">
            <v>23967858</v>
          </cell>
        </row>
        <row r="40">
          <cell r="A40" t="str">
            <v>E339</v>
          </cell>
          <cell r="B40" t="str">
            <v>Reumatología</v>
          </cell>
          <cell r="C40">
            <v>2965916</v>
          </cell>
          <cell r="D40">
            <v>3514552</v>
          </cell>
          <cell r="E40">
            <v>3518037</v>
          </cell>
          <cell r="F40">
            <v>2956489</v>
          </cell>
          <cell r="G40">
            <v>3692758</v>
          </cell>
          <cell r="H40">
            <v>3014544</v>
          </cell>
          <cell r="I40">
            <v>2805741</v>
          </cell>
          <cell r="J40">
            <v>2036960</v>
          </cell>
          <cell r="K40">
            <v>2542047</v>
          </cell>
          <cell r="L40">
            <v>3390657</v>
          </cell>
          <cell r="M40">
            <v>3957239</v>
          </cell>
          <cell r="N40">
            <v>2788664</v>
          </cell>
          <cell r="O40">
            <v>37183604</v>
          </cell>
          <cell r="P40" t="str">
            <v>Reumatología</v>
          </cell>
          <cell r="Q40">
            <v>0.66883726687804368</v>
          </cell>
          <cell r="R40">
            <v>0.27666054227392961</v>
          </cell>
          <cell r="S40">
            <v>0.12309294885096476</v>
          </cell>
          <cell r="T40">
            <v>0.1561150167640234</v>
          </cell>
          <cell r="U40">
            <v>0.25941356524704778</v>
          </cell>
          <cell r="V40">
            <v>0.10832205541566158</v>
          </cell>
          <cell r="W40">
            <v>0.14227757627523696</v>
          </cell>
          <cell r="X40">
            <v>0.2915203083985341</v>
          </cell>
          <cell r="Y40">
            <v>1.926094923436554E-2</v>
          </cell>
          <cell r="Z40">
            <v>2.8260462797375804E-2</v>
          </cell>
          <cell r="AA40">
            <v>7.7884651789651677E-2</v>
          </cell>
          <cell r="AB40">
            <v>-7.4156423004457128E-2</v>
          </cell>
          <cell r="AC40">
            <v>0.14834482199956128</v>
          </cell>
          <cell r="AD40" t="str">
            <v>Reumatología</v>
          </cell>
          <cell r="AE40">
            <v>1777235</v>
          </cell>
          <cell r="AF40">
            <v>2752926</v>
          </cell>
          <cell r="AG40">
            <v>3132454</v>
          </cell>
          <cell r="AH40">
            <v>2557262</v>
          </cell>
          <cell r="AI40">
            <v>2932125</v>
          </cell>
          <cell r="AJ40">
            <v>2719917</v>
          </cell>
          <cell r="AK40">
            <v>2456269</v>
          </cell>
          <cell r="AL40">
            <v>1577180</v>
          </cell>
          <cell r="AM40">
            <v>2494010</v>
          </cell>
          <cell r="AN40">
            <v>3297469</v>
          </cell>
          <cell r="AO40">
            <v>3671301</v>
          </cell>
          <cell r="AP40">
            <v>3012025</v>
          </cell>
          <cell r="AQ40">
            <v>32380173</v>
          </cell>
        </row>
        <row r="41">
          <cell r="A41" t="str">
            <v>E340</v>
          </cell>
          <cell r="B41" t="str">
            <v>Traumatología</v>
          </cell>
          <cell r="C41">
            <v>5406111</v>
          </cell>
          <cell r="D41">
            <v>6370161</v>
          </cell>
          <cell r="E41">
            <v>5923189</v>
          </cell>
          <cell r="F41">
            <v>6114458</v>
          </cell>
          <cell r="G41">
            <v>7131974</v>
          </cell>
          <cell r="H41">
            <v>6912999</v>
          </cell>
          <cell r="I41">
            <v>5959749</v>
          </cell>
          <cell r="J41">
            <v>3759445</v>
          </cell>
          <cell r="K41">
            <v>5665135</v>
          </cell>
          <cell r="L41">
            <v>7323170</v>
          </cell>
          <cell r="M41">
            <v>8199635</v>
          </cell>
          <cell r="N41">
            <v>6727585</v>
          </cell>
          <cell r="O41">
            <v>75493611</v>
          </cell>
          <cell r="P41" t="str">
            <v>Traumatología</v>
          </cell>
          <cell r="Q41">
            <v>0.37153919258947676</v>
          </cell>
          <cell r="R41">
            <v>0.23215733303674618</v>
          </cell>
          <cell r="S41">
            <v>-3.0211476900024101E-2</v>
          </cell>
          <cell r="T41">
            <v>0.31522598832991072</v>
          </cell>
          <cell r="U41">
            <v>0.14095428087382827</v>
          </cell>
          <cell r="V41">
            <v>0.15599979532128538</v>
          </cell>
          <cell r="W41">
            <v>0.34545368757881734</v>
          </cell>
          <cell r="X41">
            <v>0.21857018574269851</v>
          </cell>
          <cell r="Y41">
            <v>0.21315179390145031</v>
          </cell>
          <cell r="Z41">
            <v>0.26986953750285247</v>
          </cell>
          <cell r="AA41">
            <v>0.14146530855946374</v>
          </cell>
          <cell r="AB41">
            <v>0.36669031300520177</v>
          </cell>
          <cell r="AC41">
            <v>0.21457271786041812</v>
          </cell>
          <cell r="AD41" t="str">
            <v>Traumatología</v>
          </cell>
          <cell r="AE41">
            <v>3941638</v>
          </cell>
          <cell r="AF41">
            <v>5169925</v>
          </cell>
          <cell r="AG41">
            <v>6107712</v>
          </cell>
          <cell r="AH41">
            <v>4648979</v>
          </cell>
          <cell r="AI41">
            <v>6250885</v>
          </cell>
          <cell r="AJ41">
            <v>5980104</v>
          </cell>
          <cell r="AK41">
            <v>4429546</v>
          </cell>
          <cell r="AL41">
            <v>3085128</v>
          </cell>
          <cell r="AM41">
            <v>4669766</v>
          </cell>
          <cell r="AN41">
            <v>5766868</v>
          </cell>
          <cell r="AO41">
            <v>7183429</v>
          </cell>
          <cell r="AP41">
            <v>4922538</v>
          </cell>
          <cell r="AQ41">
            <v>62156518</v>
          </cell>
        </row>
        <row r="42">
          <cell r="A42" t="str">
            <v>E341</v>
          </cell>
          <cell r="B42" t="str">
            <v>Urología</v>
          </cell>
          <cell r="C42">
            <v>8837615</v>
          </cell>
          <cell r="D42">
            <v>9506285</v>
          </cell>
          <cell r="E42">
            <v>9619439</v>
          </cell>
          <cell r="F42">
            <v>8038023</v>
          </cell>
          <cell r="G42">
            <v>9634675</v>
          </cell>
          <cell r="H42">
            <v>8172563</v>
          </cell>
          <cell r="I42">
            <v>9047052</v>
          </cell>
          <cell r="J42">
            <v>6280531</v>
          </cell>
          <cell r="K42">
            <v>7262506</v>
          </cell>
          <cell r="L42">
            <v>9322477</v>
          </cell>
          <cell r="M42">
            <v>9203313</v>
          </cell>
          <cell r="N42">
            <v>8422499</v>
          </cell>
          <cell r="O42">
            <v>103346978</v>
          </cell>
          <cell r="P42" t="str">
            <v>Urología</v>
          </cell>
          <cell r="Q42">
            <v>-7.9866736243627084E-2</v>
          </cell>
          <cell r="R42">
            <v>-8.1086068412280138E-2</v>
          </cell>
          <cell r="S42">
            <v>-4.7218334331567351E-2</v>
          </cell>
          <cell r="T42">
            <v>-6.0607144297131516E-2</v>
          </cell>
          <cell r="U42">
            <v>-8.1454955786795402E-2</v>
          </cell>
          <cell r="V42">
            <v>-0.2817767085826956</v>
          </cell>
          <cell r="W42">
            <v>-0.15372326881886189</v>
          </cell>
          <cell r="X42">
            <v>8.1014311901339967E-2</v>
          </cell>
          <cell r="Y42">
            <v>0.12312693125479117</v>
          </cell>
          <cell r="Z42">
            <v>-2.281498112972196E-2</v>
          </cell>
          <cell r="AA42">
            <v>-0.1264834233016266</v>
          </cell>
          <cell r="AB42">
            <v>-2.5365005364216629E-3</v>
          </cell>
          <cell r="AC42">
            <v>-7.6905744738494708E-2</v>
          </cell>
          <cell r="AD42" t="str">
            <v>Urología</v>
          </cell>
          <cell r="AE42">
            <v>9604712</v>
          </cell>
          <cell r="AF42">
            <v>10345131</v>
          </cell>
          <cell r="AG42">
            <v>10096163</v>
          </cell>
          <cell r="AH42">
            <v>8556615</v>
          </cell>
          <cell r="AI42">
            <v>10489061</v>
          </cell>
          <cell r="AJ42">
            <v>11378861</v>
          </cell>
          <cell r="AK42">
            <v>10690418</v>
          </cell>
          <cell r="AL42">
            <v>5809850</v>
          </cell>
          <cell r="AM42">
            <v>6466327</v>
          </cell>
          <cell r="AN42">
            <v>9540135</v>
          </cell>
          <cell r="AO42">
            <v>10535934</v>
          </cell>
          <cell r="AP42">
            <v>8443917</v>
          </cell>
          <cell r="AQ42">
            <v>111957124</v>
          </cell>
        </row>
        <row r="43">
          <cell r="A43" t="str">
            <v>E343</v>
          </cell>
          <cell r="B43" t="str">
            <v>Medicina Preventiva</v>
          </cell>
          <cell r="C43">
            <v>1594219</v>
          </cell>
          <cell r="D43">
            <v>1562512</v>
          </cell>
          <cell r="E43">
            <v>1304761</v>
          </cell>
          <cell r="F43">
            <v>454954</v>
          </cell>
          <cell r="G43">
            <v>345308</v>
          </cell>
          <cell r="H43">
            <v>244194</v>
          </cell>
          <cell r="I43">
            <v>1040293</v>
          </cell>
          <cell r="J43">
            <v>1107944</v>
          </cell>
          <cell r="K43">
            <v>1305343</v>
          </cell>
          <cell r="L43">
            <v>1832119</v>
          </cell>
          <cell r="M43">
            <v>1776896</v>
          </cell>
          <cell r="N43">
            <v>1256542</v>
          </cell>
          <cell r="O43">
            <v>13825085</v>
          </cell>
          <cell r="P43" t="str">
            <v>Medicina Preventiva</v>
          </cell>
          <cell r="Q43">
            <v>0.12625777021704682</v>
          </cell>
          <cell r="R43">
            <v>0.10726537669764624</v>
          </cell>
          <cell r="S43">
            <v>-0.23815938289532612</v>
          </cell>
          <cell r="T43">
            <v>-0.79960771997919233</v>
          </cell>
          <cell r="U43">
            <v>-0.85890188739381113</v>
          </cell>
          <cell r="V43">
            <v>-0.87103312818893208</v>
          </cell>
          <cell r="W43">
            <v>-0.3739374980441057</v>
          </cell>
          <cell r="X43">
            <v>0.54913870246085006</v>
          </cell>
          <cell r="Y43">
            <v>-0.17367769364095254</v>
          </cell>
          <cell r="Z43">
            <v>0.20414918123831338</v>
          </cell>
          <cell r="AA43">
            <v>0.14133099701129773</v>
          </cell>
          <cell r="AB43">
            <v>6.921199931084498E-3</v>
          </cell>
          <cell r="AC43">
            <v>-0.28858342161019673</v>
          </cell>
          <cell r="AD43" t="str">
            <v>Medicina Preventiva</v>
          </cell>
          <cell r="AE43">
            <v>1415501</v>
          </cell>
          <cell r="AF43">
            <v>1411145</v>
          </cell>
          <cell r="AG43">
            <v>1712643</v>
          </cell>
          <cell r="AH43">
            <v>2270317</v>
          </cell>
          <cell r="AI43">
            <v>2447290</v>
          </cell>
          <cell r="AJ43">
            <v>1893463</v>
          </cell>
          <cell r="AK43">
            <v>1661644</v>
          </cell>
          <cell r="AL43">
            <v>715200</v>
          </cell>
          <cell r="AM43">
            <v>1579702</v>
          </cell>
          <cell r="AN43">
            <v>1521505</v>
          </cell>
          <cell r="AO43">
            <v>1556863</v>
          </cell>
          <cell r="AP43">
            <v>1247905</v>
          </cell>
          <cell r="AQ43">
            <v>19433178</v>
          </cell>
        </row>
        <row r="44">
          <cell r="A44" t="str">
            <v>E349</v>
          </cell>
          <cell r="B44" t="str">
            <v>Medicina del Trabajo</v>
          </cell>
          <cell r="C44">
            <v>649680</v>
          </cell>
          <cell r="D44">
            <v>459127</v>
          </cell>
          <cell r="E44">
            <v>940874</v>
          </cell>
          <cell r="F44">
            <v>1777400</v>
          </cell>
          <cell r="G44">
            <v>1956571</v>
          </cell>
          <cell r="H44">
            <v>1898577</v>
          </cell>
          <cell r="I44">
            <v>1310595</v>
          </cell>
          <cell r="J44">
            <v>678069</v>
          </cell>
          <cell r="K44">
            <v>943944</v>
          </cell>
          <cell r="L44">
            <v>601626</v>
          </cell>
          <cell r="M44">
            <v>799029</v>
          </cell>
          <cell r="N44">
            <v>1035119</v>
          </cell>
          <cell r="O44">
            <v>13050611</v>
          </cell>
          <cell r="P44" t="str">
            <v>Medicina del Trabajo</v>
          </cell>
          <cell r="AC44">
            <v>0.73162168663732297</v>
          </cell>
          <cell r="AD44" t="str">
            <v>Medicina del Trabajo</v>
          </cell>
          <cell r="AE44">
            <v>0</v>
          </cell>
          <cell r="AF44">
            <v>488795</v>
          </cell>
          <cell r="AG44">
            <v>132158</v>
          </cell>
          <cell r="AH44">
            <v>1501621</v>
          </cell>
          <cell r="AI44">
            <v>964586</v>
          </cell>
          <cell r="AJ44">
            <v>544186</v>
          </cell>
          <cell r="AK44">
            <v>950563</v>
          </cell>
          <cell r="AL44">
            <v>760404</v>
          </cell>
          <cell r="AM44">
            <v>370668</v>
          </cell>
          <cell r="AN44">
            <v>456466</v>
          </cell>
          <cell r="AO44">
            <v>687882</v>
          </cell>
          <cell r="AP44">
            <v>679312</v>
          </cell>
          <cell r="AQ44">
            <v>7536641</v>
          </cell>
        </row>
        <row r="45">
          <cell r="A45" t="str">
            <v>E3501</v>
          </cell>
          <cell r="B45" t="str">
            <v>Urgencias</v>
          </cell>
          <cell r="C45">
            <v>10770604</v>
          </cell>
          <cell r="D45">
            <v>7147693</v>
          </cell>
          <cell r="E45">
            <v>7903719</v>
          </cell>
          <cell r="F45">
            <v>10916465</v>
          </cell>
          <cell r="G45">
            <v>8761362</v>
          </cell>
          <cell r="H45">
            <v>7423976</v>
          </cell>
          <cell r="I45">
            <v>7987204</v>
          </cell>
          <cell r="J45">
            <v>9356337</v>
          </cell>
          <cell r="K45">
            <v>8660124</v>
          </cell>
          <cell r="L45">
            <v>11571129</v>
          </cell>
          <cell r="M45">
            <v>9427187</v>
          </cell>
          <cell r="N45">
            <v>10957171</v>
          </cell>
          <cell r="O45">
            <v>110882971</v>
          </cell>
          <cell r="P45" t="str">
            <v>Urgencias</v>
          </cell>
          <cell r="Q45">
            <v>0.16168534372902518</v>
          </cell>
          <cell r="R45">
            <v>-0.21710283184797735</v>
          </cell>
          <cell r="S45">
            <v>-7.6806280930688045E-2</v>
          </cell>
          <cell r="T45">
            <v>0.35795658878817987</v>
          </cell>
          <cell r="U45">
            <v>-9.7100411559275415E-2</v>
          </cell>
          <cell r="V45">
            <v>-0.17636634154258962</v>
          </cell>
          <cell r="W45">
            <v>-0.10034921823503995</v>
          </cell>
          <cell r="X45">
            <v>0.18279848689164901</v>
          </cell>
          <cell r="Y45">
            <v>2.8369896742928426E-2</v>
          </cell>
          <cell r="Z45">
            <v>0.16250681537264755</v>
          </cell>
          <cell r="AA45">
            <v>-8.5359660843691676E-2</v>
          </cell>
          <cell r="AB45">
            <v>0.14336071220545904</v>
          </cell>
          <cell r="AC45">
            <v>1.9404180656858762E-2</v>
          </cell>
          <cell r="AD45" t="str">
            <v>Urgencias</v>
          </cell>
          <cell r="AE45">
            <v>9271533</v>
          </cell>
          <cell r="AF45">
            <v>9129798</v>
          </cell>
          <cell r="AG45">
            <v>8561279</v>
          </cell>
          <cell r="AH45">
            <v>8038891</v>
          </cell>
          <cell r="AI45">
            <v>9703584</v>
          </cell>
          <cell r="AJ45">
            <v>9013687</v>
          </cell>
          <cell r="AK45">
            <v>8878116</v>
          </cell>
          <cell r="AL45">
            <v>7910339</v>
          </cell>
          <cell r="AM45">
            <v>8421215</v>
          </cell>
          <cell r="AN45">
            <v>9953601</v>
          </cell>
          <cell r="AO45">
            <v>10306988</v>
          </cell>
          <cell r="AP45">
            <v>9583302</v>
          </cell>
          <cell r="AQ45">
            <v>108772333</v>
          </cell>
        </row>
        <row r="46">
          <cell r="A46" t="str">
            <v>E3502</v>
          </cell>
          <cell r="B46" t="str">
            <v>Documentación Clínica</v>
          </cell>
          <cell r="C46">
            <v>3421</v>
          </cell>
          <cell r="D46">
            <v>3092</v>
          </cell>
          <cell r="E46">
            <v>7725</v>
          </cell>
          <cell r="F46">
            <v>1161</v>
          </cell>
          <cell r="G46">
            <v>255</v>
          </cell>
          <cell r="H46">
            <v>8920</v>
          </cell>
          <cell r="I46">
            <v>3376</v>
          </cell>
          <cell r="J46">
            <v>550</v>
          </cell>
          <cell r="K46">
            <v>783</v>
          </cell>
          <cell r="L46">
            <v>9065</v>
          </cell>
          <cell r="M46">
            <v>3736</v>
          </cell>
          <cell r="N46">
            <v>1970</v>
          </cell>
          <cell r="O46">
            <v>44054</v>
          </cell>
          <cell r="P46" t="str">
            <v>Documentación Clínica</v>
          </cell>
          <cell r="Q46">
            <v>-0.79067490668787865</v>
          </cell>
          <cell r="R46">
            <v>-0.69425491941065953</v>
          </cell>
          <cell r="S46">
            <v>4.2910958904109586</v>
          </cell>
          <cell r="T46">
            <v>-0.27663551401869158</v>
          </cell>
          <cell r="U46">
            <v>-0.96998940802636224</v>
          </cell>
          <cell r="V46">
            <v>5.3128096249115355</v>
          </cell>
          <cell r="W46">
            <v>0.44211875266979922</v>
          </cell>
          <cell r="X46">
            <v>-0.83061287342161993</v>
          </cell>
          <cell r="Y46">
            <v>0.6078028747433265</v>
          </cell>
          <cell r="Z46">
            <v>0.60187312245979852</v>
          </cell>
          <cell r="AA46">
            <v>3.5953259532595325</v>
          </cell>
          <cell r="AB46">
            <v>-4.4153323629306164E-2</v>
          </cell>
          <cell r="AC46">
            <v>-0.18477395954773404</v>
          </cell>
          <cell r="AD46" t="str">
            <v>Documentación Clínica</v>
          </cell>
          <cell r="AE46">
            <v>16343</v>
          </cell>
          <cell r="AF46">
            <v>10113</v>
          </cell>
          <cell r="AG46">
            <v>1460</v>
          </cell>
          <cell r="AH46">
            <v>1605</v>
          </cell>
          <cell r="AI46">
            <v>8497</v>
          </cell>
          <cell r="AJ46">
            <v>1413</v>
          </cell>
          <cell r="AK46">
            <v>2341</v>
          </cell>
          <cell r="AL46">
            <v>3247</v>
          </cell>
          <cell r="AM46">
            <v>487</v>
          </cell>
          <cell r="AN46">
            <v>5659</v>
          </cell>
          <cell r="AO46">
            <v>813</v>
          </cell>
          <cell r="AP46">
            <v>2061</v>
          </cell>
          <cell r="AQ46">
            <v>54039</v>
          </cell>
        </row>
        <row r="47">
          <cell r="A47" t="str">
            <v>E352</v>
          </cell>
          <cell r="B47" t="str">
            <v>Salud Mental</v>
          </cell>
          <cell r="C47">
            <v>7859321</v>
          </cell>
          <cell r="D47">
            <v>8001963</v>
          </cell>
          <cell r="E47">
            <v>9283859</v>
          </cell>
          <cell r="F47">
            <v>8048175</v>
          </cell>
          <cell r="G47">
            <v>10621024</v>
          </cell>
          <cell r="H47">
            <v>8113472</v>
          </cell>
          <cell r="I47">
            <v>7715654</v>
          </cell>
          <cell r="J47">
            <v>6572444</v>
          </cell>
          <cell r="K47">
            <v>7506683</v>
          </cell>
          <cell r="L47">
            <v>8874779</v>
          </cell>
          <cell r="M47">
            <v>9454977</v>
          </cell>
          <cell r="N47">
            <v>7902416</v>
          </cell>
          <cell r="O47">
            <v>99954767</v>
          </cell>
          <cell r="P47" t="str">
            <v>Salud Mental</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v>14.23229064547454</v>
          </cell>
          <cell r="Y47">
            <v>11.478859682953427</v>
          </cell>
          <cell r="Z47">
            <v>0.1878374462531997</v>
          </cell>
          <cell r="AA47">
            <v>0.17074434633116556</v>
          </cell>
          <cell r="AB47">
            <v>-3.8660082893259416E-2</v>
          </cell>
          <cell r="AC47">
            <v>3.030327382052822</v>
          </cell>
          <cell r="AD47" t="str">
            <v>Salud Mental</v>
          </cell>
          <cell r="AJ47">
            <v>0</v>
          </cell>
          <cell r="AK47">
            <v>0</v>
          </cell>
          <cell r="AL47">
            <v>431481</v>
          </cell>
          <cell r="AM47">
            <v>601552</v>
          </cell>
          <cell r="AN47">
            <v>7471375</v>
          </cell>
          <cell r="AO47">
            <v>8076039</v>
          </cell>
          <cell r="AP47">
            <v>8220210</v>
          </cell>
          <cell r="AQ47">
            <v>24800657</v>
          </cell>
        </row>
        <row r="48">
          <cell r="A48" t="str">
            <v>E3CE</v>
          </cell>
          <cell r="B48" t="str">
            <v>Colegiado Cero</v>
          </cell>
          <cell r="C48">
            <v>1549736</v>
          </cell>
          <cell r="D48">
            <v>2004777</v>
          </cell>
          <cell r="E48">
            <v>1880929</v>
          </cell>
          <cell r="F48">
            <v>1605113</v>
          </cell>
          <cell r="G48">
            <v>1900348</v>
          </cell>
          <cell r="H48">
            <v>1631856</v>
          </cell>
          <cell r="I48">
            <v>1734421</v>
          </cell>
          <cell r="J48">
            <v>1418676</v>
          </cell>
          <cell r="K48">
            <v>1454177</v>
          </cell>
          <cell r="L48">
            <v>1707056</v>
          </cell>
          <cell r="M48">
            <v>1711464</v>
          </cell>
          <cell r="N48">
            <v>1576075</v>
          </cell>
          <cell r="O48">
            <v>20174628</v>
          </cell>
          <cell r="P48" t="str">
            <v>Colegiado Cero</v>
          </cell>
          <cell r="Q48">
            <v>-1.1477111158880138E-2</v>
          </cell>
          <cell r="R48">
            <v>0.35126389243686607</v>
          </cell>
          <cell r="S48">
            <v>0.23269040083938833</v>
          </cell>
          <cell r="T48">
            <v>5.5111045084580423E-2</v>
          </cell>
          <cell r="U48">
            <v>6.2947999478691521E-2</v>
          </cell>
          <cell r="V48">
            <v>0.23259876955846864</v>
          </cell>
          <cell r="W48">
            <v>4.8870711801104007E-2</v>
          </cell>
          <cell r="X48">
            <v>0.37384203890245721</v>
          </cell>
          <cell r="Y48">
            <v>0.16776603194182116</v>
          </cell>
          <cell r="Z48">
            <v>-3.4571062740076826E-2</v>
          </cell>
          <cell r="AA48">
            <v>7.8122873946107216E-2</v>
          </cell>
          <cell r="AB48">
            <v>4.019131745577087E-2</v>
          </cell>
          <cell r="AC48">
            <v>0.12003194217897113</v>
          </cell>
          <cell r="AD48" t="str">
            <v>Colegiado Cero</v>
          </cell>
          <cell r="AE48">
            <v>1567729</v>
          </cell>
          <cell r="AF48">
            <v>1483631</v>
          </cell>
          <cell r="AG48">
            <v>1525873</v>
          </cell>
          <cell r="AH48">
            <v>1521274</v>
          </cell>
          <cell r="AI48">
            <v>1787809</v>
          </cell>
          <cell r="AJ48">
            <v>1323915</v>
          </cell>
          <cell r="AK48">
            <v>1653608</v>
          </cell>
          <cell r="AL48">
            <v>1032634</v>
          </cell>
          <cell r="AM48">
            <v>1245264</v>
          </cell>
          <cell r="AN48">
            <v>1768184</v>
          </cell>
          <cell r="AO48">
            <v>1587448</v>
          </cell>
          <cell r="AP48">
            <v>1515178</v>
          </cell>
          <cell r="AQ48">
            <v>18012547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v>4.6805305480957031</v>
          </cell>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2.5999984741210938</v>
          </cell>
          <cell r="I2">
            <v>2.5999984741210938</v>
          </cell>
          <cell r="J2">
            <v>2.5999984741210938</v>
          </cell>
          <cell r="K2">
            <v>2.5999984741210938</v>
          </cell>
          <cell r="L2">
            <v>60</v>
          </cell>
          <cell r="M2">
            <v>60</v>
          </cell>
          <cell r="N2">
            <v>60</v>
          </cell>
          <cell r="O2">
            <v>60</v>
          </cell>
        </row>
        <row r="3">
          <cell r="A3" t="str">
            <v>Austria</v>
          </cell>
          <cell r="B3">
            <v>283</v>
          </cell>
          <cell r="C3">
            <v>283</v>
          </cell>
          <cell r="D3">
            <v>283</v>
          </cell>
          <cell r="E3">
            <v>283</v>
          </cell>
          <cell r="F3">
            <v>283</v>
          </cell>
          <cell r="G3">
            <v>283</v>
          </cell>
          <cell r="H3">
            <v>283</v>
          </cell>
          <cell r="I3">
            <v>283</v>
          </cell>
          <cell r="J3">
            <v>283</v>
          </cell>
          <cell r="K3">
            <v>283</v>
          </cell>
          <cell r="L3">
            <v>648.5</v>
          </cell>
          <cell r="M3">
            <v>648.5</v>
          </cell>
          <cell r="N3">
            <v>201.1</v>
          </cell>
          <cell r="O3">
            <v>201.0999755859375</v>
          </cell>
        </row>
        <row r="4">
          <cell r="A4" t="str">
            <v>Canada</v>
          </cell>
          <cell r="B4">
            <v>201.0999755859375</v>
          </cell>
          <cell r="C4">
            <v>201.0999755859375</v>
          </cell>
          <cell r="D4">
            <v>201.0999755859375</v>
          </cell>
          <cell r="E4">
            <v>201.0999755859375</v>
          </cell>
          <cell r="F4">
            <v>201.0999755859375</v>
          </cell>
          <cell r="G4">
            <v>201.0999755859375</v>
          </cell>
          <cell r="H4">
            <v>201.0999755859375</v>
          </cell>
          <cell r="I4">
            <v>201.0999755859375</v>
          </cell>
          <cell r="J4">
            <v>201.0999755859375</v>
          </cell>
          <cell r="K4">
            <v>201.0999755859375</v>
          </cell>
          <cell r="L4">
            <v>201.0999755859375</v>
          </cell>
          <cell r="M4">
            <v>201.0999755859375</v>
          </cell>
          <cell r="N4">
            <v>201.0999755859375</v>
          </cell>
          <cell r="O4">
            <v>201.0999755859375</v>
          </cell>
        </row>
        <row r="5">
          <cell r="A5" t="str">
            <v>Czech Republic</v>
          </cell>
          <cell r="B5">
            <v>201.0999755859375</v>
          </cell>
          <cell r="C5">
            <v>201.0999755859375</v>
          </cell>
          <cell r="D5">
            <v>5</v>
          </cell>
          <cell r="E5">
            <v>5</v>
          </cell>
          <cell r="F5">
            <v>5</v>
          </cell>
          <cell r="G5">
            <v>3280</v>
          </cell>
          <cell r="H5">
            <v>3280</v>
          </cell>
          <cell r="I5">
            <v>1204</v>
          </cell>
          <cell r="J5">
            <v>903</v>
          </cell>
          <cell r="K5">
            <v>467</v>
          </cell>
          <cell r="L5">
            <v>51</v>
          </cell>
          <cell r="M5">
            <v>135</v>
          </cell>
          <cell r="N5">
            <v>1000</v>
          </cell>
          <cell r="O5">
            <v>1000</v>
          </cell>
        </row>
        <row r="6">
          <cell r="A6" t="str">
            <v>Denmark</v>
          </cell>
          <cell r="B6">
            <v>1000</v>
          </cell>
          <cell r="C6">
            <v>1000</v>
          </cell>
          <cell r="D6">
            <v>2299</v>
          </cell>
          <cell r="E6">
            <v>120.2</v>
          </cell>
          <cell r="F6">
            <v>120.199951171875</v>
          </cell>
          <cell r="G6">
            <v>120.199951171875</v>
          </cell>
          <cell r="H6">
            <v>120.199951171875</v>
          </cell>
          <cell r="I6">
            <v>120.199951171875</v>
          </cell>
          <cell r="J6">
            <v>120.199951171875</v>
          </cell>
          <cell r="K6">
            <v>120.199951171875</v>
          </cell>
          <cell r="L6">
            <v>120.199951171875</v>
          </cell>
          <cell r="M6">
            <v>120.199951171875</v>
          </cell>
          <cell r="N6">
            <v>120.199951171875</v>
          </cell>
          <cell r="O6">
            <v>120.199951171875</v>
          </cell>
        </row>
        <row r="7">
          <cell r="A7" t="str">
            <v>Finland</v>
          </cell>
          <cell r="B7">
            <v>120.199951171875</v>
          </cell>
          <cell r="C7">
            <v>120.199951171875</v>
          </cell>
          <cell r="D7">
            <v>1046</v>
          </cell>
          <cell r="E7">
            <v>1046</v>
          </cell>
          <cell r="F7">
            <v>172</v>
          </cell>
          <cell r="G7">
            <v>172</v>
          </cell>
          <cell r="H7">
            <v>172</v>
          </cell>
          <cell r="I7">
            <v>172</v>
          </cell>
          <cell r="J7">
            <v>221</v>
          </cell>
          <cell r="K7">
            <v>221</v>
          </cell>
          <cell r="L7">
            <v>221</v>
          </cell>
          <cell r="M7">
            <v>221</v>
          </cell>
          <cell r="N7">
            <v>221</v>
          </cell>
          <cell r="O7">
            <v>221</v>
          </cell>
        </row>
        <row r="8">
          <cell r="A8" t="str">
            <v>France</v>
          </cell>
          <cell r="B8">
            <v>221</v>
          </cell>
          <cell r="C8">
            <v>221</v>
          </cell>
          <cell r="D8">
            <v>3179</v>
          </cell>
          <cell r="E8">
            <v>3179</v>
          </cell>
          <cell r="F8">
            <v>3179</v>
          </cell>
          <cell r="G8">
            <v>1155</v>
          </cell>
          <cell r="H8">
            <v>1155</v>
          </cell>
          <cell r="I8">
            <v>1216</v>
          </cell>
          <cell r="J8">
            <v>5824</v>
          </cell>
          <cell r="K8">
            <v>5824</v>
          </cell>
          <cell r="L8">
            <v>3421</v>
          </cell>
          <cell r="M8">
            <v>996</v>
          </cell>
          <cell r="N8">
            <v>69</v>
          </cell>
          <cell r="O8">
            <v>69</v>
          </cell>
        </row>
        <row r="9">
          <cell r="A9" t="str">
            <v>Greece</v>
          </cell>
          <cell r="B9">
            <v>69</v>
          </cell>
          <cell r="C9">
            <v>69</v>
          </cell>
          <cell r="D9">
            <v>161.517809</v>
          </cell>
          <cell r="E9">
            <v>161.5177001953125</v>
          </cell>
          <cell r="F9">
            <v>161.5177001953125</v>
          </cell>
          <cell r="G9">
            <v>161.5177001953125</v>
          </cell>
          <cell r="H9">
            <v>161.5177001953125</v>
          </cell>
          <cell r="I9">
            <v>161.5177001953125</v>
          </cell>
          <cell r="J9">
            <v>161.5177001953125</v>
          </cell>
          <cell r="K9">
            <v>161.5177001953125</v>
          </cell>
          <cell r="L9">
            <v>161.5177001953125</v>
          </cell>
          <cell r="M9">
            <v>161.5177001953125</v>
          </cell>
          <cell r="N9">
            <v>161.5177001953125</v>
          </cell>
          <cell r="O9">
            <v>161.5177001953125</v>
          </cell>
        </row>
        <row r="10">
          <cell r="A10" t="str">
            <v>Ireland</v>
          </cell>
          <cell r="B10">
            <v>161.5177001953125</v>
          </cell>
          <cell r="C10">
            <v>161.5177001953125</v>
          </cell>
          <cell r="D10">
            <v>161.5177001953125</v>
          </cell>
          <cell r="E10">
            <v>161.5177001953125</v>
          </cell>
          <cell r="F10">
            <v>161.5177001953125</v>
          </cell>
          <cell r="G10">
            <v>22</v>
          </cell>
          <cell r="H10">
            <v>22</v>
          </cell>
          <cell r="I10">
            <v>22</v>
          </cell>
          <cell r="J10">
            <v>22</v>
          </cell>
          <cell r="K10">
            <v>22</v>
          </cell>
          <cell r="L10">
            <v>7.4</v>
          </cell>
          <cell r="M10">
            <v>7.3999977111816406</v>
          </cell>
          <cell r="N10">
            <v>1.4</v>
          </cell>
          <cell r="O10">
            <v>1.3999996185302734</v>
          </cell>
        </row>
        <row r="11">
          <cell r="A11" t="str">
            <v>New Zealand</v>
          </cell>
          <cell r="B11">
            <v>1.3999996185302734</v>
          </cell>
          <cell r="C11">
            <v>1.3999996185302734</v>
          </cell>
          <cell r="D11">
            <v>2.2639999999999998</v>
          </cell>
          <cell r="E11">
            <v>68.296000000000006</v>
          </cell>
          <cell r="F11">
            <v>68.29595947265625</v>
          </cell>
          <cell r="G11">
            <v>130.87899999999999</v>
          </cell>
          <cell r="H11">
            <v>130.87890625</v>
          </cell>
          <cell r="I11">
            <v>130.87890625</v>
          </cell>
          <cell r="J11">
            <v>2.1139999999999999</v>
          </cell>
          <cell r="K11">
            <v>2.1139984130859375</v>
          </cell>
          <cell r="L11">
            <v>2.1139984130859375</v>
          </cell>
          <cell r="M11">
            <v>2.1139984130859375</v>
          </cell>
          <cell r="N11">
            <v>2.1139984130859375</v>
          </cell>
          <cell r="O11">
            <v>2.1139984130859375</v>
          </cell>
        </row>
        <row r="12">
          <cell r="A12" t="str">
            <v>Spain</v>
          </cell>
          <cell r="B12">
            <v>2.1139984130859375</v>
          </cell>
          <cell r="C12">
            <v>0</v>
          </cell>
          <cell r="D12">
            <v>28973.3</v>
          </cell>
          <cell r="E12">
            <v>28973.296875</v>
          </cell>
          <cell r="F12">
            <v>28973.296875</v>
          </cell>
          <cell r="G12">
            <v>28973.296875</v>
          </cell>
          <cell r="H12">
            <v>28973.296875</v>
          </cell>
          <cell r="I12">
            <v>28973.296875</v>
          </cell>
          <cell r="J12">
            <v>28973.296875</v>
          </cell>
          <cell r="K12">
            <v>28973.296875</v>
          </cell>
          <cell r="L12">
            <v>28973.296875</v>
          </cell>
          <cell r="M12">
            <v>28973.296875</v>
          </cell>
          <cell r="N12">
            <v>28973.296875</v>
          </cell>
          <cell r="O12">
            <v>28973.296875</v>
          </cell>
        </row>
        <row r="13">
          <cell r="A13" t="str">
            <v>Sweden</v>
          </cell>
          <cell r="B13">
            <v>28973.296875</v>
          </cell>
          <cell r="C13">
            <v>28973.296875</v>
          </cell>
          <cell r="D13">
            <v>5212</v>
          </cell>
          <cell r="E13">
            <v>7512</v>
          </cell>
          <cell r="F13">
            <v>7512</v>
          </cell>
          <cell r="G13">
            <v>2290</v>
          </cell>
          <cell r="H13">
            <v>2290</v>
          </cell>
          <cell r="I13">
            <v>2290</v>
          </cell>
          <cell r="J13">
            <v>2290</v>
          </cell>
          <cell r="K13">
            <v>906</v>
          </cell>
          <cell r="L13">
            <v>670</v>
          </cell>
          <cell r="M13">
            <v>230</v>
          </cell>
          <cell r="N13">
            <v>500</v>
          </cell>
          <cell r="O13">
            <v>700</v>
          </cell>
        </row>
        <row r="14">
          <cell r="A14" t="str">
            <v>Switzerland</v>
          </cell>
          <cell r="B14">
            <v>700</v>
          </cell>
          <cell r="C14">
            <v>700</v>
          </cell>
          <cell r="D14">
            <v>191.2</v>
          </cell>
          <cell r="E14">
            <v>6.2</v>
          </cell>
          <cell r="F14">
            <v>6.1999969482421875</v>
          </cell>
          <cell r="G14">
            <v>6.1999969482421875</v>
          </cell>
          <cell r="H14">
            <v>6.1999969482421875</v>
          </cell>
          <cell r="I14">
            <v>6.1999969482421875</v>
          </cell>
          <cell r="J14">
            <v>6.1999969482421875</v>
          </cell>
          <cell r="K14">
            <v>6.1999969482421875</v>
          </cell>
          <cell r="L14">
            <v>6.1999969482421875</v>
          </cell>
          <cell r="M14">
            <v>6.1999969482421875</v>
          </cell>
          <cell r="N14">
            <v>6.1999969482421875</v>
          </cell>
          <cell r="O14">
            <v>6.1999969482421875</v>
          </cell>
        </row>
        <row r="15">
          <cell r="A15" t="str">
            <v>United Kingdom</v>
          </cell>
          <cell r="B15">
            <v>6.1999969482421875</v>
          </cell>
          <cell r="C15">
            <v>193.4</v>
          </cell>
          <cell r="D15">
            <v>232.2</v>
          </cell>
          <cell r="E15">
            <v>232.199951171875</v>
          </cell>
          <cell r="F15">
            <v>11.6</v>
          </cell>
          <cell r="G15">
            <v>11.599998474121094</v>
          </cell>
          <cell r="H15">
            <v>11.599998474121094</v>
          </cell>
          <cell r="I15">
            <v>11.599998474121094</v>
          </cell>
          <cell r="J15">
            <v>11.599998474121094</v>
          </cell>
          <cell r="K15">
            <v>11.599998474121094</v>
          </cell>
          <cell r="L15">
            <v>11.599998474121094</v>
          </cell>
          <cell r="M15">
            <v>11.599998474121094</v>
          </cell>
          <cell r="N15">
            <v>11.599998474121094</v>
          </cell>
          <cell r="O15">
            <v>11.599998474121094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Urb"/>
      <sheetName val="V2urb"/>
      <sheetName val="V1_ECO"/>
      <sheetName val="TD"/>
      <sheetName val="Tabla_Vertical"/>
      <sheetName val="rsu"/>
      <sheetName val="rsu_ok"/>
      <sheetName val="TTO PET"/>
      <sheetName val="ac_TTO"/>
      <sheetName val="Tabla_Vertical (2)"/>
      <sheetName val="FORMATO ACCESS"/>
      <sheetName val="INFLUENCIA PC"/>
      <sheetName val="NOTAS"/>
      <sheetName val="diff vb-va"/>
      <sheetName val="objetivos "/>
      <sheetName val="PLANTAS URBASER"/>
      <sheetName val="comprobar"/>
      <sheetName val="DIF V2.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tos 04 03"/>
      <sheetName val="Rdtos toma m 04"/>
      <sheetName val="Caja Chapajo"/>
      <sheetName val="R. AÑO 04"/>
      <sheetName val="R. AÑO 04 (2)"/>
      <sheetName val="R 04 03 anual"/>
      <sheetName val="R. 04 in situ"/>
      <sheetName val="R 04 03 in situ"/>
      <sheetName val="costes t"/>
      <sheetName val="Cu 04"/>
      <sheetName val="Cu 04 bas err"/>
    </sheetNames>
    <sheetDataSet>
      <sheetData sheetId="0"/>
      <sheetData sheetId="1"/>
      <sheetData sheetId="2"/>
      <sheetData sheetId="3"/>
      <sheetData sheetId="4"/>
      <sheetData sheetId="5"/>
      <sheetData sheetId="6"/>
      <sheetData sheetId="7"/>
      <sheetData sheetId="8" refreshError="1">
        <row r="5">
          <cell r="C5">
            <v>7243.8600000000006</v>
          </cell>
        </row>
        <row r="6">
          <cell r="C6">
            <v>2381</v>
          </cell>
        </row>
        <row r="7">
          <cell r="C7">
            <v>5706.1</v>
          </cell>
        </row>
        <row r="8">
          <cell r="C8">
            <v>3446.5760000000005</v>
          </cell>
        </row>
        <row r="9">
          <cell r="C9">
            <v>7292</v>
          </cell>
        </row>
        <row r="10">
          <cell r="C10">
            <v>3061.9290000000001</v>
          </cell>
        </row>
        <row r="11">
          <cell r="C11">
            <v>2320.64</v>
          </cell>
        </row>
        <row r="12">
          <cell r="C12">
            <v>8800.2799999999988</v>
          </cell>
        </row>
        <row r="20">
          <cell r="C20">
            <v>1878.5688544</v>
          </cell>
        </row>
        <row r="21">
          <cell r="C21">
            <v>1180.97</v>
          </cell>
        </row>
      </sheetData>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11.843032836914063</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11.843032836914063</v>
          </cell>
          <cell r="R2" t="str">
            <v xml:space="preserve">n </v>
          </cell>
          <cell r="S2" t="str">
            <v xml:space="preserve">n </v>
          </cell>
          <cell r="T2" t="str">
            <v xml:space="preserve">n </v>
          </cell>
          <cell r="U2" t="str">
            <v xml:space="preserve">n </v>
          </cell>
          <cell r="V2">
            <v>11.843032836914063</v>
          </cell>
          <cell r="W2">
            <v>11.843032836914063</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15.290229797363281</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16.794692993164063</v>
          </cell>
          <cell r="R3">
            <v>89.836440735007059</v>
          </cell>
          <cell r="S3" t="str">
            <v xml:space="preserve">n </v>
          </cell>
          <cell r="T3">
            <v>89.836440735007059</v>
          </cell>
          <cell r="U3">
            <v>10.16355926499293</v>
          </cell>
          <cell r="V3">
            <v>10.163558959960938</v>
          </cell>
          <cell r="W3">
            <v>10.163558959960938</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10.163558959960938</v>
          </cell>
          <cell r="AP3" t="str">
            <v xml:space="preserve">  </v>
          </cell>
          <cell r="AQ3">
            <v>10.163558959960938</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0.31382346153259277</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0.31625866889953613</v>
          </cell>
          <cell r="R4">
            <v>79.644611383993052</v>
          </cell>
          <cell r="S4" t="str">
            <v xml:space="preserve">a </v>
          </cell>
          <cell r="T4">
            <v>79.644611383993052</v>
          </cell>
          <cell r="U4">
            <v>20.355388616006934</v>
          </cell>
          <cell r="V4">
            <v>20.355377197265625</v>
          </cell>
          <cell r="W4">
            <v>20.355377197265625</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20.355377197265625</v>
          </cell>
          <cell r="AP4" t="str">
            <v xml:space="preserve">  </v>
          </cell>
          <cell r="AQ4">
            <v>20.355377197265625</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62.40301513671875</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62.576416015625</v>
          </cell>
          <cell r="R5">
            <v>100</v>
          </cell>
          <cell r="S5" t="str">
            <v xml:space="preserve">  </v>
          </cell>
          <cell r="T5">
            <v>100</v>
          </cell>
          <cell r="U5" t="str">
            <v xml:space="preserve">  </v>
          </cell>
          <cell r="V5">
            <v>100</v>
          </cell>
          <cell r="W5">
            <v>100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97.76556396484375</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97.767333984375</v>
          </cell>
          <cell r="R6" t="str">
            <v>m.</v>
          </cell>
          <cell r="S6" t="str">
            <v xml:space="preserve">m </v>
          </cell>
          <cell r="T6" t="str">
            <v>m.</v>
          </cell>
          <cell r="U6" t="str">
            <v xml:space="preserve">m </v>
          </cell>
          <cell r="V6">
            <v>97.767333984375</v>
          </cell>
          <cell r="W6">
            <v>97.767333984375</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0.71113157272338867</v>
          </cell>
          <cell r="H7">
            <v>100</v>
          </cell>
          <cell r="I7" t="str">
            <v>xr</v>
          </cell>
          <cell r="J7" t="str">
            <v xml:space="preserve">a </v>
          </cell>
          <cell r="K7" t="str">
            <v>xr</v>
          </cell>
          <cell r="L7" t="str">
            <v>xr</v>
          </cell>
          <cell r="M7" t="str">
            <v>xr</v>
          </cell>
          <cell r="N7">
            <v>98.271987448268334</v>
          </cell>
          <cell r="O7">
            <v>1.0168808493470434</v>
          </cell>
          <cell r="P7">
            <v>0.7111317023846232</v>
          </cell>
          <cell r="Q7">
            <v>0.71113157272338867</v>
          </cell>
          <cell r="R7" t="str">
            <v>xr</v>
          </cell>
          <cell r="S7" t="str">
            <v xml:space="preserve">a </v>
          </cell>
          <cell r="T7" t="str">
            <v>xr</v>
          </cell>
          <cell r="U7" t="str">
            <v>xr</v>
          </cell>
          <cell r="V7">
            <v>0.71113157272338867</v>
          </cell>
          <cell r="W7">
            <v>0.71113157272338867</v>
          </cell>
          <cell r="X7" t="str">
            <v>m</v>
          </cell>
          <cell r="Y7">
            <v>98.271987448268334</v>
          </cell>
          <cell r="Z7" t="str">
            <v xml:space="preserve">  </v>
          </cell>
          <cell r="AA7">
            <v>1.0168808493470434</v>
          </cell>
          <cell r="AB7" t="str">
            <v xml:space="preserve">  </v>
          </cell>
          <cell r="AC7">
            <v>0.7111317023846232</v>
          </cell>
          <cell r="AD7" t="str">
            <v xml:space="preserve">  </v>
          </cell>
          <cell r="AE7">
            <v>0.71113157272338867</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0.43340921401977539</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0.43340921401977539</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901030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901030</v>
          </cell>
          <cell r="W9">
            <v>901030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3.2905769348144531</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3.5384101867675781</v>
          </cell>
          <cell r="R10">
            <v>100</v>
          </cell>
          <cell r="S10" t="str">
            <v xml:space="preserve">a </v>
          </cell>
          <cell r="T10">
            <v>100</v>
          </cell>
          <cell r="U10" t="str">
            <v xml:space="preserve">n </v>
          </cell>
          <cell r="V10">
            <v>100</v>
          </cell>
          <cell r="W10">
            <v>100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6.2306137084960938</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7.1223869323730469</v>
          </cell>
          <cell r="R11">
            <v>97.881977132548485</v>
          </cell>
          <cell r="S11">
            <v>2.1180228674515025</v>
          </cell>
          <cell r="T11">
            <v>100</v>
          </cell>
          <cell r="U11" t="str">
            <v>xc</v>
          </cell>
          <cell r="V11">
            <v>100</v>
          </cell>
          <cell r="W11">
            <v>100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4.9768409729003906</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5.2452468872070313</v>
          </cell>
          <cell r="R12">
            <v>100</v>
          </cell>
          <cell r="S12" t="str">
            <v xml:space="preserve">n </v>
          </cell>
          <cell r="T12">
            <v>100</v>
          </cell>
          <cell r="U12" t="str">
            <v xml:space="preserve">m </v>
          </cell>
          <cell r="V12">
            <v>100</v>
          </cell>
          <cell r="W12">
            <v>100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1.8530869856476784E-3</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1.9282121211290359E-3</v>
          </cell>
          <cell r="R13">
            <v>100</v>
          </cell>
          <cell r="S13" t="str">
            <v xml:space="preserve">n </v>
          </cell>
          <cell r="T13">
            <v>100</v>
          </cell>
          <cell r="U13" t="str">
            <v xml:space="preserve">n </v>
          </cell>
          <cell r="V13">
            <v>100</v>
          </cell>
          <cell r="W13">
            <v>100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1.9282121211290359E-3</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2.3489837646484375</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2.3489837646484375</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99.9730224609375</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100</v>
          </cell>
          <cell r="R15">
            <v>100</v>
          </cell>
          <cell r="S15" t="str">
            <v xml:space="preserve">n </v>
          </cell>
          <cell r="T15">
            <v>100</v>
          </cell>
          <cell r="U15" t="str">
            <v xml:space="preserve">n </v>
          </cell>
          <cell r="V15">
            <v>100</v>
          </cell>
          <cell r="W15">
            <v>100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3.8352375030517578</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3.8602428436279297</v>
          </cell>
          <cell r="R16">
            <v>100</v>
          </cell>
          <cell r="S16" t="str">
            <v xml:space="preserve">a </v>
          </cell>
          <cell r="T16">
            <v>100</v>
          </cell>
          <cell r="U16" t="str">
            <v xml:space="preserve">n </v>
          </cell>
          <cell r="V16">
            <v>100</v>
          </cell>
          <cell r="W16">
            <v>100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901030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32.5281982421875</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32.9635009765625</v>
          </cell>
          <cell r="R18">
            <v>100</v>
          </cell>
          <cell r="S18" t="str">
            <v xml:space="preserve">n </v>
          </cell>
          <cell r="T18">
            <v>100</v>
          </cell>
          <cell r="U18" t="str">
            <v>xr</v>
          </cell>
          <cell r="V18">
            <v>100</v>
          </cell>
          <cell r="W18">
            <v>100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901030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901030</v>
          </cell>
          <cell r="R19" t="str">
            <v xml:space="preserve">m </v>
          </cell>
          <cell r="S19" t="str">
            <v xml:space="preserve">m </v>
          </cell>
          <cell r="T19" t="str">
            <v xml:space="preserve">m </v>
          </cell>
          <cell r="U19" t="str">
            <v xml:space="preserve">m </v>
          </cell>
          <cell r="V19">
            <v>901030</v>
          </cell>
          <cell r="W19">
            <v>901030</v>
          </cell>
          <cell r="X19" t="str">
            <v>m.</v>
          </cell>
          <cell r="Y19">
            <v>91.367578336956583</v>
          </cell>
          <cell r="Z19" t="str">
            <v xml:space="preserve">m </v>
          </cell>
          <cell r="AA19">
            <v>0</v>
          </cell>
          <cell r="AB19" t="str">
            <v xml:space="preserve">a </v>
          </cell>
          <cell r="AC19">
            <v>8.6324216630434183</v>
          </cell>
          <cell r="AD19" t="str">
            <v xml:space="preserve">m </v>
          </cell>
          <cell r="AE19">
            <v>8.632415771484375</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94.8621826171875</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100</v>
          </cell>
          <cell r="R20">
            <v>100</v>
          </cell>
          <cell r="S20" t="str">
            <v xml:space="preserve">n </v>
          </cell>
          <cell r="T20">
            <v>100</v>
          </cell>
          <cell r="U20" t="str">
            <v xml:space="preserve">n </v>
          </cell>
          <cell r="V20">
            <v>100</v>
          </cell>
          <cell r="W20">
            <v>100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0.12475824356079102</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0.12630784511566162</v>
          </cell>
          <cell r="R21" t="str">
            <v>3.58(x)</v>
          </cell>
          <cell r="S21" t="str">
            <v xml:space="preserve">n </v>
          </cell>
          <cell r="T21" t="str">
            <v>3.58(x)</v>
          </cell>
          <cell r="U21" t="str">
            <v>96.42(x)</v>
          </cell>
          <cell r="V21">
            <v>0.12630784511566162</v>
          </cell>
          <cell r="W21">
            <v>0.12630784511566162</v>
          </cell>
          <cell r="X21" t="str">
            <v>m</v>
          </cell>
          <cell r="Y21">
            <v>99.873692037214198</v>
          </cell>
          <cell r="Z21" t="str">
            <v xml:space="preserve">  </v>
          </cell>
          <cell r="AA21">
            <v>0</v>
          </cell>
          <cell r="AB21" t="str">
            <v xml:space="preserve">a </v>
          </cell>
          <cell r="AC21">
            <v>0.12630796278580489</v>
          </cell>
          <cell r="AD21" t="str">
            <v xml:space="preserve">  </v>
          </cell>
          <cell r="AE21">
            <v>0.12630784511566162</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96.4156494140625</v>
          </cell>
          <cell r="AP21" t="str">
            <v xml:space="preserve">  </v>
          </cell>
          <cell r="AQ21">
            <v>96.4156494140625</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3.5062236785888672</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3.5062236785888672</v>
          </cell>
          <cell r="R22" t="str">
            <v xml:space="preserve">m </v>
          </cell>
          <cell r="S22" t="str">
            <v xml:space="preserve">m </v>
          </cell>
          <cell r="T22" t="str">
            <v xml:space="preserve">m </v>
          </cell>
          <cell r="U22" t="str">
            <v xml:space="preserve">n </v>
          </cell>
          <cell r="V22">
            <v>3.5062236785888672</v>
          </cell>
          <cell r="W22">
            <v>3.5062236785888672</v>
          </cell>
          <cell r="X22" t="str">
            <v>m.</v>
          </cell>
          <cell r="Y22">
            <v>96.493775360676096</v>
          </cell>
          <cell r="Z22" t="str">
            <v xml:space="preserve">  </v>
          </cell>
          <cell r="AA22">
            <v>0</v>
          </cell>
          <cell r="AB22" t="str">
            <v xml:space="preserve">a </v>
          </cell>
          <cell r="AC22">
            <v>3.5062246393239076</v>
          </cell>
          <cell r="AD22" t="str">
            <v xml:space="preserve">  </v>
          </cell>
          <cell r="AE22">
            <v>3.5062236785888672</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3.026740625500679E-3</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3.026740625500679E-3</v>
          </cell>
          <cell r="R24" t="str">
            <v xml:space="preserve">n </v>
          </cell>
          <cell r="S24" t="str">
            <v xml:space="preserve">n </v>
          </cell>
          <cell r="T24" t="str">
            <v xml:space="preserve">n </v>
          </cell>
          <cell r="U24" t="str">
            <v xml:space="preserve">n </v>
          </cell>
          <cell r="V24">
            <v>3.026740625500679E-3</v>
          </cell>
          <cell r="W24">
            <v>3.026740625500679E-3</v>
          </cell>
          <cell r="X24" t="str">
            <v>m</v>
          </cell>
          <cell r="Y24">
            <v>88.587396589928673</v>
          </cell>
          <cell r="Z24" t="str">
            <v xml:space="preserve">  </v>
          </cell>
          <cell r="AA24">
            <v>11.409576668376054</v>
          </cell>
          <cell r="AB24" t="str">
            <v xml:space="preserve">  </v>
          </cell>
          <cell r="AC24">
            <v>3.0267416952693758E-3</v>
          </cell>
          <cell r="AD24" t="str">
            <v xml:space="preserve">  </v>
          </cell>
          <cell r="AE24">
            <v>3.026740625500679E-3</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2.9872570037841797</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2.9885768890380859</v>
          </cell>
          <cell r="R25" t="str">
            <v>xc</v>
          </cell>
          <cell r="S25" t="str">
            <v xml:space="preserve">a </v>
          </cell>
          <cell r="T25" t="str">
            <v>xc</v>
          </cell>
          <cell r="U25" t="str">
            <v>xc</v>
          </cell>
          <cell r="V25">
            <v>2.9885768890380859</v>
          </cell>
          <cell r="W25">
            <v>2.9885768890380859</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99.62200927734375</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100</v>
          </cell>
          <cell r="R26">
            <v>100</v>
          </cell>
          <cell r="S26" t="str">
            <v xml:space="preserve">a </v>
          </cell>
          <cell r="T26">
            <v>100</v>
          </cell>
          <cell r="U26" t="str">
            <v xml:space="preserve">a </v>
          </cell>
          <cell r="V26">
            <v>100</v>
          </cell>
          <cell r="W26">
            <v>100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68.93304443359375</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75.37799072265625</v>
          </cell>
          <cell r="R27">
            <v>86.51755381276304</v>
          </cell>
          <cell r="S27">
            <v>4.7176531645316411</v>
          </cell>
          <cell r="T27">
            <v>91.235206977294666</v>
          </cell>
          <cell r="U27">
            <v>8.7647930227053248</v>
          </cell>
          <cell r="V27">
            <v>8.7647857666015625</v>
          </cell>
          <cell r="W27">
            <v>8.7647857666015625</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8.7647857666015625</v>
          </cell>
          <cell r="AP27" t="str">
            <v xml:space="preserve">  </v>
          </cell>
          <cell r="AQ27">
            <v>8.7647857666015625</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0.44426631927490234</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0.46965217590332031</v>
          </cell>
          <cell r="R28">
            <v>69.547437848807718</v>
          </cell>
          <cell r="S28">
            <v>30.452562151192289</v>
          </cell>
          <cell r="T28">
            <v>100</v>
          </cell>
          <cell r="U28" t="str">
            <v xml:space="preserve">a </v>
          </cell>
          <cell r="V28">
            <v>100</v>
          </cell>
          <cell r="W28">
            <v>100</v>
          </cell>
          <cell r="X28" t="str">
            <v>m</v>
          </cell>
          <cell r="Y28">
            <v>99.53034765869613</v>
          </cell>
          <cell r="Z28" t="str">
            <v xml:space="preserve">  </v>
          </cell>
          <cell r="AA28">
            <v>0</v>
          </cell>
          <cell r="AB28" t="str">
            <v xml:space="preserve">a </v>
          </cell>
          <cell r="AC28">
            <v>0.46965234130389416</v>
          </cell>
          <cell r="AD28" t="str">
            <v xml:space="preserve">  </v>
          </cell>
          <cell r="AE28">
            <v>0.46965217590332031</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88.54364013671875</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95.49102783203125</v>
          </cell>
          <cell r="R29">
            <v>58.277027027027025</v>
          </cell>
          <cell r="S29">
            <v>41.722972972972975</v>
          </cell>
          <cell r="T29">
            <v>100</v>
          </cell>
          <cell r="U29" t="str">
            <v xml:space="preserve">n </v>
          </cell>
          <cell r="V29">
            <v>100</v>
          </cell>
          <cell r="W29">
            <v>100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100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100</v>
          </cell>
          <cell r="R30" t="str">
            <v xml:space="preserve">m </v>
          </cell>
          <cell r="S30" t="str">
            <v xml:space="preserve">m </v>
          </cell>
          <cell r="T30" t="str">
            <v xml:space="preserve">m </v>
          </cell>
          <cell r="U30" t="str">
            <v xml:space="preserve">m </v>
          </cell>
          <cell r="V30">
            <v>100</v>
          </cell>
          <cell r="W30">
            <v>100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901030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1.765223503112793</v>
          </cell>
          <cell r="R31" t="str">
            <v xml:space="preserve">m </v>
          </cell>
          <cell r="S31" t="str">
            <v xml:space="preserve">m </v>
          </cell>
          <cell r="T31" t="str">
            <v xml:space="preserve">m </v>
          </cell>
          <cell r="U31" t="str">
            <v xml:space="preserve">m </v>
          </cell>
          <cell r="V31">
            <v>1.765223503112793</v>
          </cell>
          <cell r="W31">
            <v>1.765223503112793</v>
          </cell>
          <cell r="X31" t="str">
            <v>m</v>
          </cell>
          <cell r="Y31">
            <v>98.234776070873394</v>
          </cell>
          <cell r="Z31" t="str">
            <v xml:space="preserve">  </v>
          </cell>
          <cell r="AA31">
            <v>0</v>
          </cell>
          <cell r="AB31" t="str">
            <v xml:space="preserve">a </v>
          </cell>
          <cell r="AC31">
            <v>1.7652239291266214</v>
          </cell>
          <cell r="AD31" t="str">
            <v xml:space="preserve">  </v>
          </cell>
          <cell r="AE31">
            <v>1.765223503112793</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99.93218994140625</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100</v>
          </cell>
          <cell r="R32">
            <v>100</v>
          </cell>
          <cell r="S32" t="str">
            <v xml:space="preserve">a </v>
          </cell>
          <cell r="T32">
            <v>100</v>
          </cell>
          <cell r="U32" t="str">
            <v xml:space="preserve">m </v>
          </cell>
          <cell r="V32">
            <v>100</v>
          </cell>
          <cell r="W32">
            <v>100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0.39578437805175781</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0.40220189094543457</v>
          </cell>
          <cell r="R33">
            <v>100</v>
          </cell>
          <cell r="S33" t="str">
            <v xml:space="preserve">a </v>
          </cell>
          <cell r="T33">
            <v>100</v>
          </cell>
          <cell r="U33" t="str">
            <v xml:space="preserve">a </v>
          </cell>
          <cell r="V33">
            <v>100</v>
          </cell>
          <cell r="W33">
            <v>100</v>
          </cell>
          <cell r="X33" t="str">
            <v>m</v>
          </cell>
          <cell r="Y33">
            <v>93.120922556871221</v>
          </cell>
          <cell r="Z33" t="str">
            <v xml:space="preserve">  </v>
          </cell>
          <cell r="AA33">
            <v>6.476875334052516</v>
          </cell>
          <cell r="AB33" t="str">
            <v xml:space="preserve">  </v>
          </cell>
          <cell r="AC33">
            <v>0.40220210907623527</v>
          </cell>
          <cell r="AD33" t="str">
            <v xml:space="preserve">  </v>
          </cell>
          <cell r="AE33">
            <v>0.40220189094543457</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901030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901030</v>
          </cell>
          <cell r="R34" t="str">
            <v xml:space="preserve">a </v>
          </cell>
          <cell r="S34" t="str">
            <v xml:space="preserve">a </v>
          </cell>
          <cell r="T34" t="str">
            <v xml:space="preserve">a </v>
          </cell>
          <cell r="U34" t="str">
            <v xml:space="preserve">a </v>
          </cell>
          <cell r="V34">
            <v>901030</v>
          </cell>
          <cell r="W34">
            <v>901030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13.055206298828125</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13.250251770019531</v>
          </cell>
          <cell r="R35">
            <v>100</v>
          </cell>
          <cell r="S35" t="str">
            <v xml:space="preserve">n </v>
          </cell>
          <cell r="T35">
            <v>100</v>
          </cell>
          <cell r="U35" t="str">
            <v xml:space="preserve">n </v>
          </cell>
          <cell r="V35">
            <v>100</v>
          </cell>
          <cell r="W35">
            <v>100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1.6240148544311523</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1.8480501174926758</v>
          </cell>
          <cell r="R36" t="str">
            <v>m.</v>
          </cell>
          <cell r="S36" t="str">
            <v>m.</v>
          </cell>
          <cell r="T36" t="str">
            <v>m.</v>
          </cell>
          <cell r="U36" t="str">
            <v xml:space="preserve">a </v>
          </cell>
          <cell r="V36">
            <v>1.8480501174926758</v>
          </cell>
          <cell r="W36">
            <v>1.8480501174926758</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88.91033935546875</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91.34521484375</v>
          </cell>
          <cell r="R37">
            <v>54.19519025634871</v>
          </cell>
          <cell r="S37">
            <v>0.36326877701133076</v>
          </cell>
          <cell r="T37">
            <v>54.55845903336003</v>
          </cell>
          <cell r="U37">
            <v>45.441540966639963</v>
          </cell>
          <cell r="V37">
            <v>45.4415283203125</v>
          </cell>
          <cell r="W37">
            <v>45.4415283203125</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45.4415283203125</v>
          </cell>
          <cell r="AP37" t="str">
            <v xml:space="preserve">  </v>
          </cell>
          <cell r="AQ37">
            <v>45.4415283203125</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96.820068359375</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100</v>
          </cell>
          <cell r="R38">
            <v>100</v>
          </cell>
          <cell r="S38" t="str">
            <v xml:space="preserve">n </v>
          </cell>
          <cell r="T38">
            <v>100</v>
          </cell>
          <cell r="U38" t="str">
            <v xml:space="preserve">m </v>
          </cell>
          <cell r="V38">
            <v>100</v>
          </cell>
          <cell r="W38">
            <v>100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14.311813354492188</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14.547264099121094</v>
          </cell>
          <cell r="R39">
            <v>100</v>
          </cell>
          <cell r="S39" t="str">
            <v xml:space="preserve">a </v>
          </cell>
          <cell r="T39">
            <v>100</v>
          </cell>
          <cell r="U39" t="str">
            <v xml:space="preserve">n </v>
          </cell>
          <cell r="V39">
            <v>100</v>
          </cell>
          <cell r="W39">
            <v>100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0.20218789577484131</v>
          </cell>
          <cell r="H40">
            <v>100</v>
          </cell>
          <cell r="I40" t="str">
            <v>xr</v>
          </cell>
          <cell r="J40" t="str">
            <v>xr</v>
          </cell>
          <cell r="K40" t="str">
            <v>xr</v>
          </cell>
          <cell r="L40" t="str">
            <v>xr</v>
          </cell>
          <cell r="M40" t="str">
            <v>xr</v>
          </cell>
          <cell r="N40">
            <v>99.797812004796356</v>
          </cell>
          <cell r="O40" t="str">
            <v xml:space="preserve">a </v>
          </cell>
          <cell r="P40">
            <v>0.20218799520364863</v>
          </cell>
          <cell r="Q40">
            <v>0.20218789577484131</v>
          </cell>
          <cell r="R40" t="str">
            <v>xr</v>
          </cell>
          <cell r="S40" t="str">
            <v>xr</v>
          </cell>
          <cell r="T40" t="str">
            <v>xr</v>
          </cell>
          <cell r="U40" t="str">
            <v>xr</v>
          </cell>
          <cell r="V40">
            <v>0.20218789577484131</v>
          </cell>
          <cell r="W40">
            <v>0.20218789577484131</v>
          </cell>
          <cell r="X40" t="str">
            <v>10.21(x)</v>
          </cell>
          <cell r="Y40">
            <v>99.797812004796356</v>
          </cell>
          <cell r="Z40" t="str">
            <v xml:space="preserve">  </v>
          </cell>
          <cell r="AA40">
            <v>0</v>
          </cell>
          <cell r="AB40" t="str">
            <v xml:space="preserve">a </v>
          </cell>
          <cell r="AC40">
            <v>0.20218799520364863</v>
          </cell>
          <cell r="AD40" t="str">
            <v xml:space="preserve">  </v>
          </cell>
          <cell r="AE40">
            <v>0.20218789577484131</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_DINAMICA"/>
      <sheetName val="DINAMICA"/>
      <sheetName val="2005-DIN"/>
      <sheetName val="2006-DIN"/>
      <sheetName val="2007-DIN"/>
      <sheetName val="2008-DIN"/>
      <sheetName val="2009-DIN"/>
      <sheetName val="2005"/>
      <sheetName val="2006"/>
      <sheetName val="2007"/>
      <sheetName val="2008"/>
      <sheetName val="2009"/>
      <sheetName val="TOTALES"/>
      <sheetName val="TOTALES (2)"/>
    </sheetNames>
    <sheetDataSet>
      <sheetData sheetId="0">
        <row r="1">
          <cell r="A1" t="str">
            <v>CCAA</v>
          </cell>
          <cell r="B1" t="str">
            <v>Provincia</v>
          </cell>
          <cell r="C1" t="str">
            <v>AÑO</v>
          </cell>
          <cell r="D1" t="str">
            <v>tipo</v>
          </cell>
          <cell r="E1" t="str">
            <v>Material</v>
          </cell>
          <cell r="F1" t="str">
            <v>EELL %</v>
          </cell>
          <cell r="G1" t="str">
            <v>Rend/kg/PU</v>
          </cell>
          <cell r="H1" t="str">
            <v>Planta FC</v>
          </cell>
          <cell r="I1" t="str">
            <v>Planta/Reciclador</v>
          </cell>
        </row>
        <row r="2">
          <cell r="A2" t="str">
            <v>Andalucía</v>
          </cell>
          <cell r="B2" t="str">
            <v>SEVILLA</v>
          </cell>
          <cell r="C2">
            <v>2005</v>
          </cell>
          <cell r="D2" t="str">
            <v>F</v>
          </cell>
          <cell r="E2" t="str">
            <v>AC</v>
          </cell>
          <cell r="F2">
            <v>3430.6990900000001</v>
          </cell>
          <cell r="G2" t="str">
            <v>kg</v>
          </cell>
          <cell r="H2" t="str">
            <v>ABORGASE (Alcalá de Guadaira)</v>
          </cell>
          <cell r="I2" t="str">
            <v>Planta</v>
          </cell>
        </row>
        <row r="3">
          <cell r="A3" t="str">
            <v>Andalucía</v>
          </cell>
          <cell r="B3" t="str">
            <v>SEVILLA</v>
          </cell>
          <cell r="C3">
            <v>2006</v>
          </cell>
          <cell r="D3" t="str">
            <v>F</v>
          </cell>
          <cell r="E3" t="str">
            <v>AC</v>
          </cell>
          <cell r="F3">
            <v>3456.6326629999999</v>
          </cell>
          <cell r="G3" t="str">
            <v>kg</v>
          </cell>
          <cell r="H3" t="str">
            <v>ABORGASE (Alcalá de Guadaira)</v>
          </cell>
          <cell r="I3" t="str">
            <v>Planta</v>
          </cell>
        </row>
        <row r="4">
          <cell r="A4" t="str">
            <v>Andalucía</v>
          </cell>
          <cell r="B4" t="str">
            <v>SEVILLA</v>
          </cell>
          <cell r="C4">
            <v>2007</v>
          </cell>
          <cell r="D4" t="str">
            <v>F</v>
          </cell>
          <cell r="E4" t="str">
            <v>AC</v>
          </cell>
          <cell r="F4">
            <v>3483.2487350000001</v>
          </cell>
          <cell r="G4" t="str">
            <v>kg</v>
          </cell>
          <cell r="H4" t="str">
            <v>ABORGASE (Alcalá de Guadaira)</v>
          </cell>
          <cell r="I4" t="str">
            <v>Planta</v>
          </cell>
        </row>
        <row r="5">
          <cell r="A5" t="str">
            <v>Andalucía</v>
          </cell>
          <cell r="B5" t="str">
            <v>SEVILLA</v>
          </cell>
          <cell r="C5">
            <v>2008</v>
          </cell>
          <cell r="D5" t="str">
            <v>F</v>
          </cell>
          <cell r="E5" t="str">
            <v>AC</v>
          </cell>
          <cell r="F5">
            <v>3509.7214250000002</v>
          </cell>
          <cell r="G5" t="str">
            <v>kg</v>
          </cell>
          <cell r="H5" t="str">
            <v>ABORGASE (Alcalá de Guadaira)</v>
          </cell>
          <cell r="I5" t="str">
            <v>Planta</v>
          </cell>
        </row>
        <row r="6">
          <cell r="A6" t="str">
            <v>Andalucía</v>
          </cell>
          <cell r="B6" t="str">
            <v>SEVILLA</v>
          </cell>
          <cell r="C6">
            <v>2009</v>
          </cell>
          <cell r="D6" t="str">
            <v>F</v>
          </cell>
          <cell r="E6" t="str">
            <v>AC</v>
          </cell>
          <cell r="F6">
            <v>3536.3953080000001</v>
          </cell>
          <cell r="G6" t="str">
            <v>kg</v>
          </cell>
          <cell r="H6" t="str">
            <v>ABORGASE (Alcalá de Guadaira)</v>
          </cell>
          <cell r="I6" t="str">
            <v>Planta</v>
          </cell>
        </row>
        <row r="7">
          <cell r="A7" t="str">
            <v>Com. Valenciana</v>
          </cell>
          <cell r="B7" t="str">
            <v>ALICANTE</v>
          </cell>
          <cell r="C7">
            <v>2005</v>
          </cell>
          <cell r="D7" t="str">
            <v>F</v>
          </cell>
          <cell r="E7" t="str">
            <v>AC</v>
          </cell>
          <cell r="F7">
            <v>1179.9829279999999</v>
          </cell>
          <cell r="G7" t="str">
            <v>kg</v>
          </cell>
          <cell r="H7" t="str">
            <v>ABORNASA</v>
          </cell>
          <cell r="I7" t="str">
            <v>Planta</v>
          </cell>
        </row>
        <row r="8">
          <cell r="A8" t="str">
            <v>Com. Valenciana</v>
          </cell>
          <cell r="B8" t="str">
            <v>ALICANTE</v>
          </cell>
          <cell r="C8">
            <v>2006</v>
          </cell>
          <cell r="D8" t="str">
            <v>F</v>
          </cell>
          <cell r="E8" t="str">
            <v>AC</v>
          </cell>
          <cell r="F8">
            <v>1219.1585700000001</v>
          </cell>
          <cell r="G8" t="str">
            <v>kg</v>
          </cell>
          <cell r="H8" t="str">
            <v>ABORNASA</v>
          </cell>
          <cell r="I8" t="str">
            <v>Planta</v>
          </cell>
        </row>
        <row r="9">
          <cell r="A9" t="str">
            <v>Com. Valenciana</v>
          </cell>
          <cell r="B9" t="str">
            <v>ALICANTE</v>
          </cell>
          <cell r="C9">
            <v>2007</v>
          </cell>
          <cell r="D9" t="str">
            <v>F</v>
          </cell>
          <cell r="E9" t="str">
            <v>AC</v>
          </cell>
          <cell r="F9">
            <v>1258.2935600000001</v>
          </cell>
          <cell r="G9" t="str">
            <v>kg</v>
          </cell>
          <cell r="H9" t="str">
            <v>ABORNASA</v>
          </cell>
          <cell r="I9" t="str">
            <v>Planta</v>
          </cell>
        </row>
        <row r="10">
          <cell r="A10" t="str">
            <v>Com. Valenciana</v>
          </cell>
          <cell r="B10" t="str">
            <v>ALICANTE</v>
          </cell>
          <cell r="C10">
            <v>2008</v>
          </cell>
          <cell r="D10" t="str">
            <v>F</v>
          </cell>
          <cell r="E10" t="str">
            <v>AC</v>
          </cell>
          <cell r="F10">
            <v>1297.4264900000001</v>
          </cell>
          <cell r="G10" t="str">
            <v>kg</v>
          </cell>
          <cell r="H10" t="str">
            <v>ABORNASA</v>
          </cell>
          <cell r="I10" t="str">
            <v>Planta</v>
          </cell>
        </row>
        <row r="11">
          <cell r="A11" t="str">
            <v>Com. Valenciana</v>
          </cell>
          <cell r="B11" t="str">
            <v>ALICANTE</v>
          </cell>
          <cell r="C11">
            <v>2009</v>
          </cell>
          <cell r="D11" t="str">
            <v>F</v>
          </cell>
          <cell r="E11" t="str">
            <v>AC</v>
          </cell>
          <cell r="F11">
            <v>1336.60877</v>
          </cell>
          <cell r="G11" t="str">
            <v>kg</v>
          </cell>
          <cell r="H11" t="str">
            <v>ABORNASA</v>
          </cell>
          <cell r="I11" t="str">
            <v>Planta</v>
          </cell>
        </row>
        <row r="12">
          <cell r="A12" t="str">
            <v>Murcia</v>
          </cell>
          <cell r="B12" t="str">
            <v>MURCIA</v>
          </cell>
          <cell r="C12">
            <v>2005</v>
          </cell>
          <cell r="D12" t="str">
            <v>F</v>
          </cell>
          <cell r="E12" t="str">
            <v>AC</v>
          </cell>
          <cell r="F12">
            <v>118.8119092</v>
          </cell>
          <cell r="G12" t="str">
            <v>kg</v>
          </cell>
          <cell r="H12" t="str">
            <v>ABORNASA Águilas</v>
          </cell>
          <cell r="I12" t="str">
            <v>Planta</v>
          </cell>
        </row>
        <row r="13">
          <cell r="A13" t="str">
            <v>Murcia</v>
          </cell>
          <cell r="B13" t="str">
            <v>MURCIA</v>
          </cell>
          <cell r="C13">
            <v>2006</v>
          </cell>
          <cell r="D13" t="str">
            <v>F</v>
          </cell>
          <cell r="E13" t="str">
            <v>AC</v>
          </cell>
          <cell r="F13">
            <v>122.0435932</v>
          </cell>
          <cell r="G13" t="str">
            <v>kg</v>
          </cell>
          <cell r="H13" t="str">
            <v>ABORNASA Águilas</v>
          </cell>
          <cell r="I13" t="str">
            <v>Planta</v>
          </cell>
        </row>
        <row r="14">
          <cell r="A14" t="str">
            <v>Murcia</v>
          </cell>
          <cell r="B14" t="str">
            <v>MURCIA</v>
          </cell>
          <cell r="C14">
            <v>2007</v>
          </cell>
          <cell r="D14" t="str">
            <v>F</v>
          </cell>
          <cell r="E14" t="str">
            <v>AC</v>
          </cell>
          <cell r="F14">
            <v>125.27774839999999</v>
          </cell>
          <cell r="G14" t="str">
            <v>kg</v>
          </cell>
          <cell r="H14" t="str">
            <v>ABORNASA Águilas</v>
          </cell>
          <cell r="I14" t="str">
            <v>Planta</v>
          </cell>
        </row>
        <row r="15">
          <cell r="A15" t="str">
            <v>Murcia</v>
          </cell>
          <cell r="B15" t="str">
            <v>MURCIA</v>
          </cell>
          <cell r="C15">
            <v>2008</v>
          </cell>
          <cell r="D15" t="str">
            <v>F</v>
          </cell>
          <cell r="E15" t="str">
            <v>AC</v>
          </cell>
          <cell r="F15">
            <v>128.50991429999999</v>
          </cell>
          <cell r="G15" t="str">
            <v>kg</v>
          </cell>
          <cell r="H15" t="str">
            <v>ABORNASA Águilas</v>
          </cell>
          <cell r="I15" t="str">
            <v>Planta</v>
          </cell>
        </row>
        <row r="16">
          <cell r="A16" t="str">
            <v>Murcia</v>
          </cell>
          <cell r="B16" t="str">
            <v>MURCIA</v>
          </cell>
          <cell r="C16">
            <v>2009</v>
          </cell>
          <cell r="D16" t="str">
            <v>F</v>
          </cell>
          <cell r="E16" t="str">
            <v>AC</v>
          </cell>
          <cell r="F16">
            <v>131.7483641</v>
          </cell>
          <cell r="G16" t="str">
            <v>kg</v>
          </cell>
          <cell r="H16" t="str">
            <v>ABORNASA Águilas</v>
          </cell>
          <cell r="I16" t="str">
            <v>Planta</v>
          </cell>
        </row>
        <row r="17">
          <cell r="A17" t="str">
            <v>Com. Valenciana</v>
          </cell>
          <cell r="B17" t="str">
            <v>VALENCIA</v>
          </cell>
          <cell r="C17">
            <v>2005</v>
          </cell>
          <cell r="D17" t="str">
            <v>F</v>
          </cell>
          <cell r="E17" t="str">
            <v>AC</v>
          </cell>
          <cell r="F17">
            <v>1580.640279</v>
          </cell>
          <cell r="G17" t="str">
            <v>kg</v>
          </cell>
          <cell r="H17" t="str">
            <v>ADOR(DRAGADOS)</v>
          </cell>
          <cell r="I17" t="str">
            <v>Planta</v>
          </cell>
        </row>
        <row r="18">
          <cell r="A18" t="str">
            <v>Com. Valenciana</v>
          </cell>
          <cell r="B18" t="str">
            <v>VALENCIA</v>
          </cell>
          <cell r="C18">
            <v>2006</v>
          </cell>
          <cell r="D18" t="str">
            <v>F</v>
          </cell>
          <cell r="E18" t="str">
            <v>AC</v>
          </cell>
          <cell r="F18">
            <v>1603.0853709999999</v>
          </cell>
          <cell r="G18" t="str">
            <v>kg</v>
          </cell>
          <cell r="H18" t="str">
            <v>ADOR(DRAGADOS)</v>
          </cell>
          <cell r="I18" t="str">
            <v>Planta</v>
          </cell>
        </row>
        <row r="19">
          <cell r="A19" t="str">
            <v>Com. Valenciana</v>
          </cell>
          <cell r="B19" t="str">
            <v>VALENCIA</v>
          </cell>
          <cell r="C19">
            <v>2007</v>
          </cell>
          <cell r="D19" t="str">
            <v>F</v>
          </cell>
          <cell r="E19" t="str">
            <v>AC</v>
          </cell>
          <cell r="F19">
            <v>1625.528566</v>
          </cell>
          <cell r="G19" t="str">
            <v>kg</v>
          </cell>
          <cell r="H19" t="str">
            <v>ADOR(DRAGADOS)</v>
          </cell>
          <cell r="I19" t="str">
            <v>Planta</v>
          </cell>
        </row>
        <row r="20">
          <cell r="A20" t="str">
            <v>Com. Valenciana</v>
          </cell>
          <cell r="B20" t="str">
            <v>VALENCIA</v>
          </cell>
          <cell r="C20">
            <v>2008</v>
          </cell>
          <cell r="D20" t="str">
            <v>F</v>
          </cell>
          <cell r="E20" t="str">
            <v>AC</v>
          </cell>
          <cell r="F20">
            <v>1647.9608599999999</v>
          </cell>
          <cell r="G20" t="str">
            <v>kg</v>
          </cell>
          <cell r="H20" t="str">
            <v>ADOR(DRAGADOS)</v>
          </cell>
          <cell r="I20" t="str">
            <v>Planta</v>
          </cell>
        </row>
        <row r="21">
          <cell r="A21" t="str">
            <v>Com. Valenciana</v>
          </cell>
          <cell r="B21" t="str">
            <v>VALENCIA</v>
          </cell>
          <cell r="C21">
            <v>2009</v>
          </cell>
          <cell r="D21" t="str">
            <v>F</v>
          </cell>
          <cell r="E21" t="str">
            <v>AC</v>
          </cell>
          <cell r="F21">
            <v>1670.373128</v>
          </cell>
          <cell r="G21" t="str">
            <v>kg</v>
          </cell>
          <cell r="H21" t="str">
            <v>ADOR(DRAGADOS)</v>
          </cell>
          <cell r="I21" t="str">
            <v>Planta</v>
          </cell>
        </row>
        <row r="22">
          <cell r="A22" t="str">
            <v>Castilla La Mancha</v>
          </cell>
          <cell r="B22" t="str">
            <v>ALBACETE</v>
          </cell>
          <cell r="C22">
            <v>2005</v>
          </cell>
          <cell r="D22" t="str">
            <v>C</v>
          </cell>
          <cell r="E22" t="str">
            <v>AC</v>
          </cell>
          <cell r="F22">
            <v>1058.3427099999999</v>
          </cell>
          <cell r="G22" t="str">
            <v>kg</v>
          </cell>
          <cell r="H22" t="str">
            <v>ALBACETE</v>
          </cell>
          <cell r="I22" t="str">
            <v>Planta</v>
          </cell>
        </row>
        <row r="23">
          <cell r="A23" t="str">
            <v>Castilla La Mancha</v>
          </cell>
          <cell r="B23" t="str">
            <v>ALBACETE</v>
          </cell>
          <cell r="C23">
            <v>2006</v>
          </cell>
          <cell r="D23" t="str">
            <v>C</v>
          </cell>
          <cell r="E23" t="str">
            <v>AC</v>
          </cell>
          <cell r="F23">
            <v>1067.126955</v>
          </cell>
          <cell r="G23" t="str">
            <v>kg</v>
          </cell>
          <cell r="H23" t="str">
            <v>ALBACETE</v>
          </cell>
          <cell r="I23" t="str">
            <v>Planta</v>
          </cell>
        </row>
        <row r="24">
          <cell r="A24" t="str">
            <v>Castilla La Mancha</v>
          </cell>
          <cell r="B24" t="str">
            <v>ALBACETE</v>
          </cell>
          <cell r="C24">
            <v>2007</v>
          </cell>
          <cell r="D24" t="str">
            <v>C</v>
          </cell>
          <cell r="E24" t="str">
            <v>AC</v>
          </cell>
          <cell r="F24">
            <v>1075.984109</v>
          </cell>
          <cell r="G24" t="str">
            <v>kg</v>
          </cell>
          <cell r="H24" t="str">
            <v>ALBACETE</v>
          </cell>
          <cell r="I24" t="str">
            <v>Planta</v>
          </cell>
        </row>
        <row r="25">
          <cell r="A25" t="str">
            <v>Castilla La Mancha</v>
          </cell>
          <cell r="B25" t="str">
            <v>ALBACETE</v>
          </cell>
          <cell r="C25">
            <v>2008</v>
          </cell>
          <cell r="D25" t="str">
            <v>C</v>
          </cell>
          <cell r="E25" t="str">
            <v>AC</v>
          </cell>
          <cell r="F25">
            <v>1084.807178</v>
          </cell>
          <cell r="G25" t="str">
            <v>kg</v>
          </cell>
          <cell r="H25" t="str">
            <v>ALBACETE</v>
          </cell>
          <cell r="I25" t="str">
            <v>Planta</v>
          </cell>
        </row>
        <row r="26">
          <cell r="A26" t="str">
            <v>Castilla La Mancha</v>
          </cell>
          <cell r="B26" t="str">
            <v>ALBACETE</v>
          </cell>
          <cell r="C26">
            <v>2009</v>
          </cell>
          <cell r="D26" t="str">
            <v>C</v>
          </cell>
          <cell r="E26" t="str">
            <v>AC</v>
          </cell>
          <cell r="F26">
            <v>1093.594116</v>
          </cell>
          <cell r="G26" t="str">
            <v>kg</v>
          </cell>
          <cell r="H26" t="str">
            <v>ALBACETE</v>
          </cell>
          <cell r="I26" t="str">
            <v>Planta</v>
          </cell>
        </row>
        <row r="27">
          <cell r="A27" t="str">
            <v>Andalucía</v>
          </cell>
          <cell r="B27" t="str">
            <v>ALMERÍA</v>
          </cell>
          <cell r="C27">
            <v>2005</v>
          </cell>
          <cell r="D27" t="str">
            <v>C</v>
          </cell>
          <cell r="E27" t="str">
            <v>AC</v>
          </cell>
          <cell r="F27">
            <v>388.59827819999998</v>
          </cell>
          <cell r="G27" t="str">
            <v>kg</v>
          </cell>
          <cell r="H27" t="str">
            <v>ALBOX</v>
          </cell>
          <cell r="I27" t="str">
            <v>Planta</v>
          </cell>
        </row>
        <row r="28">
          <cell r="A28" t="str">
            <v>Andalucía</v>
          </cell>
          <cell r="B28" t="str">
            <v>ALMERÍA</v>
          </cell>
          <cell r="C28">
            <v>2006</v>
          </cell>
          <cell r="D28" t="str">
            <v>C</v>
          </cell>
          <cell r="E28" t="str">
            <v>AC</v>
          </cell>
          <cell r="F28">
            <v>397.61375820000001</v>
          </cell>
          <cell r="G28" t="str">
            <v>kg</v>
          </cell>
          <cell r="H28" t="str">
            <v>ALBOX</v>
          </cell>
          <cell r="I28" t="str">
            <v>Planta</v>
          </cell>
        </row>
        <row r="29">
          <cell r="A29" t="str">
            <v>Andalucía</v>
          </cell>
          <cell r="B29" t="str">
            <v>ALMERÍA</v>
          </cell>
          <cell r="C29">
            <v>2007</v>
          </cell>
          <cell r="D29" t="str">
            <v>C</v>
          </cell>
          <cell r="E29" t="str">
            <v>AC</v>
          </cell>
          <cell r="F29">
            <v>406.59982910000002</v>
          </cell>
          <cell r="G29" t="str">
            <v>kg</v>
          </cell>
          <cell r="H29" t="str">
            <v>ALBOX</v>
          </cell>
          <cell r="I29" t="str">
            <v>Planta</v>
          </cell>
        </row>
        <row r="30">
          <cell r="A30" t="str">
            <v>Andalucía</v>
          </cell>
          <cell r="B30" t="str">
            <v>ALMERÍA</v>
          </cell>
          <cell r="C30">
            <v>2008</v>
          </cell>
          <cell r="D30" t="str">
            <v>C</v>
          </cell>
          <cell r="E30" t="str">
            <v>AC</v>
          </cell>
          <cell r="F30">
            <v>415.58568539999999</v>
          </cell>
          <cell r="G30" t="str">
            <v>kg</v>
          </cell>
          <cell r="H30" t="str">
            <v>ALBOX</v>
          </cell>
          <cell r="I30" t="str">
            <v>Planta</v>
          </cell>
        </row>
        <row r="31">
          <cell r="A31" t="str">
            <v>Andalucía</v>
          </cell>
          <cell r="B31" t="str">
            <v>ALMERÍA</v>
          </cell>
          <cell r="C31">
            <v>2009</v>
          </cell>
          <cell r="D31" t="str">
            <v>C</v>
          </cell>
          <cell r="E31" t="str">
            <v>AC</v>
          </cell>
          <cell r="F31">
            <v>424.60389470000001</v>
          </cell>
          <cell r="G31" t="str">
            <v>kg</v>
          </cell>
          <cell r="H31" t="str">
            <v>ALBOX</v>
          </cell>
          <cell r="I31" t="str">
            <v>Planta</v>
          </cell>
        </row>
        <row r="32">
          <cell r="A32" t="str">
            <v>Andalucía</v>
          </cell>
          <cell r="B32" t="str">
            <v>SEVILLA</v>
          </cell>
          <cell r="C32">
            <v>2005</v>
          </cell>
          <cell r="D32" t="str">
            <v>C</v>
          </cell>
          <cell r="E32" t="str">
            <v>AC</v>
          </cell>
          <cell r="F32">
            <v>350.04438499999998</v>
          </cell>
          <cell r="G32" t="str">
            <v>kg</v>
          </cell>
          <cell r="H32" t="str">
            <v xml:space="preserve">ALCALÁ DEL RÍO </v>
          </cell>
          <cell r="I32" t="str">
            <v>Planta</v>
          </cell>
        </row>
        <row r="33">
          <cell r="A33" t="str">
            <v>Andalucía</v>
          </cell>
          <cell r="B33" t="str">
            <v>SEVILLA</v>
          </cell>
          <cell r="C33">
            <v>2006</v>
          </cell>
          <cell r="D33" t="str">
            <v>C</v>
          </cell>
          <cell r="E33" t="str">
            <v>AC</v>
          </cell>
          <cell r="F33">
            <v>352.73972670000001</v>
          </cell>
          <cell r="G33" t="str">
            <v>kg</v>
          </cell>
          <cell r="H33" t="str">
            <v xml:space="preserve">ALCALÁ DEL RÍO </v>
          </cell>
          <cell r="I33" t="str">
            <v>Planta</v>
          </cell>
        </row>
        <row r="34">
          <cell r="A34" t="str">
            <v>Andalucía</v>
          </cell>
          <cell r="B34" t="str">
            <v>SEVILLA</v>
          </cell>
          <cell r="C34">
            <v>2007</v>
          </cell>
          <cell r="D34" t="str">
            <v>C</v>
          </cell>
          <cell r="E34" t="str">
            <v>AC</v>
          </cell>
          <cell r="F34">
            <v>355.45582259999998</v>
          </cell>
          <cell r="G34" t="str">
            <v>kg</v>
          </cell>
          <cell r="H34" t="str">
            <v xml:space="preserve">ALCALÁ DEL RÍO </v>
          </cell>
          <cell r="I34" t="str">
            <v>Planta</v>
          </cell>
        </row>
        <row r="35">
          <cell r="A35" t="str">
            <v>Andalucía</v>
          </cell>
          <cell r="B35" t="str">
            <v>SEVILLA</v>
          </cell>
          <cell r="C35">
            <v>2008</v>
          </cell>
          <cell r="D35" t="str">
            <v>C</v>
          </cell>
          <cell r="E35" t="str">
            <v>AC</v>
          </cell>
          <cell r="F35">
            <v>358.15728689999997</v>
          </cell>
          <cell r="G35" t="str">
            <v>kg</v>
          </cell>
          <cell r="H35" t="str">
            <v xml:space="preserve">ALCALÁ DEL RÍO </v>
          </cell>
          <cell r="I35" t="str">
            <v>Planta</v>
          </cell>
        </row>
        <row r="36">
          <cell r="A36" t="str">
            <v>Andalucía</v>
          </cell>
          <cell r="B36" t="str">
            <v>SEVILLA</v>
          </cell>
          <cell r="C36">
            <v>2009</v>
          </cell>
          <cell r="D36" t="str">
            <v>C</v>
          </cell>
          <cell r="E36" t="str">
            <v>AC</v>
          </cell>
          <cell r="F36">
            <v>360.87928219999998</v>
          </cell>
          <cell r="G36" t="str">
            <v>kg</v>
          </cell>
          <cell r="H36" t="str">
            <v xml:space="preserve">ALCALÁ DEL RÍO </v>
          </cell>
          <cell r="I36" t="str">
            <v>Planta</v>
          </cell>
        </row>
        <row r="37">
          <cell r="A37" t="str">
            <v>Castilla La Mancha</v>
          </cell>
          <cell r="B37" t="str">
            <v>CIUDAD REAL</v>
          </cell>
          <cell r="C37">
            <v>2005</v>
          </cell>
          <cell r="D37" t="str">
            <v>C</v>
          </cell>
          <cell r="E37" t="str">
            <v>AC</v>
          </cell>
          <cell r="F37">
            <v>781.06979950000004</v>
          </cell>
          <cell r="G37" t="str">
            <v>kg</v>
          </cell>
          <cell r="H37" t="str">
            <v>ALCÁZAR DE SAN JUAN</v>
          </cell>
          <cell r="I37" t="str">
            <v>Planta</v>
          </cell>
        </row>
        <row r="38">
          <cell r="A38" t="str">
            <v>Castilla La Mancha</v>
          </cell>
          <cell r="B38" t="str">
            <v>CIUDAD REAL</v>
          </cell>
          <cell r="C38">
            <v>2006</v>
          </cell>
          <cell r="D38" t="str">
            <v>C</v>
          </cell>
          <cell r="E38" t="str">
            <v>AC</v>
          </cell>
          <cell r="F38">
            <v>784.58461360000001</v>
          </cell>
          <cell r="G38" t="str">
            <v>kg</v>
          </cell>
          <cell r="H38" t="str">
            <v>ALCÁZAR DE SAN JUAN</v>
          </cell>
          <cell r="I38" t="str">
            <v>Planta</v>
          </cell>
        </row>
        <row r="39">
          <cell r="A39" t="str">
            <v>Castilla La Mancha</v>
          </cell>
          <cell r="B39" t="str">
            <v>CIUDAD REAL</v>
          </cell>
          <cell r="C39">
            <v>2007</v>
          </cell>
          <cell r="D39" t="str">
            <v>C</v>
          </cell>
          <cell r="E39" t="str">
            <v>AC</v>
          </cell>
          <cell r="F39">
            <v>788.11524440000005</v>
          </cell>
          <cell r="G39" t="str">
            <v>kg</v>
          </cell>
          <cell r="H39" t="str">
            <v>ALCÁZAR DE SAN JUAN</v>
          </cell>
          <cell r="I39" t="str">
            <v>Planta</v>
          </cell>
        </row>
        <row r="40">
          <cell r="A40" t="str">
            <v>Castilla La Mancha</v>
          </cell>
          <cell r="B40" t="str">
            <v>CIUDAD REAL</v>
          </cell>
          <cell r="C40">
            <v>2008</v>
          </cell>
          <cell r="D40" t="str">
            <v>C</v>
          </cell>
          <cell r="E40" t="str">
            <v>AC</v>
          </cell>
          <cell r="F40">
            <v>791.66176299999995</v>
          </cell>
          <cell r="G40" t="str">
            <v>kg</v>
          </cell>
          <cell r="H40" t="str">
            <v>ALCÁZAR DE SAN JUAN</v>
          </cell>
          <cell r="I40" t="str">
            <v>Planta</v>
          </cell>
        </row>
        <row r="41">
          <cell r="A41" t="str">
            <v>Castilla La Mancha</v>
          </cell>
          <cell r="B41" t="str">
            <v>CIUDAD REAL</v>
          </cell>
          <cell r="C41">
            <v>2009</v>
          </cell>
          <cell r="D41" t="str">
            <v>C</v>
          </cell>
          <cell r="E41" t="str">
            <v>AC</v>
          </cell>
          <cell r="F41">
            <v>795.22424090000004</v>
          </cell>
          <cell r="G41" t="str">
            <v>kg</v>
          </cell>
          <cell r="H41" t="str">
            <v>ALCÁZAR DE SAN JUAN</v>
          </cell>
          <cell r="I41" t="str">
            <v>Planta</v>
          </cell>
        </row>
        <row r="42">
          <cell r="A42" t="str">
            <v>Andalucía</v>
          </cell>
          <cell r="B42" t="str">
            <v>GRANADA</v>
          </cell>
          <cell r="C42">
            <v>2005</v>
          </cell>
          <cell r="D42" t="str">
            <v>C</v>
          </cell>
          <cell r="E42" t="str">
            <v>AC</v>
          </cell>
          <cell r="F42">
            <v>2145.766881</v>
          </cell>
          <cell r="G42" t="str">
            <v>kg</v>
          </cell>
          <cell r="H42" t="str">
            <v>ALHENDIN+VELEZ</v>
          </cell>
          <cell r="I42" t="str">
            <v>Planta</v>
          </cell>
        </row>
        <row r="43">
          <cell r="A43" t="str">
            <v>Andalucía</v>
          </cell>
          <cell r="B43" t="str">
            <v>GRANADA</v>
          </cell>
          <cell r="C43">
            <v>2006</v>
          </cell>
          <cell r="D43" t="str">
            <v>C</v>
          </cell>
          <cell r="E43" t="str">
            <v>AC</v>
          </cell>
          <cell r="F43">
            <v>2156.066562</v>
          </cell>
          <cell r="G43" t="str">
            <v>kg</v>
          </cell>
          <cell r="H43" t="str">
            <v>ALHENDIN+VELEZ</v>
          </cell>
          <cell r="I43" t="str">
            <v>Planta</v>
          </cell>
        </row>
        <row r="44">
          <cell r="A44" t="str">
            <v>Andalucía</v>
          </cell>
          <cell r="B44" t="str">
            <v>GRANADA</v>
          </cell>
          <cell r="C44">
            <v>2007</v>
          </cell>
          <cell r="D44" t="str">
            <v>C</v>
          </cell>
          <cell r="E44" t="str">
            <v>AC</v>
          </cell>
          <cell r="F44">
            <v>2166.4156819999998</v>
          </cell>
          <cell r="G44" t="str">
            <v>kg</v>
          </cell>
          <cell r="H44" t="str">
            <v>ALHENDIN+VELEZ</v>
          </cell>
          <cell r="I44" t="str">
            <v>Planta</v>
          </cell>
        </row>
        <row r="45">
          <cell r="A45" t="str">
            <v>Andalucía</v>
          </cell>
          <cell r="B45" t="str">
            <v>GRANADA</v>
          </cell>
          <cell r="C45">
            <v>2008</v>
          </cell>
          <cell r="D45" t="str">
            <v>C</v>
          </cell>
          <cell r="E45" t="str">
            <v>AC</v>
          </cell>
          <cell r="F45">
            <v>2176.8144769999999</v>
          </cell>
          <cell r="G45" t="str">
            <v>kg</v>
          </cell>
          <cell r="H45" t="str">
            <v>ALHENDIN+VELEZ</v>
          </cell>
          <cell r="I45" t="str">
            <v>Planta</v>
          </cell>
        </row>
        <row r="46">
          <cell r="A46" t="str">
            <v>Andalucía</v>
          </cell>
          <cell r="B46" t="str">
            <v>GRANADA</v>
          </cell>
          <cell r="C46">
            <v>2009</v>
          </cell>
          <cell r="D46" t="str">
            <v>C</v>
          </cell>
          <cell r="E46" t="str">
            <v>AC</v>
          </cell>
          <cell r="F46">
            <v>2187.2631860000001</v>
          </cell>
          <cell r="G46" t="str">
            <v>kg</v>
          </cell>
          <cell r="H46" t="str">
            <v>ALHENDIN+VELEZ</v>
          </cell>
          <cell r="I46" t="str">
            <v>Planta</v>
          </cell>
        </row>
        <row r="47">
          <cell r="A47" t="str">
            <v>Castilla La Mancha</v>
          </cell>
          <cell r="B47" t="str">
            <v>CIUDAD REAL</v>
          </cell>
          <cell r="C47">
            <v>2005</v>
          </cell>
          <cell r="D47" t="str">
            <v>RCPSC</v>
          </cell>
          <cell r="E47" t="str">
            <v>AC</v>
          </cell>
          <cell r="F47">
            <v>0</v>
          </cell>
          <cell r="G47" t="str">
            <v>kg</v>
          </cell>
          <cell r="H47" t="str">
            <v>Almagro</v>
          </cell>
          <cell r="I47" t="str">
            <v>Planta</v>
          </cell>
        </row>
        <row r="48">
          <cell r="A48" t="str">
            <v>Castilla La Mancha</v>
          </cell>
          <cell r="B48" t="str">
            <v>CIUDAD REAL</v>
          </cell>
          <cell r="C48">
            <v>2005</v>
          </cell>
          <cell r="D48" t="str">
            <v>C</v>
          </cell>
          <cell r="E48" t="str">
            <v>AC</v>
          </cell>
          <cell r="F48">
            <v>260.41090539999999</v>
          </cell>
          <cell r="G48" t="str">
            <v>kg</v>
          </cell>
          <cell r="H48" t="str">
            <v>ALMAGRO</v>
          </cell>
          <cell r="I48" t="str">
            <v>Planta</v>
          </cell>
        </row>
        <row r="49">
          <cell r="A49" t="str">
            <v>Castilla La Mancha</v>
          </cell>
          <cell r="B49" t="str">
            <v>CIUDAD REAL</v>
          </cell>
          <cell r="C49">
            <v>2006</v>
          </cell>
          <cell r="D49" t="str">
            <v>C</v>
          </cell>
          <cell r="E49" t="str">
            <v>AC</v>
          </cell>
          <cell r="F49">
            <v>261.58275450000002</v>
          </cell>
          <cell r="G49" t="str">
            <v>kg</v>
          </cell>
          <cell r="H49" t="str">
            <v>ALMAGRO</v>
          </cell>
          <cell r="I49" t="str">
            <v>Planta</v>
          </cell>
        </row>
        <row r="50">
          <cell r="A50" t="str">
            <v>Castilla La Mancha</v>
          </cell>
          <cell r="B50" t="str">
            <v>CIUDAD REAL</v>
          </cell>
          <cell r="C50">
            <v>2006</v>
          </cell>
          <cell r="D50" t="str">
            <v>RCPSC</v>
          </cell>
          <cell r="E50" t="str">
            <v>AC</v>
          </cell>
          <cell r="F50">
            <v>0</v>
          </cell>
          <cell r="G50" t="str">
            <v>kg</v>
          </cell>
          <cell r="H50" t="str">
            <v>Almagro</v>
          </cell>
          <cell r="I50" t="str">
            <v>Planta</v>
          </cell>
        </row>
        <row r="51">
          <cell r="A51" t="str">
            <v>Castilla La Mancha</v>
          </cell>
          <cell r="B51" t="str">
            <v>CIUDAD REAL</v>
          </cell>
          <cell r="C51">
            <v>2007</v>
          </cell>
          <cell r="D51" t="str">
            <v>C</v>
          </cell>
          <cell r="E51" t="str">
            <v>AC</v>
          </cell>
          <cell r="F51">
            <v>262.75987689999999</v>
          </cell>
          <cell r="G51" t="str">
            <v>kg</v>
          </cell>
          <cell r="H51" t="str">
            <v>ALMAGRO</v>
          </cell>
          <cell r="I51" t="str">
            <v>Planta</v>
          </cell>
        </row>
        <row r="52">
          <cell r="A52" t="str">
            <v>Castilla La Mancha</v>
          </cell>
          <cell r="B52" t="str">
            <v>CIUDAD REAL</v>
          </cell>
          <cell r="C52">
            <v>2007</v>
          </cell>
          <cell r="D52" t="str">
            <v>RCPSC</v>
          </cell>
          <cell r="E52" t="str">
            <v>AC</v>
          </cell>
          <cell r="F52">
            <v>0</v>
          </cell>
          <cell r="G52" t="str">
            <v>kg</v>
          </cell>
          <cell r="H52" t="str">
            <v>Almagro</v>
          </cell>
          <cell r="I52" t="str">
            <v>Planta</v>
          </cell>
        </row>
        <row r="53">
          <cell r="A53" t="str">
            <v>Castilla La Mancha</v>
          </cell>
          <cell r="B53" t="str">
            <v>CIUDAD REAL</v>
          </cell>
          <cell r="C53">
            <v>2008</v>
          </cell>
          <cell r="D53" t="str">
            <v>C</v>
          </cell>
          <cell r="E53" t="str">
            <v>AC</v>
          </cell>
          <cell r="F53">
            <v>263.94229639999998</v>
          </cell>
          <cell r="G53" t="str">
            <v>kg</v>
          </cell>
          <cell r="H53" t="str">
            <v>ALMAGRO</v>
          </cell>
          <cell r="I53" t="str">
            <v>Planta</v>
          </cell>
        </row>
        <row r="54">
          <cell r="A54" t="str">
            <v>Castilla La Mancha</v>
          </cell>
          <cell r="B54" t="str">
            <v>CIUDAD REAL</v>
          </cell>
          <cell r="C54">
            <v>2008</v>
          </cell>
          <cell r="D54" t="str">
            <v>RCPSC</v>
          </cell>
          <cell r="E54" t="str">
            <v>AC</v>
          </cell>
          <cell r="F54">
            <v>0</v>
          </cell>
          <cell r="G54" t="str">
            <v>kg</v>
          </cell>
          <cell r="H54" t="str">
            <v>Almagro</v>
          </cell>
          <cell r="I54" t="str">
            <v>Planta</v>
          </cell>
        </row>
        <row r="55">
          <cell r="A55" t="str">
            <v>Castilla La Mancha</v>
          </cell>
          <cell r="B55" t="str">
            <v>CIUDAD REAL</v>
          </cell>
          <cell r="C55">
            <v>2009</v>
          </cell>
          <cell r="D55" t="str">
            <v>C</v>
          </cell>
          <cell r="E55" t="str">
            <v>AC</v>
          </cell>
          <cell r="F55">
            <v>265.13003670000001</v>
          </cell>
          <cell r="G55" t="str">
            <v>kg</v>
          </cell>
          <cell r="H55" t="str">
            <v>ALMAGRO</v>
          </cell>
          <cell r="I55" t="str">
            <v>Planta</v>
          </cell>
        </row>
        <row r="56">
          <cell r="A56" t="str">
            <v>Castilla La Mancha</v>
          </cell>
          <cell r="B56" t="str">
            <v>CIUDAD REAL</v>
          </cell>
          <cell r="C56">
            <v>2009</v>
          </cell>
          <cell r="D56" t="str">
            <v>RCPSC</v>
          </cell>
          <cell r="E56" t="str">
            <v>AC</v>
          </cell>
          <cell r="F56">
            <v>0</v>
          </cell>
          <cell r="G56" t="str">
            <v>kg</v>
          </cell>
          <cell r="H56" t="str">
            <v>Almagro</v>
          </cell>
          <cell r="I56" t="str">
            <v>Planta</v>
          </cell>
        </row>
        <row r="57">
          <cell r="A57" t="str">
            <v>Andalucía</v>
          </cell>
          <cell r="B57" t="str">
            <v>ALMERÍA</v>
          </cell>
          <cell r="C57">
            <v>2005</v>
          </cell>
          <cell r="D57" t="str">
            <v>F</v>
          </cell>
          <cell r="E57" t="str">
            <v>AC</v>
          </cell>
          <cell r="F57">
            <v>939.52903089999995</v>
          </cell>
          <cell r="G57" t="str">
            <v>kg</v>
          </cell>
          <cell r="H57" t="str">
            <v>ALMERÍA</v>
          </cell>
          <cell r="I57" t="str">
            <v>Planta</v>
          </cell>
        </row>
        <row r="58">
          <cell r="A58" t="str">
            <v>Andalucía</v>
          </cell>
          <cell r="B58" t="str">
            <v>ALMERÍA</v>
          </cell>
          <cell r="C58">
            <v>2006</v>
          </cell>
          <cell r="D58" t="str">
            <v>F</v>
          </cell>
          <cell r="E58" t="str">
            <v>AC</v>
          </cell>
          <cell r="F58">
            <v>961.32610439999996</v>
          </cell>
          <cell r="G58" t="str">
            <v>kg</v>
          </cell>
          <cell r="H58" t="str">
            <v>ALMERÍA</v>
          </cell>
          <cell r="I58" t="str">
            <v>Planta</v>
          </cell>
        </row>
        <row r="59">
          <cell r="A59" t="str">
            <v>Andalucía</v>
          </cell>
          <cell r="B59" t="str">
            <v>ALMERÍA</v>
          </cell>
          <cell r="C59">
            <v>2007</v>
          </cell>
          <cell r="D59" t="str">
            <v>F</v>
          </cell>
          <cell r="E59" t="str">
            <v>AC</v>
          </cell>
          <cell r="F59">
            <v>983.05207440000004</v>
          </cell>
          <cell r="G59" t="str">
            <v>kg</v>
          </cell>
          <cell r="H59" t="str">
            <v>ALMERÍA</v>
          </cell>
          <cell r="I59" t="str">
            <v>Planta</v>
          </cell>
        </row>
        <row r="60">
          <cell r="A60" t="str">
            <v>Andalucía</v>
          </cell>
          <cell r="B60" t="str">
            <v>ALMERÍA</v>
          </cell>
          <cell r="C60">
            <v>2008</v>
          </cell>
          <cell r="D60" t="str">
            <v>F</v>
          </cell>
          <cell r="E60" t="str">
            <v>AC</v>
          </cell>
          <cell r="F60">
            <v>1004.777525</v>
          </cell>
          <cell r="G60" t="str">
            <v>kg</v>
          </cell>
          <cell r="H60" t="str">
            <v>ALMERÍA</v>
          </cell>
          <cell r="I60" t="str">
            <v>Planta</v>
          </cell>
        </row>
        <row r="61">
          <cell r="A61" t="str">
            <v>Andalucía</v>
          </cell>
          <cell r="B61" t="str">
            <v>ALMERÍA</v>
          </cell>
          <cell r="C61">
            <v>2009</v>
          </cell>
          <cell r="D61" t="str">
            <v>F</v>
          </cell>
          <cell r="E61" t="str">
            <v>AC</v>
          </cell>
          <cell r="F61">
            <v>1026.5811980000001</v>
          </cell>
          <cell r="G61" t="str">
            <v>kg</v>
          </cell>
          <cell r="H61" t="str">
            <v>ALMERÍA</v>
          </cell>
          <cell r="I61" t="str">
            <v>Planta</v>
          </cell>
        </row>
        <row r="62">
          <cell r="A62" t="str">
            <v>Andalucía</v>
          </cell>
          <cell r="B62" t="str">
            <v>HUELVA</v>
          </cell>
          <cell r="C62">
            <v>2005</v>
          </cell>
          <cell r="D62" t="str">
            <v>F</v>
          </cell>
          <cell r="E62" t="str">
            <v>AC</v>
          </cell>
          <cell r="F62">
            <v>138.995903</v>
          </cell>
          <cell r="G62" t="str">
            <v>kg</v>
          </cell>
          <cell r="H62" t="str">
            <v>ANDÉVALO</v>
          </cell>
          <cell r="I62" t="str">
            <v>Planta</v>
          </cell>
        </row>
        <row r="63">
          <cell r="A63" t="str">
            <v>Andalucía</v>
          </cell>
          <cell r="B63" t="str">
            <v>HUELVA</v>
          </cell>
          <cell r="C63">
            <v>2006</v>
          </cell>
          <cell r="D63" t="str">
            <v>F</v>
          </cell>
          <cell r="E63" t="str">
            <v>AC</v>
          </cell>
          <cell r="F63">
            <v>560.20908759999998</v>
          </cell>
          <cell r="G63" t="str">
            <v>kg</v>
          </cell>
          <cell r="H63" t="str">
            <v>ANDÉVALO</v>
          </cell>
          <cell r="I63" t="str">
            <v>Planta</v>
          </cell>
        </row>
        <row r="64">
          <cell r="A64" t="str">
            <v>Andalucía</v>
          </cell>
          <cell r="B64" t="str">
            <v>HUELVA</v>
          </cell>
          <cell r="C64">
            <v>2007</v>
          </cell>
          <cell r="D64" t="str">
            <v>F</v>
          </cell>
          <cell r="E64" t="str">
            <v>AC</v>
          </cell>
          <cell r="F64">
            <v>564.41065570000001</v>
          </cell>
          <cell r="G64" t="str">
            <v>kg</v>
          </cell>
          <cell r="H64" t="str">
            <v>ANDÉVALO</v>
          </cell>
          <cell r="I64" t="str">
            <v>Planta</v>
          </cell>
        </row>
        <row r="65">
          <cell r="A65" t="str">
            <v>Andalucía</v>
          </cell>
          <cell r="B65" t="str">
            <v>HUELVA</v>
          </cell>
          <cell r="C65">
            <v>2008</v>
          </cell>
          <cell r="D65" t="str">
            <v>F</v>
          </cell>
          <cell r="E65" t="str">
            <v>AC</v>
          </cell>
          <cell r="F65">
            <v>568.58729459999995</v>
          </cell>
          <cell r="G65" t="str">
            <v>kg</v>
          </cell>
          <cell r="H65" t="str">
            <v>ANDÉVALO</v>
          </cell>
          <cell r="I65" t="str">
            <v>Planta</v>
          </cell>
        </row>
        <row r="66">
          <cell r="A66" t="str">
            <v>Andalucía</v>
          </cell>
          <cell r="B66" t="str">
            <v>HUELVA</v>
          </cell>
          <cell r="C66">
            <v>2009</v>
          </cell>
          <cell r="D66" t="str">
            <v>F</v>
          </cell>
          <cell r="E66" t="str">
            <v>AC</v>
          </cell>
          <cell r="F66">
            <v>572.79484060000004</v>
          </cell>
          <cell r="G66" t="str">
            <v>kg</v>
          </cell>
          <cell r="H66" t="str">
            <v>ANDÉVALO</v>
          </cell>
          <cell r="I66" t="str">
            <v>Planta</v>
          </cell>
        </row>
        <row r="67">
          <cell r="A67" t="str">
            <v>Andalucía</v>
          </cell>
          <cell r="B67" t="str">
            <v>MÁLAGA</v>
          </cell>
          <cell r="C67">
            <v>2006</v>
          </cell>
          <cell r="D67" t="str">
            <v>F</v>
          </cell>
          <cell r="E67" t="str">
            <v>AC</v>
          </cell>
          <cell r="F67">
            <v>600.66200000000003</v>
          </cell>
          <cell r="G67" t="str">
            <v>kg</v>
          </cell>
          <cell r="H67" t="str">
            <v>ANTEQUERA</v>
          </cell>
          <cell r="I67" t="str">
            <v>Planta</v>
          </cell>
        </row>
        <row r="68">
          <cell r="A68" t="str">
            <v>Andalucía</v>
          </cell>
          <cell r="B68" t="str">
            <v>MÁLAGA</v>
          </cell>
          <cell r="C68">
            <v>2007</v>
          </cell>
          <cell r="D68" t="str">
            <v>F</v>
          </cell>
          <cell r="E68" t="str">
            <v>AC</v>
          </cell>
          <cell r="F68">
            <v>2450.7020000000002</v>
          </cell>
          <cell r="G68" t="str">
            <v>kg</v>
          </cell>
          <cell r="H68" t="str">
            <v>ANTEQUERA</v>
          </cell>
          <cell r="I68" t="str">
            <v>Planta</v>
          </cell>
        </row>
        <row r="69">
          <cell r="A69" t="str">
            <v>Andalucía</v>
          </cell>
          <cell r="B69" t="str">
            <v>MÁLAGA</v>
          </cell>
          <cell r="C69">
            <v>2008</v>
          </cell>
          <cell r="D69" t="str">
            <v>F</v>
          </cell>
          <cell r="E69" t="str">
            <v>AC</v>
          </cell>
          <cell r="F69">
            <v>2498.73</v>
          </cell>
          <cell r="G69" t="str">
            <v>kg</v>
          </cell>
          <cell r="H69" t="str">
            <v>ANTEQUERA</v>
          </cell>
          <cell r="I69" t="str">
            <v>Planta</v>
          </cell>
        </row>
        <row r="70">
          <cell r="A70" t="str">
            <v>Andalucía</v>
          </cell>
          <cell r="B70" t="str">
            <v>MÁLAGA</v>
          </cell>
          <cell r="C70">
            <v>2009</v>
          </cell>
          <cell r="D70" t="str">
            <v>F</v>
          </cell>
          <cell r="E70" t="str">
            <v>AC</v>
          </cell>
          <cell r="F70">
            <v>2546.71</v>
          </cell>
          <cell r="G70" t="str">
            <v>kg</v>
          </cell>
          <cell r="H70" t="str">
            <v>ANTEQUERA</v>
          </cell>
          <cell r="I70" t="str">
            <v>Planta</v>
          </cell>
        </row>
        <row r="71">
          <cell r="A71" t="str">
            <v>Castilla y León</v>
          </cell>
          <cell r="B71" t="str">
            <v>BURGOS</v>
          </cell>
          <cell r="C71">
            <v>2007</v>
          </cell>
          <cell r="D71" t="str">
            <v>C</v>
          </cell>
          <cell r="E71" t="str">
            <v>AC</v>
          </cell>
          <cell r="F71">
            <v>29.565147379999999</v>
          </cell>
          <cell r="G71" t="str">
            <v>kg</v>
          </cell>
          <cell r="H71" t="str">
            <v>ARANDA DE DUERO</v>
          </cell>
          <cell r="I71" t="str">
            <v>Planta</v>
          </cell>
        </row>
        <row r="72">
          <cell r="A72" t="str">
            <v>Castilla y León</v>
          </cell>
          <cell r="B72" t="str">
            <v>BURGOS</v>
          </cell>
          <cell r="C72">
            <v>2008</v>
          </cell>
          <cell r="D72" t="str">
            <v>C</v>
          </cell>
          <cell r="E72" t="str">
            <v>AC</v>
          </cell>
          <cell r="F72">
            <v>118.958327</v>
          </cell>
          <cell r="G72" t="str">
            <v>kg</v>
          </cell>
          <cell r="H72" t="str">
            <v>ARANDA DE DUERO</v>
          </cell>
          <cell r="I72" t="str">
            <v>Planta</v>
          </cell>
        </row>
        <row r="73">
          <cell r="A73" t="str">
            <v>Castilla y León</v>
          </cell>
          <cell r="B73" t="str">
            <v>BURGOS</v>
          </cell>
          <cell r="C73">
            <v>2009</v>
          </cell>
          <cell r="D73" t="str">
            <v>C</v>
          </cell>
          <cell r="E73" t="str">
            <v>AC</v>
          </cell>
          <cell r="F73">
            <v>119.6601811</v>
          </cell>
          <cell r="G73" t="str">
            <v>kg</v>
          </cell>
          <cell r="H73" t="str">
            <v>ARANDA DE DUERO</v>
          </cell>
          <cell r="I73" t="str">
            <v>Planta</v>
          </cell>
        </row>
        <row r="74">
          <cell r="A74" t="str">
            <v>Castilla y León</v>
          </cell>
          <cell r="B74" t="str">
            <v>ÁVILA</v>
          </cell>
          <cell r="C74">
            <v>2005</v>
          </cell>
          <cell r="D74" t="str">
            <v>C</v>
          </cell>
          <cell r="E74" t="str">
            <v>AC</v>
          </cell>
          <cell r="F74">
            <v>54.822645620000003</v>
          </cell>
          <cell r="G74" t="str">
            <v>kg</v>
          </cell>
          <cell r="H74" t="str">
            <v>ARENAS DE SAN PEDRO</v>
          </cell>
          <cell r="I74" t="str">
            <v>Planta</v>
          </cell>
        </row>
        <row r="75">
          <cell r="A75" t="str">
            <v>Castilla y León</v>
          </cell>
          <cell r="B75" t="str">
            <v>ÁVILA</v>
          </cell>
          <cell r="C75">
            <v>2006</v>
          </cell>
          <cell r="D75" t="str">
            <v>C</v>
          </cell>
          <cell r="E75" t="str">
            <v>AC</v>
          </cell>
          <cell r="F75">
            <v>219.09322090000001</v>
          </cell>
          <cell r="G75" t="str">
            <v>kg</v>
          </cell>
          <cell r="H75" t="str">
            <v>ARENAS DE SAN PEDRO</v>
          </cell>
          <cell r="I75" t="str">
            <v>Planta</v>
          </cell>
        </row>
        <row r="76">
          <cell r="A76" t="str">
            <v>Castilla y León</v>
          </cell>
          <cell r="B76" t="str">
            <v>ÁVILA</v>
          </cell>
          <cell r="C76">
            <v>2007</v>
          </cell>
          <cell r="D76" t="str">
            <v>C</v>
          </cell>
          <cell r="E76" t="str">
            <v>AC</v>
          </cell>
          <cell r="F76">
            <v>218.89603700000001</v>
          </cell>
          <cell r="G76" t="str">
            <v>kg</v>
          </cell>
          <cell r="H76" t="str">
            <v>ARENAS DE SAN PEDRO</v>
          </cell>
          <cell r="I76" t="str">
            <v>Planta</v>
          </cell>
        </row>
        <row r="77">
          <cell r="A77" t="str">
            <v>Castilla y León</v>
          </cell>
          <cell r="B77" t="str">
            <v>ÁVILA</v>
          </cell>
          <cell r="C77">
            <v>2008</v>
          </cell>
          <cell r="D77" t="str">
            <v>C</v>
          </cell>
          <cell r="E77" t="str">
            <v>AC</v>
          </cell>
          <cell r="F77">
            <v>218.69903059999999</v>
          </cell>
          <cell r="G77" t="str">
            <v>kg</v>
          </cell>
          <cell r="H77" t="str">
            <v>ARENAS DE SAN PEDRO</v>
          </cell>
          <cell r="I77" t="str">
            <v>Planta</v>
          </cell>
        </row>
        <row r="78">
          <cell r="A78" t="str">
            <v>Castilla y León</v>
          </cell>
          <cell r="B78" t="str">
            <v>ÁVILA</v>
          </cell>
          <cell r="C78">
            <v>2009</v>
          </cell>
          <cell r="D78" t="str">
            <v>C</v>
          </cell>
          <cell r="E78" t="str">
            <v>AC</v>
          </cell>
          <cell r="F78">
            <v>218.50220150000001</v>
          </cell>
          <cell r="G78" t="str">
            <v>kg</v>
          </cell>
          <cell r="H78" t="str">
            <v>ARENAS DE SAN PEDRO</v>
          </cell>
          <cell r="I78" t="str">
            <v>Planta</v>
          </cell>
        </row>
        <row r="79">
          <cell r="A79" t="str">
            <v>Castilla y León</v>
          </cell>
          <cell r="B79" t="str">
            <v>ÁVILA</v>
          </cell>
          <cell r="C79">
            <v>2005</v>
          </cell>
          <cell r="D79" t="str">
            <v>F</v>
          </cell>
          <cell r="E79" t="str">
            <v>AC</v>
          </cell>
          <cell r="F79">
            <v>370.38925979999999</v>
          </cell>
          <cell r="G79" t="str">
            <v>kg</v>
          </cell>
          <cell r="H79" t="str">
            <v>ÁVILA</v>
          </cell>
          <cell r="I79" t="str">
            <v>Planta</v>
          </cell>
        </row>
        <row r="80">
          <cell r="A80" t="str">
            <v>Castilla y León</v>
          </cell>
          <cell r="B80" t="str">
            <v>ÁVILA</v>
          </cell>
          <cell r="C80">
            <v>2006</v>
          </cell>
          <cell r="D80" t="str">
            <v>F</v>
          </cell>
          <cell r="E80" t="str">
            <v>AC</v>
          </cell>
          <cell r="F80">
            <v>370.05590940000002</v>
          </cell>
          <cell r="G80" t="str">
            <v>kg</v>
          </cell>
          <cell r="H80" t="str">
            <v>ÁVILA</v>
          </cell>
          <cell r="I80" t="str">
            <v>Planta</v>
          </cell>
        </row>
        <row r="81">
          <cell r="A81" t="str">
            <v>Castilla y León</v>
          </cell>
          <cell r="B81" t="str">
            <v>ÁVILA</v>
          </cell>
          <cell r="C81">
            <v>2007</v>
          </cell>
          <cell r="D81" t="str">
            <v>F</v>
          </cell>
          <cell r="E81" t="str">
            <v>AC</v>
          </cell>
          <cell r="F81">
            <v>369.72285909999999</v>
          </cell>
          <cell r="G81" t="str">
            <v>kg</v>
          </cell>
          <cell r="H81" t="str">
            <v>ÁVILA</v>
          </cell>
          <cell r="I81" t="str">
            <v>Planta</v>
          </cell>
        </row>
        <row r="82">
          <cell r="A82" t="str">
            <v>Castilla y León</v>
          </cell>
          <cell r="B82" t="str">
            <v>ÁVILA</v>
          </cell>
          <cell r="C82">
            <v>2008</v>
          </cell>
          <cell r="D82" t="str">
            <v>F</v>
          </cell>
          <cell r="E82" t="str">
            <v>AC</v>
          </cell>
          <cell r="F82">
            <v>369.3901085</v>
          </cell>
          <cell r="G82" t="str">
            <v>kg</v>
          </cell>
          <cell r="H82" t="str">
            <v>ÁVILA</v>
          </cell>
          <cell r="I82" t="str">
            <v>Planta</v>
          </cell>
        </row>
        <row r="83">
          <cell r="A83" t="str">
            <v>Castilla y León</v>
          </cell>
          <cell r="B83" t="str">
            <v>ÁVILA</v>
          </cell>
          <cell r="C83">
            <v>2009</v>
          </cell>
          <cell r="D83" t="str">
            <v>F</v>
          </cell>
          <cell r="E83" t="str">
            <v>AC</v>
          </cell>
          <cell r="F83">
            <v>369.05765739999998</v>
          </cell>
          <cell r="G83" t="str">
            <v>kg</v>
          </cell>
          <cell r="H83" t="str">
            <v>ÁVILA</v>
          </cell>
          <cell r="I83" t="str">
            <v>Planta</v>
          </cell>
        </row>
        <row r="84">
          <cell r="A84" t="str">
            <v>Extremadura</v>
          </cell>
          <cell r="B84" t="str">
            <v>BADAJOZ</v>
          </cell>
          <cell r="C84">
            <v>2005</v>
          </cell>
          <cell r="D84" t="str">
            <v>C</v>
          </cell>
          <cell r="E84" t="str">
            <v>AC</v>
          </cell>
          <cell r="F84">
            <v>954.84657630000004</v>
          </cell>
          <cell r="G84" t="str">
            <v>kg</v>
          </cell>
          <cell r="H84" t="str">
            <v>BADAJOZ</v>
          </cell>
          <cell r="I84" t="str">
            <v>Planta</v>
          </cell>
        </row>
        <row r="85">
          <cell r="A85" t="str">
            <v>Extremadura</v>
          </cell>
          <cell r="B85" t="str">
            <v>BADAJOZ</v>
          </cell>
          <cell r="C85">
            <v>2006</v>
          </cell>
          <cell r="D85" t="str">
            <v>C</v>
          </cell>
          <cell r="E85" t="str">
            <v>AC</v>
          </cell>
          <cell r="F85">
            <v>953.70076040000004</v>
          </cell>
          <cell r="G85" t="str">
            <v>kg</v>
          </cell>
          <cell r="H85" t="str">
            <v>BADAJOZ</v>
          </cell>
          <cell r="I85" t="str">
            <v>Planta</v>
          </cell>
        </row>
        <row r="86">
          <cell r="A86" t="str">
            <v>Extremadura</v>
          </cell>
          <cell r="B86" t="str">
            <v>BADAJOZ</v>
          </cell>
          <cell r="C86">
            <v>2007</v>
          </cell>
          <cell r="D86" t="str">
            <v>C</v>
          </cell>
          <cell r="E86" t="str">
            <v>AC</v>
          </cell>
          <cell r="F86">
            <v>952.55631949999997</v>
          </cell>
          <cell r="G86" t="str">
            <v>kg</v>
          </cell>
          <cell r="H86" t="str">
            <v>BADAJOZ</v>
          </cell>
          <cell r="I86" t="str">
            <v>Planta</v>
          </cell>
        </row>
        <row r="87">
          <cell r="A87" t="str">
            <v>Extremadura</v>
          </cell>
          <cell r="B87" t="str">
            <v>BADAJOZ</v>
          </cell>
          <cell r="C87">
            <v>2008</v>
          </cell>
          <cell r="D87" t="str">
            <v>C</v>
          </cell>
          <cell r="E87" t="str">
            <v>AC</v>
          </cell>
          <cell r="F87">
            <v>951.41325189999998</v>
          </cell>
          <cell r="G87" t="str">
            <v>kg</v>
          </cell>
          <cell r="H87" t="str">
            <v>BADAJOZ</v>
          </cell>
          <cell r="I87" t="str">
            <v>Planta</v>
          </cell>
        </row>
        <row r="88">
          <cell r="A88" t="str">
            <v>Extremadura</v>
          </cell>
          <cell r="B88" t="str">
            <v>BADAJOZ</v>
          </cell>
          <cell r="C88">
            <v>2009</v>
          </cell>
          <cell r="D88" t="str">
            <v>C</v>
          </cell>
          <cell r="E88" t="str">
            <v>AC</v>
          </cell>
          <cell r="F88">
            <v>950.27155600000003</v>
          </cell>
          <cell r="G88" t="str">
            <v>kg</v>
          </cell>
          <cell r="H88" t="str">
            <v>BADAJOZ</v>
          </cell>
          <cell r="I88" t="str">
            <v>Planta</v>
          </cell>
        </row>
        <row r="89">
          <cell r="A89" t="str">
            <v>Andalucía</v>
          </cell>
          <cell r="B89" t="str">
            <v>SEVILLA</v>
          </cell>
          <cell r="C89">
            <v>2005</v>
          </cell>
          <cell r="D89" t="str">
            <v>F</v>
          </cell>
          <cell r="E89" t="str">
            <v>AC</v>
          </cell>
          <cell r="F89">
            <v>0</v>
          </cell>
          <cell r="G89" t="str">
            <v>kg</v>
          </cell>
          <cell r="H89" t="str">
            <v>BOLLULLOS</v>
          </cell>
          <cell r="I89" t="str">
            <v>Planta</v>
          </cell>
        </row>
        <row r="90">
          <cell r="A90" t="str">
            <v>Andalucía</v>
          </cell>
          <cell r="B90" t="str">
            <v>SEVILLA</v>
          </cell>
          <cell r="C90">
            <v>2006</v>
          </cell>
          <cell r="D90" t="str">
            <v>F</v>
          </cell>
          <cell r="E90" t="str">
            <v>AC</v>
          </cell>
          <cell r="F90">
            <v>0</v>
          </cell>
          <cell r="G90" t="str">
            <v>kg</v>
          </cell>
          <cell r="H90" t="str">
            <v>BOLLULLOS</v>
          </cell>
          <cell r="I90" t="str">
            <v>Planta</v>
          </cell>
        </row>
        <row r="91">
          <cell r="A91" t="str">
            <v>Andalucía</v>
          </cell>
          <cell r="B91" t="str">
            <v>SEVILLA</v>
          </cell>
          <cell r="C91">
            <v>2007</v>
          </cell>
          <cell r="D91" t="str">
            <v>F</v>
          </cell>
          <cell r="E91" t="str">
            <v>AC</v>
          </cell>
          <cell r="F91">
            <v>0</v>
          </cell>
          <cell r="G91" t="str">
            <v>kg</v>
          </cell>
          <cell r="H91" t="str">
            <v>BOLLULLOS</v>
          </cell>
          <cell r="I91" t="str">
            <v>Planta</v>
          </cell>
        </row>
        <row r="92">
          <cell r="A92" t="str">
            <v>Andalucía</v>
          </cell>
          <cell r="B92" t="str">
            <v>SEVILLA</v>
          </cell>
          <cell r="C92">
            <v>2008</v>
          </cell>
          <cell r="D92" t="str">
            <v>F</v>
          </cell>
          <cell r="E92" t="str">
            <v>AC</v>
          </cell>
          <cell r="F92">
            <v>0</v>
          </cell>
          <cell r="G92" t="str">
            <v>kg</v>
          </cell>
          <cell r="H92" t="str">
            <v>BOLLULLOS</v>
          </cell>
          <cell r="I92" t="str">
            <v>Planta</v>
          </cell>
        </row>
        <row r="93">
          <cell r="A93" t="str">
            <v>Andalucía</v>
          </cell>
          <cell r="B93" t="str">
            <v>SEVILLA</v>
          </cell>
          <cell r="C93">
            <v>2009</v>
          </cell>
          <cell r="D93" t="str">
            <v>F</v>
          </cell>
          <cell r="E93" t="str">
            <v>AC</v>
          </cell>
          <cell r="F93">
            <v>0</v>
          </cell>
          <cell r="G93" t="str">
            <v>kg</v>
          </cell>
          <cell r="H93" t="str">
            <v>BOLLULLOS</v>
          </cell>
          <cell r="I93" t="str">
            <v>Planta</v>
          </cell>
        </row>
        <row r="94">
          <cell r="A94" t="str">
            <v>Com. Valenciana</v>
          </cell>
          <cell r="B94" t="str">
            <v>ALICANTE</v>
          </cell>
          <cell r="C94">
            <v>2005</v>
          </cell>
          <cell r="D94" t="str">
            <v>F</v>
          </cell>
          <cell r="E94" t="str">
            <v>AC</v>
          </cell>
          <cell r="F94">
            <v>1838.6604769999999</v>
          </cell>
          <cell r="G94" t="str">
            <v>kg</v>
          </cell>
          <cell r="H94" t="str">
            <v>BOYHUMUS S.L</v>
          </cell>
          <cell r="I94" t="str">
            <v>Planta</v>
          </cell>
        </row>
        <row r="95">
          <cell r="A95" t="str">
            <v>Com. Valenciana</v>
          </cell>
          <cell r="B95" t="str">
            <v>ALICANTE</v>
          </cell>
          <cell r="C95">
            <v>2006</v>
          </cell>
          <cell r="D95" t="str">
            <v>F</v>
          </cell>
          <cell r="E95" t="str">
            <v>AC</v>
          </cell>
          <cell r="F95">
            <v>1899.70685</v>
          </cell>
          <cell r="G95" t="str">
            <v>kg</v>
          </cell>
          <cell r="H95" t="str">
            <v>BOYHUMUS S.L</v>
          </cell>
          <cell r="I95" t="str">
            <v>Planta</v>
          </cell>
        </row>
        <row r="96">
          <cell r="A96" t="str">
            <v>Com. Valenciana</v>
          </cell>
          <cell r="B96" t="str">
            <v>ALICANTE</v>
          </cell>
          <cell r="C96">
            <v>2007</v>
          </cell>
          <cell r="D96" t="str">
            <v>F</v>
          </cell>
          <cell r="E96" t="str">
            <v>AC</v>
          </cell>
          <cell r="F96">
            <v>1960.6874399999999</v>
          </cell>
          <cell r="G96" t="str">
            <v>kg</v>
          </cell>
          <cell r="H96" t="str">
            <v>BOYHUMUS S.L</v>
          </cell>
          <cell r="I96" t="str">
            <v>Planta</v>
          </cell>
        </row>
        <row r="97">
          <cell r="A97" t="str">
            <v>Com. Valenciana</v>
          </cell>
          <cell r="B97" t="str">
            <v>ALICANTE</v>
          </cell>
          <cell r="C97">
            <v>2008</v>
          </cell>
          <cell r="D97" t="str">
            <v>F</v>
          </cell>
          <cell r="E97" t="str">
            <v>AC</v>
          </cell>
          <cell r="F97">
            <v>2021.66482</v>
          </cell>
          <cell r="G97" t="str">
            <v>kg</v>
          </cell>
          <cell r="H97" t="str">
            <v>BOYHUMUS S.L</v>
          </cell>
          <cell r="I97" t="str">
            <v>Planta</v>
          </cell>
        </row>
        <row r="98">
          <cell r="A98" t="str">
            <v>Com. Valenciana</v>
          </cell>
          <cell r="B98" t="str">
            <v>ALICANTE</v>
          </cell>
          <cell r="C98">
            <v>2009</v>
          </cell>
          <cell r="D98" t="str">
            <v>F</v>
          </cell>
          <cell r="E98" t="str">
            <v>AC</v>
          </cell>
          <cell r="F98">
            <v>2082.7190970000001</v>
          </cell>
          <cell r="G98" t="str">
            <v>kg</v>
          </cell>
          <cell r="H98" t="str">
            <v>BOYHUMUS S.L</v>
          </cell>
          <cell r="I98" t="str">
            <v>Planta</v>
          </cell>
        </row>
        <row r="99">
          <cell r="A99" t="str">
            <v>Castilla y León</v>
          </cell>
          <cell r="B99" t="str">
            <v>BURGOS</v>
          </cell>
          <cell r="C99">
            <v>2005</v>
          </cell>
          <cell r="D99" t="str">
            <v>C</v>
          </cell>
          <cell r="E99" t="str">
            <v>AC</v>
          </cell>
          <cell r="F99">
            <v>394.2045617</v>
          </cell>
          <cell r="G99" t="str">
            <v>kg</v>
          </cell>
          <cell r="H99" t="str">
            <v>BURGOS</v>
          </cell>
          <cell r="I99" t="str">
            <v>Planta</v>
          </cell>
        </row>
        <row r="100">
          <cell r="A100" t="str">
            <v>Castilla y León</v>
          </cell>
          <cell r="B100" t="str">
            <v>BURGOS</v>
          </cell>
          <cell r="C100">
            <v>2006</v>
          </cell>
          <cell r="D100" t="str">
            <v>C</v>
          </cell>
          <cell r="E100" t="str">
            <v>AC</v>
          </cell>
          <cell r="F100">
            <v>396.56978909999998</v>
          </cell>
          <cell r="G100" t="str">
            <v>kg</v>
          </cell>
          <cell r="H100" t="str">
            <v>BURGOS</v>
          </cell>
          <cell r="I100" t="str">
            <v>Planta</v>
          </cell>
        </row>
        <row r="101">
          <cell r="A101" t="str">
            <v>Castilla y León</v>
          </cell>
          <cell r="B101" t="str">
            <v>BURGOS</v>
          </cell>
          <cell r="C101">
            <v>2007</v>
          </cell>
          <cell r="D101" t="str">
            <v>C</v>
          </cell>
          <cell r="E101" t="str">
            <v>AC</v>
          </cell>
          <cell r="F101">
            <v>398.94920780000001</v>
          </cell>
          <cell r="G101" t="str">
            <v>kg</v>
          </cell>
          <cell r="H101" t="str">
            <v>BURGOS</v>
          </cell>
          <cell r="I101" t="str">
            <v>Planta</v>
          </cell>
        </row>
        <row r="102">
          <cell r="A102" t="str">
            <v>Castilla y León</v>
          </cell>
          <cell r="B102" t="str">
            <v>BURGOS</v>
          </cell>
          <cell r="C102">
            <v>2008</v>
          </cell>
          <cell r="D102" t="str">
            <v>C</v>
          </cell>
          <cell r="E102" t="str">
            <v>AC</v>
          </cell>
          <cell r="F102">
            <v>401.3030081</v>
          </cell>
          <cell r="G102" t="str">
            <v>kg</v>
          </cell>
          <cell r="H102" t="str">
            <v>BURGOS</v>
          </cell>
          <cell r="I102" t="str">
            <v>Planta</v>
          </cell>
        </row>
        <row r="103">
          <cell r="A103" t="str">
            <v>Castilla y León</v>
          </cell>
          <cell r="B103" t="str">
            <v>BURGOS</v>
          </cell>
          <cell r="C103">
            <v>2009</v>
          </cell>
          <cell r="D103" t="str">
            <v>C</v>
          </cell>
          <cell r="E103" t="str">
            <v>AC</v>
          </cell>
          <cell r="F103">
            <v>403.6706959</v>
          </cell>
          <cell r="G103" t="str">
            <v>kg</v>
          </cell>
          <cell r="H103" t="str">
            <v>BURGOS</v>
          </cell>
          <cell r="I103" t="str">
            <v>Planta</v>
          </cell>
        </row>
        <row r="104">
          <cell r="A104" t="str">
            <v>España</v>
          </cell>
          <cell r="B104" t="str">
            <v>ESPAÑA</v>
          </cell>
          <cell r="C104">
            <v>2005</v>
          </cell>
          <cell r="D104" t="str">
            <v>BM</v>
          </cell>
          <cell r="E104" t="str">
            <v>AC</v>
          </cell>
          <cell r="F104">
            <v>0</v>
          </cell>
          <cell r="G104" t="str">
            <v>kg</v>
          </cell>
          <cell r="H104" t="str">
            <v>Calidad de PET</v>
          </cell>
          <cell r="I104" t="str">
            <v>Planta</v>
          </cell>
        </row>
        <row r="105">
          <cell r="A105" t="str">
            <v>España</v>
          </cell>
          <cell r="B105" t="str">
            <v>ESPAÑA</v>
          </cell>
          <cell r="C105">
            <v>2006</v>
          </cell>
          <cell r="D105" t="str">
            <v>BM</v>
          </cell>
          <cell r="E105" t="str">
            <v>AC</v>
          </cell>
          <cell r="F105">
            <v>0</v>
          </cell>
          <cell r="G105" t="str">
            <v>kg</v>
          </cell>
          <cell r="H105" t="str">
            <v>Calidad de PET</v>
          </cell>
          <cell r="I105" t="str">
            <v>Planta</v>
          </cell>
        </row>
        <row r="106">
          <cell r="A106" t="str">
            <v>España</v>
          </cell>
          <cell r="B106" t="str">
            <v>ESPAÑA</v>
          </cell>
          <cell r="C106">
            <v>2007</v>
          </cell>
          <cell r="D106" t="str">
            <v>BM</v>
          </cell>
          <cell r="E106" t="str">
            <v>AC</v>
          </cell>
          <cell r="F106">
            <v>0</v>
          </cell>
          <cell r="G106" t="str">
            <v>kg</v>
          </cell>
          <cell r="H106" t="str">
            <v>Calidad de PET</v>
          </cell>
          <cell r="I106" t="str">
            <v>Planta</v>
          </cell>
        </row>
        <row r="107">
          <cell r="A107" t="str">
            <v>España</v>
          </cell>
          <cell r="B107" t="str">
            <v>ESPAÑA</v>
          </cell>
          <cell r="C107">
            <v>2008</v>
          </cell>
          <cell r="D107" t="str">
            <v>BM</v>
          </cell>
          <cell r="E107" t="str">
            <v>AC</v>
          </cell>
          <cell r="F107">
            <v>0</v>
          </cell>
          <cell r="G107" t="str">
            <v>kg</v>
          </cell>
          <cell r="H107" t="str">
            <v>Calidad de PET</v>
          </cell>
          <cell r="I107" t="str">
            <v>Planta</v>
          </cell>
        </row>
        <row r="108">
          <cell r="A108" t="str">
            <v>España</v>
          </cell>
          <cell r="B108" t="str">
            <v>ESPAÑA</v>
          </cell>
          <cell r="C108">
            <v>2009</v>
          </cell>
          <cell r="D108" t="str">
            <v>BM</v>
          </cell>
          <cell r="E108" t="str">
            <v>AC</v>
          </cell>
          <cell r="F108">
            <v>0</v>
          </cell>
          <cell r="G108" t="str">
            <v>kg</v>
          </cell>
          <cell r="H108" t="str">
            <v>Calidad de PET</v>
          </cell>
          <cell r="I108" t="str">
            <v>Planta</v>
          </cell>
        </row>
        <row r="109">
          <cell r="A109" t="str">
            <v>Com. Valenciana</v>
          </cell>
          <cell r="B109" t="str">
            <v>ALICANTE</v>
          </cell>
          <cell r="C109">
            <v>2004</v>
          </cell>
          <cell r="D109" t="str">
            <v>RCR</v>
          </cell>
          <cell r="E109" t="str">
            <v>AC</v>
          </cell>
          <cell r="F109">
            <v>99.06</v>
          </cell>
          <cell r="G109" t="str">
            <v>kg</v>
          </cell>
          <cell r="H109" t="str">
            <v>CAMACHO RECYCLING</v>
          </cell>
          <cell r="I109" t="str">
            <v>Reciclador</v>
          </cell>
        </row>
        <row r="110">
          <cell r="A110" t="str">
            <v>Com. Valenciana</v>
          </cell>
          <cell r="B110" t="str">
            <v>ALICANTE</v>
          </cell>
          <cell r="C110">
            <v>2005</v>
          </cell>
          <cell r="D110" t="str">
            <v>RCR</v>
          </cell>
          <cell r="E110" t="str">
            <v>AC</v>
          </cell>
          <cell r="F110">
            <v>101.0412</v>
          </cell>
          <cell r="G110" t="str">
            <v>kg</v>
          </cell>
          <cell r="H110" t="str">
            <v>CAMACHO RECYCLING</v>
          </cell>
          <cell r="I110" t="str">
            <v>Reciclador</v>
          </cell>
        </row>
        <row r="111">
          <cell r="A111" t="str">
            <v>Com. Valenciana</v>
          </cell>
          <cell r="B111" t="str">
            <v>ALICANTE</v>
          </cell>
          <cell r="C111">
            <v>2006</v>
          </cell>
          <cell r="D111" t="str">
            <v>RCR</v>
          </cell>
          <cell r="E111" t="str">
            <v>AC</v>
          </cell>
          <cell r="F111">
            <v>103.06202399999999</v>
          </cell>
          <cell r="G111" t="str">
            <v>kg</v>
          </cell>
          <cell r="H111" t="str">
            <v>CAMACHO RECYCLING</v>
          </cell>
          <cell r="I111" t="str">
            <v>Reciclador</v>
          </cell>
        </row>
        <row r="112">
          <cell r="A112" t="str">
            <v>Com. Valenciana</v>
          </cell>
          <cell r="B112" t="str">
            <v>ALICANTE</v>
          </cell>
          <cell r="C112">
            <v>2007</v>
          </cell>
          <cell r="D112" t="str">
            <v>RCR</v>
          </cell>
          <cell r="E112" t="str">
            <v>AC</v>
          </cell>
          <cell r="F112">
            <v>105.1232645</v>
          </cell>
          <cell r="G112" t="str">
            <v>kg</v>
          </cell>
          <cell r="H112" t="str">
            <v>CAMACHO RECYCLING</v>
          </cell>
          <cell r="I112" t="str">
            <v>Reciclador</v>
          </cell>
        </row>
        <row r="113">
          <cell r="A113" t="str">
            <v>Com. Valenciana</v>
          </cell>
          <cell r="B113" t="str">
            <v>ALICANTE</v>
          </cell>
          <cell r="C113">
            <v>2008</v>
          </cell>
          <cell r="D113" t="str">
            <v>RCR</v>
          </cell>
          <cell r="E113" t="str">
            <v>AC</v>
          </cell>
          <cell r="F113">
            <v>107.2257298</v>
          </cell>
          <cell r="G113" t="str">
            <v>kg</v>
          </cell>
          <cell r="H113" t="str">
            <v>CAMACHO RECYCLING</v>
          </cell>
          <cell r="I113" t="str">
            <v>Reciclador</v>
          </cell>
        </row>
        <row r="114">
          <cell r="A114" t="str">
            <v>Com. Valenciana</v>
          </cell>
          <cell r="B114" t="str">
            <v>ALICANTE</v>
          </cell>
          <cell r="C114">
            <v>2009</v>
          </cell>
          <cell r="D114" t="str">
            <v>RCR</v>
          </cell>
          <cell r="E114" t="str">
            <v>AC</v>
          </cell>
          <cell r="F114">
            <v>109.3702444</v>
          </cell>
          <cell r="G114" t="str">
            <v>kg</v>
          </cell>
          <cell r="H114" t="str">
            <v>CAMACHO RECYCLING</v>
          </cell>
          <cell r="I114" t="str">
            <v>Reciclador</v>
          </cell>
        </row>
        <row r="115">
          <cell r="A115" t="str">
            <v>CASTILLA LA MANCHA</v>
          </cell>
          <cell r="B115" t="str">
            <v>CIUDAD REAL</v>
          </cell>
          <cell r="C115">
            <v>2004</v>
          </cell>
          <cell r="D115" t="str">
            <v>RCR</v>
          </cell>
          <cell r="E115" t="str">
            <v>AC</v>
          </cell>
          <cell r="F115">
            <v>1429.9260099999999</v>
          </cell>
          <cell r="G115" t="str">
            <v>kg</v>
          </cell>
          <cell r="H115" t="str">
            <v>CARPA</v>
          </cell>
          <cell r="I115" t="str">
            <v>Reciclador</v>
          </cell>
        </row>
        <row r="116">
          <cell r="A116" t="str">
            <v>CASTILLA LA MANCHA</v>
          </cell>
          <cell r="B116" t="str">
            <v>CIUDAD REAL</v>
          </cell>
          <cell r="C116">
            <v>2005</v>
          </cell>
          <cell r="D116" t="str">
            <v>RCR</v>
          </cell>
          <cell r="E116" t="str">
            <v>AC</v>
          </cell>
          <cell r="F116">
            <v>400</v>
          </cell>
          <cell r="G116" t="str">
            <v>kg</v>
          </cell>
          <cell r="H116" t="str">
            <v>CARPA</v>
          </cell>
          <cell r="I116" t="str">
            <v>Reciclador</v>
          </cell>
        </row>
        <row r="117">
          <cell r="A117" t="str">
            <v>CASTILLA LA MANCHA</v>
          </cell>
          <cell r="B117" t="str">
            <v>CIUDAD REAL</v>
          </cell>
          <cell r="C117">
            <v>2006</v>
          </cell>
          <cell r="D117" t="str">
            <v>RCR</v>
          </cell>
          <cell r="E117" t="str">
            <v>AC</v>
          </cell>
          <cell r="F117">
            <v>408</v>
          </cell>
          <cell r="G117" t="str">
            <v>kg</v>
          </cell>
          <cell r="H117" t="str">
            <v>CARPA</v>
          </cell>
          <cell r="I117" t="str">
            <v>Reciclador</v>
          </cell>
        </row>
        <row r="118">
          <cell r="A118" t="str">
            <v>CASTILLA LA MANCHA</v>
          </cell>
          <cell r="B118" t="str">
            <v>CIUDAD REAL</v>
          </cell>
          <cell r="C118">
            <v>2007</v>
          </cell>
          <cell r="D118" t="str">
            <v>RCR</v>
          </cell>
          <cell r="E118" t="str">
            <v>AC</v>
          </cell>
          <cell r="F118">
            <v>416</v>
          </cell>
          <cell r="G118" t="str">
            <v>kg</v>
          </cell>
          <cell r="H118" t="str">
            <v>CARPA</v>
          </cell>
          <cell r="I118" t="str">
            <v>Reciclador</v>
          </cell>
        </row>
        <row r="119">
          <cell r="A119" t="str">
            <v>CASTILLA LA MANCHA</v>
          </cell>
          <cell r="B119" t="str">
            <v>CIUDAD REAL</v>
          </cell>
          <cell r="C119">
            <v>2008</v>
          </cell>
          <cell r="D119" t="str">
            <v>RCR</v>
          </cell>
          <cell r="E119" t="str">
            <v>AC</v>
          </cell>
          <cell r="F119">
            <v>424</v>
          </cell>
          <cell r="G119" t="str">
            <v>kg</v>
          </cell>
          <cell r="H119" t="str">
            <v>CARPA</v>
          </cell>
          <cell r="I119" t="str">
            <v>Reciclador</v>
          </cell>
        </row>
        <row r="120">
          <cell r="A120" t="str">
            <v>CASTILLA LA MANCHA</v>
          </cell>
          <cell r="B120" t="str">
            <v>CIUDAD REAL</v>
          </cell>
          <cell r="C120">
            <v>2009</v>
          </cell>
          <cell r="D120" t="str">
            <v>RCR</v>
          </cell>
          <cell r="E120" t="str">
            <v>AC</v>
          </cell>
          <cell r="F120">
            <v>432</v>
          </cell>
          <cell r="G120" t="str">
            <v>kg</v>
          </cell>
          <cell r="H120" t="str">
            <v>CARPA</v>
          </cell>
          <cell r="I120" t="str">
            <v>Reciclador</v>
          </cell>
        </row>
        <row r="121">
          <cell r="A121" t="str">
            <v>GALICIA</v>
          </cell>
          <cell r="B121" t="str">
            <v>LA CORUÑA</v>
          </cell>
          <cell r="C121">
            <v>2004</v>
          </cell>
          <cell r="D121" t="str">
            <v>RCR</v>
          </cell>
          <cell r="E121" t="str">
            <v>AC</v>
          </cell>
          <cell r="F121">
            <v>1429.93001</v>
          </cell>
          <cell r="G121" t="str">
            <v>kg</v>
          </cell>
          <cell r="H121" t="str">
            <v>CARPA</v>
          </cell>
          <cell r="I121" t="str">
            <v>Reciclador</v>
          </cell>
        </row>
        <row r="122">
          <cell r="A122" t="str">
            <v>GALICIA</v>
          </cell>
          <cell r="B122" t="str">
            <v>LA CORUÑA</v>
          </cell>
          <cell r="C122">
            <v>2005</v>
          </cell>
          <cell r="D122" t="str">
            <v>RCR</v>
          </cell>
          <cell r="E122" t="str">
            <v>AC</v>
          </cell>
          <cell r="F122">
            <v>400</v>
          </cell>
          <cell r="G122" t="str">
            <v>kg</v>
          </cell>
          <cell r="H122" t="str">
            <v>CARPA</v>
          </cell>
          <cell r="I122" t="str">
            <v>Reciclador</v>
          </cell>
        </row>
        <row r="123">
          <cell r="A123" t="str">
            <v>GALICIA</v>
          </cell>
          <cell r="B123" t="str">
            <v>LA CORUÑA</v>
          </cell>
          <cell r="C123">
            <v>2006</v>
          </cell>
          <cell r="D123" t="str">
            <v>RCR</v>
          </cell>
          <cell r="E123" t="str">
            <v>AC</v>
          </cell>
          <cell r="F123">
            <v>408</v>
          </cell>
          <cell r="G123" t="str">
            <v>kg</v>
          </cell>
          <cell r="H123" t="str">
            <v>CARPA</v>
          </cell>
          <cell r="I123" t="str">
            <v>Reciclador</v>
          </cell>
        </row>
        <row r="124">
          <cell r="A124" t="str">
            <v>GALICIA</v>
          </cell>
          <cell r="B124" t="str">
            <v>LA CORUÑA</v>
          </cell>
          <cell r="C124">
            <v>2007</v>
          </cell>
          <cell r="D124" t="str">
            <v>RCR</v>
          </cell>
          <cell r="E124" t="str">
            <v>AC</v>
          </cell>
          <cell r="F124">
            <v>416</v>
          </cell>
          <cell r="G124" t="str">
            <v>kg</v>
          </cell>
          <cell r="H124" t="str">
            <v>CARPA</v>
          </cell>
          <cell r="I124" t="str">
            <v>Reciclador</v>
          </cell>
        </row>
        <row r="125">
          <cell r="A125" t="str">
            <v>GALICIA</v>
          </cell>
          <cell r="B125" t="str">
            <v>LA CORUÑA</v>
          </cell>
          <cell r="C125">
            <v>2008</v>
          </cell>
          <cell r="D125" t="str">
            <v>RCR</v>
          </cell>
          <cell r="E125" t="str">
            <v>AC</v>
          </cell>
          <cell r="F125">
            <v>424</v>
          </cell>
          <cell r="G125" t="str">
            <v>kg</v>
          </cell>
          <cell r="H125" t="str">
            <v>CARPA</v>
          </cell>
          <cell r="I125" t="str">
            <v>Reciclador</v>
          </cell>
        </row>
        <row r="126">
          <cell r="A126" t="str">
            <v>GALICIA</v>
          </cell>
          <cell r="B126" t="str">
            <v>LA CORUÑA</v>
          </cell>
          <cell r="C126">
            <v>2009</v>
          </cell>
          <cell r="D126" t="str">
            <v>RCR</v>
          </cell>
          <cell r="E126" t="str">
            <v>AC</v>
          </cell>
          <cell r="F126">
            <v>432</v>
          </cell>
          <cell r="G126" t="str">
            <v>kg</v>
          </cell>
          <cell r="H126" t="str">
            <v>CARPA</v>
          </cell>
          <cell r="I126" t="str">
            <v>Reciclador</v>
          </cell>
        </row>
        <row r="127">
          <cell r="A127" t="str">
            <v>MADRID</v>
          </cell>
          <cell r="B127" t="str">
            <v>MADRID</v>
          </cell>
          <cell r="C127">
            <v>2004</v>
          </cell>
          <cell r="D127" t="str">
            <v>RCR</v>
          </cell>
          <cell r="E127" t="str">
            <v>AC</v>
          </cell>
          <cell r="F127">
            <v>1418.28701</v>
          </cell>
          <cell r="G127" t="str">
            <v>kg</v>
          </cell>
          <cell r="H127" t="str">
            <v>CARPA</v>
          </cell>
          <cell r="I127" t="str">
            <v>Reciclador</v>
          </cell>
        </row>
        <row r="128">
          <cell r="A128" t="str">
            <v>MADRID</v>
          </cell>
          <cell r="B128" t="str">
            <v>MADRID</v>
          </cell>
          <cell r="C128">
            <v>2005</v>
          </cell>
          <cell r="D128" t="str">
            <v>RCR</v>
          </cell>
          <cell r="E128" t="str">
            <v>AC</v>
          </cell>
          <cell r="F128">
            <v>400</v>
          </cell>
          <cell r="G128" t="str">
            <v>kg</v>
          </cell>
          <cell r="H128" t="str">
            <v>CARPA</v>
          </cell>
          <cell r="I128" t="str">
            <v>Reciclador</v>
          </cell>
        </row>
        <row r="129">
          <cell r="A129" t="str">
            <v>MADRID</v>
          </cell>
          <cell r="B129" t="str">
            <v>MADRID</v>
          </cell>
          <cell r="C129">
            <v>2006</v>
          </cell>
          <cell r="D129" t="str">
            <v>RCR</v>
          </cell>
          <cell r="E129" t="str">
            <v>AC</v>
          </cell>
          <cell r="F129">
            <v>408</v>
          </cell>
          <cell r="G129" t="str">
            <v>kg</v>
          </cell>
          <cell r="H129" t="str">
            <v>CARPA</v>
          </cell>
          <cell r="I129" t="str">
            <v>Reciclador</v>
          </cell>
        </row>
        <row r="130">
          <cell r="A130" t="str">
            <v>MADRID</v>
          </cell>
          <cell r="B130" t="str">
            <v>MADRID</v>
          </cell>
          <cell r="C130">
            <v>2007</v>
          </cell>
          <cell r="D130" t="str">
            <v>RCR</v>
          </cell>
          <cell r="E130" t="str">
            <v>AC</v>
          </cell>
          <cell r="F130">
            <v>416</v>
          </cell>
          <cell r="G130" t="str">
            <v>kg</v>
          </cell>
          <cell r="H130" t="str">
            <v>CARPA</v>
          </cell>
          <cell r="I130" t="str">
            <v>Reciclador</v>
          </cell>
        </row>
        <row r="131">
          <cell r="A131" t="str">
            <v>MADRID</v>
          </cell>
          <cell r="B131" t="str">
            <v>MADRID</v>
          </cell>
          <cell r="C131">
            <v>2008</v>
          </cell>
          <cell r="D131" t="str">
            <v>RCR</v>
          </cell>
          <cell r="E131" t="str">
            <v>AC</v>
          </cell>
          <cell r="F131">
            <v>424</v>
          </cell>
          <cell r="G131" t="str">
            <v>kg</v>
          </cell>
          <cell r="H131" t="str">
            <v>CARPA</v>
          </cell>
          <cell r="I131" t="str">
            <v>Reciclador</v>
          </cell>
        </row>
        <row r="132">
          <cell r="A132" t="str">
            <v>MADRID</v>
          </cell>
          <cell r="B132" t="str">
            <v>MADRID</v>
          </cell>
          <cell r="C132">
            <v>2009</v>
          </cell>
          <cell r="D132" t="str">
            <v>RCR</v>
          </cell>
          <cell r="E132" t="str">
            <v>AC</v>
          </cell>
          <cell r="F132">
            <v>432</v>
          </cell>
          <cell r="G132" t="str">
            <v>kg</v>
          </cell>
          <cell r="H132" t="str">
            <v>CARPA</v>
          </cell>
          <cell r="I132" t="str">
            <v>Reciclador</v>
          </cell>
        </row>
        <row r="133">
          <cell r="A133" t="str">
            <v>MADRID</v>
          </cell>
          <cell r="B133" t="str">
            <v>MADRID</v>
          </cell>
          <cell r="C133">
            <v>2004</v>
          </cell>
          <cell r="D133" t="str">
            <v>RCR</v>
          </cell>
          <cell r="E133" t="str">
            <v>AC</v>
          </cell>
          <cell r="F133">
            <v>48.09</v>
          </cell>
          <cell r="G133" t="str">
            <v>kg</v>
          </cell>
          <cell r="H133" t="str">
            <v>CARPA (Warner)</v>
          </cell>
          <cell r="I133" t="str">
            <v>Reciclador</v>
          </cell>
        </row>
        <row r="134">
          <cell r="A134" t="str">
            <v>MADRID</v>
          </cell>
          <cell r="B134" t="str">
            <v>MADRID</v>
          </cell>
          <cell r="C134">
            <v>2005</v>
          </cell>
          <cell r="D134" t="str">
            <v>RCR</v>
          </cell>
          <cell r="E134" t="str">
            <v>AC</v>
          </cell>
          <cell r="F134">
            <v>49.0518</v>
          </cell>
          <cell r="G134" t="str">
            <v>kg</v>
          </cell>
          <cell r="H134" t="str">
            <v>CARPA (Warner)</v>
          </cell>
          <cell r="I134" t="str">
            <v>Reciclador</v>
          </cell>
        </row>
        <row r="135">
          <cell r="A135" t="str">
            <v>MADRID</v>
          </cell>
          <cell r="B135" t="str">
            <v>MADRID</v>
          </cell>
          <cell r="C135">
            <v>2006</v>
          </cell>
          <cell r="D135" t="str">
            <v>RCR</v>
          </cell>
          <cell r="E135" t="str">
            <v>AC</v>
          </cell>
          <cell r="F135">
            <v>50.032836000000003</v>
          </cell>
          <cell r="G135" t="str">
            <v>kg</v>
          </cell>
          <cell r="H135" t="str">
            <v>CARPA (Warner)</v>
          </cell>
          <cell r="I135" t="str">
            <v>Reciclador</v>
          </cell>
        </row>
        <row r="136">
          <cell r="A136" t="str">
            <v>MADRID</v>
          </cell>
          <cell r="B136" t="str">
            <v>MADRID</v>
          </cell>
          <cell r="C136">
            <v>2007</v>
          </cell>
          <cell r="D136" t="str">
            <v>RCR</v>
          </cell>
          <cell r="E136" t="str">
            <v>AC</v>
          </cell>
          <cell r="F136">
            <v>51.033492719999998</v>
          </cell>
          <cell r="G136" t="str">
            <v>kg</v>
          </cell>
          <cell r="H136" t="str">
            <v>CARPA (Warner)</v>
          </cell>
          <cell r="I136" t="str">
            <v>Reciclador</v>
          </cell>
        </row>
        <row r="137">
          <cell r="A137" t="str">
            <v>MADRID</v>
          </cell>
          <cell r="B137" t="str">
            <v>MADRID</v>
          </cell>
          <cell r="C137">
            <v>2008</v>
          </cell>
          <cell r="D137" t="str">
            <v>RCR</v>
          </cell>
          <cell r="E137" t="str">
            <v>AC</v>
          </cell>
          <cell r="F137">
            <v>52.054162570000003</v>
          </cell>
          <cell r="G137" t="str">
            <v>kg</v>
          </cell>
          <cell r="H137" t="str">
            <v>CARPA (Warner)</v>
          </cell>
          <cell r="I137" t="str">
            <v>Reciclador</v>
          </cell>
        </row>
        <row r="138">
          <cell r="A138" t="str">
            <v>MADRID</v>
          </cell>
          <cell r="B138" t="str">
            <v>MADRID</v>
          </cell>
          <cell r="C138">
            <v>2009</v>
          </cell>
          <cell r="D138" t="str">
            <v>RCR</v>
          </cell>
          <cell r="E138" t="str">
            <v>AC</v>
          </cell>
          <cell r="F138">
            <v>53.095245830000003</v>
          </cell>
          <cell r="G138" t="str">
            <v>kg</v>
          </cell>
          <cell r="H138" t="str">
            <v>CARPA (Warner)</v>
          </cell>
          <cell r="I138" t="str">
            <v>Reciclador</v>
          </cell>
        </row>
        <row r="139">
          <cell r="A139" t="str">
            <v>Murcia</v>
          </cell>
          <cell r="B139" t="str">
            <v>MURCIA</v>
          </cell>
          <cell r="C139">
            <v>2005</v>
          </cell>
          <cell r="D139" t="str">
            <v>C</v>
          </cell>
          <cell r="E139" t="str">
            <v>AC</v>
          </cell>
          <cell r="F139">
            <v>453.92292429999998</v>
          </cell>
          <cell r="G139" t="str">
            <v>kg</v>
          </cell>
          <cell r="H139" t="str">
            <v>CARTAGENA</v>
          </cell>
          <cell r="I139" t="str">
            <v>Planta</v>
          </cell>
        </row>
        <row r="140">
          <cell r="A140" t="str">
            <v>Murcia</v>
          </cell>
          <cell r="B140" t="str">
            <v>MURCIA</v>
          </cell>
          <cell r="C140">
            <v>2006</v>
          </cell>
          <cell r="D140" t="str">
            <v>C</v>
          </cell>
          <cell r="E140" t="str">
            <v>AC</v>
          </cell>
          <cell r="F140">
            <v>1398.808884</v>
          </cell>
          <cell r="G140" t="str">
            <v>kg</v>
          </cell>
          <cell r="H140" t="str">
            <v>CARTAGENA</v>
          </cell>
          <cell r="I140" t="str">
            <v>Planta</v>
          </cell>
        </row>
        <row r="141">
          <cell r="A141" t="str">
            <v>Murcia</v>
          </cell>
          <cell r="B141" t="str">
            <v>MURCIA</v>
          </cell>
          <cell r="C141">
            <v>2007</v>
          </cell>
          <cell r="D141" t="str">
            <v>C</v>
          </cell>
          <cell r="E141" t="str">
            <v>AC</v>
          </cell>
          <cell r="F141">
            <v>1435.8773189999999</v>
          </cell>
          <cell r="G141" t="str">
            <v>kg</v>
          </cell>
          <cell r="H141" t="str">
            <v>CARTAGENA</v>
          </cell>
          <cell r="I141" t="str">
            <v>Planta</v>
          </cell>
        </row>
        <row r="142">
          <cell r="A142" t="str">
            <v>Murcia</v>
          </cell>
          <cell r="B142" t="str">
            <v>MURCIA</v>
          </cell>
          <cell r="C142">
            <v>2008</v>
          </cell>
          <cell r="D142" t="str">
            <v>C</v>
          </cell>
          <cell r="E142" t="str">
            <v>AC</v>
          </cell>
          <cell r="F142">
            <v>1472.9229539999999</v>
          </cell>
          <cell r="G142" t="str">
            <v>kg</v>
          </cell>
          <cell r="H142" t="str">
            <v>CARTAGENA</v>
          </cell>
          <cell r="I142" t="str">
            <v>Planta</v>
          </cell>
        </row>
        <row r="143">
          <cell r="A143" t="str">
            <v>Murcia</v>
          </cell>
          <cell r="B143" t="str">
            <v>MURCIA</v>
          </cell>
          <cell r="C143">
            <v>2009</v>
          </cell>
          <cell r="D143" t="str">
            <v>C</v>
          </cell>
          <cell r="E143" t="str">
            <v>AC</v>
          </cell>
          <cell r="F143">
            <v>1510.040612</v>
          </cell>
          <cell r="G143" t="str">
            <v>kg</v>
          </cell>
          <cell r="H143" t="str">
            <v>CARTAGENA</v>
          </cell>
          <cell r="I143" t="str">
            <v>Planta</v>
          </cell>
        </row>
        <row r="144">
          <cell r="A144" t="str">
            <v>Andalucía</v>
          </cell>
          <cell r="B144" t="str">
            <v>MÁLAGA</v>
          </cell>
          <cell r="C144">
            <v>2005</v>
          </cell>
          <cell r="D144" t="str">
            <v>C</v>
          </cell>
          <cell r="E144" t="str">
            <v>AC</v>
          </cell>
          <cell r="F144">
            <v>1554.383591</v>
          </cell>
          <cell r="G144" t="str">
            <v>kg</v>
          </cell>
          <cell r="H144" t="str">
            <v>CASARES</v>
          </cell>
          <cell r="I144" t="str">
            <v>Planta</v>
          </cell>
        </row>
        <row r="145">
          <cell r="A145" t="str">
            <v>Andalucía</v>
          </cell>
          <cell r="B145" t="str">
            <v>MÁLAGA</v>
          </cell>
          <cell r="C145">
            <v>2006</v>
          </cell>
          <cell r="D145" t="str">
            <v>C</v>
          </cell>
          <cell r="E145" t="str">
            <v>AC</v>
          </cell>
          <cell r="F145">
            <v>1586.093016</v>
          </cell>
          <cell r="G145" t="str">
            <v>kg</v>
          </cell>
          <cell r="H145" t="str">
            <v>CASARES</v>
          </cell>
          <cell r="I145" t="str">
            <v>Planta</v>
          </cell>
        </row>
        <row r="146">
          <cell r="A146" t="str">
            <v>Andalucía</v>
          </cell>
          <cell r="B146" t="str">
            <v>MÁLAGA</v>
          </cell>
          <cell r="C146">
            <v>2007</v>
          </cell>
          <cell r="D146" t="str">
            <v>C</v>
          </cell>
          <cell r="E146" t="str">
            <v>AC</v>
          </cell>
          <cell r="F146">
            <v>1617.8148759999999</v>
          </cell>
          <cell r="G146" t="str">
            <v>kg</v>
          </cell>
          <cell r="H146" t="str">
            <v>CASARES</v>
          </cell>
          <cell r="I146" t="str">
            <v>Planta</v>
          </cell>
        </row>
        <row r="147">
          <cell r="A147" t="str">
            <v>Andalucía</v>
          </cell>
          <cell r="B147" t="str">
            <v>MÁLAGA</v>
          </cell>
          <cell r="C147">
            <v>2008</v>
          </cell>
          <cell r="D147" t="str">
            <v>C</v>
          </cell>
          <cell r="E147" t="str">
            <v>AC</v>
          </cell>
          <cell r="F147">
            <v>1649.524048</v>
          </cell>
          <cell r="G147" t="str">
            <v>kg</v>
          </cell>
          <cell r="H147" t="str">
            <v>CASARES</v>
          </cell>
          <cell r="I147" t="str">
            <v>Planta</v>
          </cell>
        </row>
        <row r="148">
          <cell r="A148" t="str">
            <v>Andalucía</v>
          </cell>
          <cell r="B148" t="str">
            <v>MÁLAGA</v>
          </cell>
          <cell r="C148">
            <v>2009</v>
          </cell>
          <cell r="D148" t="str">
            <v>C</v>
          </cell>
          <cell r="E148" t="str">
            <v>AC</v>
          </cell>
          <cell r="F148">
            <v>1681.1949090000001</v>
          </cell>
          <cell r="G148" t="str">
            <v>kg</v>
          </cell>
          <cell r="H148" t="str">
            <v>CASARES</v>
          </cell>
          <cell r="I148" t="str">
            <v>Planta</v>
          </cell>
        </row>
        <row r="149">
          <cell r="A149" t="str">
            <v>CASTILLA LA MANCHA</v>
          </cell>
          <cell r="B149" t="str">
            <v>GUADALAJARA</v>
          </cell>
          <cell r="C149">
            <v>2004</v>
          </cell>
          <cell r="D149" t="str">
            <v>RCR</v>
          </cell>
          <cell r="E149" t="str">
            <v>AC</v>
          </cell>
          <cell r="F149">
            <v>13.16</v>
          </cell>
          <cell r="G149" t="str">
            <v>kg</v>
          </cell>
          <cell r="H149" t="str">
            <v>CENTRO OCUPACIONAL LAS ENCINAS</v>
          </cell>
          <cell r="I149" t="str">
            <v>Reciclador</v>
          </cell>
        </row>
        <row r="150">
          <cell r="A150" t="str">
            <v>CASTILLA LA MANCHA</v>
          </cell>
          <cell r="B150" t="str">
            <v>GUADALAJARA</v>
          </cell>
          <cell r="C150">
            <v>2005</v>
          </cell>
          <cell r="D150" t="str">
            <v>RCR</v>
          </cell>
          <cell r="E150" t="str">
            <v>AC</v>
          </cell>
          <cell r="F150">
            <v>13.4232</v>
          </cell>
          <cell r="G150" t="str">
            <v>kg</v>
          </cell>
          <cell r="H150" t="str">
            <v>CENTRO OCUPACIONAL LAS ENCINAS</v>
          </cell>
          <cell r="I150" t="str">
            <v>Reciclador</v>
          </cell>
        </row>
        <row r="151">
          <cell r="A151" t="str">
            <v>CASTILLA LA MANCHA</v>
          </cell>
          <cell r="B151" t="str">
            <v>GUADALAJARA</v>
          </cell>
          <cell r="C151">
            <v>2006</v>
          </cell>
          <cell r="D151" t="str">
            <v>RCR</v>
          </cell>
          <cell r="E151" t="str">
            <v>AC</v>
          </cell>
          <cell r="F151">
            <v>13.691663999999999</v>
          </cell>
          <cell r="G151" t="str">
            <v>kg</v>
          </cell>
          <cell r="H151" t="str">
            <v>CENTRO OCUPACIONAL LAS ENCINAS</v>
          </cell>
          <cell r="I151" t="str">
            <v>Reciclador</v>
          </cell>
        </row>
        <row r="152">
          <cell r="A152" t="str">
            <v>CASTILLA LA MANCHA</v>
          </cell>
          <cell r="B152" t="str">
            <v>GUADALAJARA</v>
          </cell>
          <cell r="C152">
            <v>2007</v>
          </cell>
          <cell r="D152" t="str">
            <v>RCR</v>
          </cell>
          <cell r="E152" t="str">
            <v>AC</v>
          </cell>
          <cell r="F152">
            <v>13.965497279999999</v>
          </cell>
          <cell r="G152" t="str">
            <v>kg</v>
          </cell>
          <cell r="H152" t="str">
            <v>CENTRO OCUPACIONAL LAS ENCINAS</v>
          </cell>
          <cell r="I152" t="str">
            <v>Reciclador</v>
          </cell>
        </row>
        <row r="153">
          <cell r="A153" t="str">
            <v>CASTILLA LA MANCHA</v>
          </cell>
          <cell r="B153" t="str">
            <v>GUADALAJARA</v>
          </cell>
          <cell r="C153">
            <v>2008</v>
          </cell>
          <cell r="D153" t="str">
            <v>RCR</v>
          </cell>
          <cell r="E153" t="str">
            <v>AC</v>
          </cell>
          <cell r="F153">
            <v>14.244807229999999</v>
          </cell>
          <cell r="G153" t="str">
            <v>kg</v>
          </cell>
          <cell r="H153" t="str">
            <v>CENTRO OCUPACIONAL LAS ENCINAS</v>
          </cell>
          <cell r="I153" t="str">
            <v>Reciclador</v>
          </cell>
        </row>
        <row r="154">
          <cell r="A154" t="str">
            <v>CASTILLA LA MANCHA</v>
          </cell>
          <cell r="B154" t="str">
            <v>GUADALAJARA</v>
          </cell>
          <cell r="C154">
            <v>2009</v>
          </cell>
          <cell r="D154" t="str">
            <v>RCR</v>
          </cell>
          <cell r="E154" t="str">
            <v>AC</v>
          </cell>
          <cell r="F154">
            <v>14.52970337</v>
          </cell>
          <cell r="G154" t="str">
            <v>kg</v>
          </cell>
          <cell r="H154" t="str">
            <v>CENTRO OCUPACIONAL LAS ENCINAS</v>
          </cell>
          <cell r="I154" t="str">
            <v>Reciclador</v>
          </cell>
        </row>
        <row r="155">
          <cell r="A155" t="str">
            <v>Galicia</v>
          </cell>
          <cell r="B155" t="str">
            <v>LA CORUÑA</v>
          </cell>
          <cell r="C155">
            <v>2005</v>
          </cell>
          <cell r="D155" t="str">
            <v>IC</v>
          </cell>
          <cell r="E155" t="str">
            <v>AC</v>
          </cell>
          <cell r="F155">
            <v>0</v>
          </cell>
          <cell r="G155" t="str">
            <v>kg</v>
          </cell>
          <cell r="H155" t="str">
            <v>Cerceda</v>
          </cell>
          <cell r="I155" t="str">
            <v>Planta</v>
          </cell>
        </row>
        <row r="156">
          <cell r="A156" t="str">
            <v>Galicia</v>
          </cell>
          <cell r="B156" t="str">
            <v>LA CORUÑA</v>
          </cell>
          <cell r="C156">
            <v>2005</v>
          </cell>
          <cell r="D156" t="str">
            <v>F</v>
          </cell>
          <cell r="E156" t="str">
            <v>AC</v>
          </cell>
          <cell r="F156">
            <v>5152.781457</v>
          </cell>
          <cell r="G156" t="str">
            <v>kg</v>
          </cell>
          <cell r="H156" t="str">
            <v>CERCEDA</v>
          </cell>
          <cell r="I156" t="str">
            <v>Planta</v>
          </cell>
        </row>
        <row r="157">
          <cell r="A157" t="str">
            <v>Galicia</v>
          </cell>
          <cell r="B157" t="str">
            <v>LA CORUÑA</v>
          </cell>
          <cell r="C157">
            <v>2006</v>
          </cell>
          <cell r="D157" t="str">
            <v>F</v>
          </cell>
          <cell r="E157" t="str">
            <v>AC</v>
          </cell>
          <cell r="F157">
            <v>5165.1481329999997</v>
          </cell>
          <cell r="G157" t="str">
            <v>kg</v>
          </cell>
          <cell r="H157" t="str">
            <v>CERCEDA</v>
          </cell>
          <cell r="I157" t="str">
            <v>Planta</v>
          </cell>
        </row>
        <row r="158">
          <cell r="A158" t="str">
            <v>Galicia</v>
          </cell>
          <cell r="B158" t="str">
            <v>LA CORUÑA</v>
          </cell>
          <cell r="C158">
            <v>2006</v>
          </cell>
          <cell r="D158" t="str">
            <v>IC</v>
          </cell>
          <cell r="E158" t="str">
            <v>AC</v>
          </cell>
          <cell r="F158">
            <v>0</v>
          </cell>
          <cell r="G158" t="str">
            <v>kg</v>
          </cell>
          <cell r="H158" t="str">
            <v>Cerceda</v>
          </cell>
          <cell r="I158" t="str">
            <v>Planta</v>
          </cell>
        </row>
        <row r="159">
          <cell r="A159" t="str">
            <v>Galicia</v>
          </cell>
          <cell r="B159" t="str">
            <v>LA CORUÑA</v>
          </cell>
          <cell r="C159">
            <v>2007</v>
          </cell>
          <cell r="D159" t="str">
            <v>F</v>
          </cell>
          <cell r="E159" t="str">
            <v>AC</v>
          </cell>
          <cell r="F159">
            <v>5177.5444879999995</v>
          </cell>
          <cell r="G159" t="str">
            <v>kg</v>
          </cell>
          <cell r="H159" t="str">
            <v>CERCEDA</v>
          </cell>
          <cell r="I159" t="str">
            <v>Planta</v>
          </cell>
        </row>
        <row r="160">
          <cell r="A160" t="str">
            <v>Galicia</v>
          </cell>
          <cell r="B160" t="str">
            <v>LA CORUÑA</v>
          </cell>
          <cell r="C160">
            <v>2007</v>
          </cell>
          <cell r="D160" t="str">
            <v>IC</v>
          </cell>
          <cell r="E160" t="str">
            <v>AC</v>
          </cell>
          <cell r="F160">
            <v>0</v>
          </cell>
          <cell r="G160" t="str">
            <v>kg</v>
          </cell>
          <cell r="H160" t="str">
            <v>Cerceda</v>
          </cell>
          <cell r="I160" t="str">
            <v>Planta</v>
          </cell>
        </row>
        <row r="161">
          <cell r="A161" t="str">
            <v>Galicia</v>
          </cell>
          <cell r="B161" t="str">
            <v>LA CORUÑA</v>
          </cell>
          <cell r="C161">
            <v>2008</v>
          </cell>
          <cell r="D161" t="str">
            <v>F</v>
          </cell>
          <cell r="E161" t="str">
            <v>AC</v>
          </cell>
          <cell r="F161">
            <v>5189.9705949999998</v>
          </cell>
          <cell r="G161" t="str">
            <v>kg</v>
          </cell>
          <cell r="H161" t="str">
            <v>CERCEDA</v>
          </cell>
          <cell r="I161" t="str">
            <v>Planta</v>
          </cell>
        </row>
        <row r="162">
          <cell r="A162" t="str">
            <v>Galicia</v>
          </cell>
          <cell r="B162" t="str">
            <v>LA CORUÑA</v>
          </cell>
          <cell r="C162">
            <v>2008</v>
          </cell>
          <cell r="D162" t="str">
            <v>IC</v>
          </cell>
          <cell r="E162" t="str">
            <v>AC</v>
          </cell>
          <cell r="F162">
            <v>0</v>
          </cell>
          <cell r="G162" t="str">
            <v>kg</v>
          </cell>
          <cell r="H162" t="str">
            <v>Cerceda</v>
          </cell>
          <cell r="I162" t="str">
            <v>Planta</v>
          </cell>
        </row>
        <row r="163">
          <cell r="A163" t="str">
            <v>Galicia</v>
          </cell>
          <cell r="B163" t="str">
            <v>LA CORUÑA</v>
          </cell>
          <cell r="C163">
            <v>2009</v>
          </cell>
          <cell r="D163" t="str">
            <v>F</v>
          </cell>
          <cell r="E163" t="str">
            <v>AC</v>
          </cell>
          <cell r="F163">
            <v>5202.4265240000004</v>
          </cell>
          <cell r="G163" t="str">
            <v>kg</v>
          </cell>
          <cell r="H163" t="str">
            <v>CERCEDA</v>
          </cell>
          <cell r="I163" t="str">
            <v>Planta</v>
          </cell>
        </row>
        <row r="164">
          <cell r="A164" t="str">
            <v>Galicia</v>
          </cell>
          <cell r="B164" t="str">
            <v>LA CORUÑA</v>
          </cell>
          <cell r="C164">
            <v>2009</v>
          </cell>
          <cell r="D164" t="str">
            <v>IC</v>
          </cell>
          <cell r="E164" t="str">
            <v>AC</v>
          </cell>
          <cell r="F164">
            <v>0</v>
          </cell>
          <cell r="G164" t="str">
            <v>kg</v>
          </cell>
          <cell r="H164" t="str">
            <v>Cerceda</v>
          </cell>
          <cell r="I164" t="str">
            <v>Planta</v>
          </cell>
        </row>
        <row r="165">
          <cell r="A165" t="str">
            <v>Navarra</v>
          </cell>
          <cell r="B165" t="str">
            <v>NAVARRA</v>
          </cell>
          <cell r="C165">
            <v>2004</v>
          </cell>
          <cell r="D165" t="str">
            <v>RCR</v>
          </cell>
          <cell r="E165" t="str">
            <v>AC</v>
          </cell>
          <cell r="F165">
            <v>126.88500000000001</v>
          </cell>
          <cell r="G165" t="str">
            <v>kg</v>
          </cell>
          <cell r="H165" t="str">
            <v>CHATARRAS IRUÑA, S.A.</v>
          </cell>
          <cell r="I165" t="str">
            <v>Reciclador</v>
          </cell>
        </row>
        <row r="166">
          <cell r="A166" t="str">
            <v>Navarra</v>
          </cell>
          <cell r="B166" t="str">
            <v>NAVARRA</v>
          </cell>
          <cell r="C166">
            <v>2005</v>
          </cell>
          <cell r="D166" t="str">
            <v>RCR</v>
          </cell>
          <cell r="E166" t="str">
            <v>AC</v>
          </cell>
          <cell r="F166">
            <v>129.42269999999999</v>
          </cell>
          <cell r="G166" t="str">
            <v>kg</v>
          </cell>
          <cell r="H166" t="str">
            <v>CHATARRAS IRUÑA, S.A.</v>
          </cell>
          <cell r="I166" t="str">
            <v>Reciclador</v>
          </cell>
        </row>
        <row r="167">
          <cell r="A167" t="str">
            <v>Navarra</v>
          </cell>
          <cell r="B167" t="str">
            <v>NAVARRA</v>
          </cell>
          <cell r="C167">
            <v>2006</v>
          </cell>
          <cell r="D167" t="str">
            <v>RCR</v>
          </cell>
          <cell r="E167" t="str">
            <v>AC</v>
          </cell>
          <cell r="F167">
            <v>132.011154</v>
          </cell>
          <cell r="G167" t="str">
            <v>kg</v>
          </cell>
          <cell r="H167" t="str">
            <v>CHATARRAS IRUÑA, S.A.</v>
          </cell>
          <cell r="I167" t="str">
            <v>Reciclador</v>
          </cell>
        </row>
        <row r="168">
          <cell r="A168" t="str">
            <v>Navarra</v>
          </cell>
          <cell r="B168" t="str">
            <v>NAVARRA</v>
          </cell>
          <cell r="C168">
            <v>2007</v>
          </cell>
          <cell r="D168" t="str">
            <v>RCR</v>
          </cell>
          <cell r="E168" t="str">
            <v>AC</v>
          </cell>
          <cell r="F168">
            <v>134.65137709999999</v>
          </cell>
          <cell r="G168" t="str">
            <v>kg</v>
          </cell>
          <cell r="H168" t="str">
            <v>CHATARRAS IRUÑA, S.A.</v>
          </cell>
          <cell r="I168" t="str">
            <v>Reciclador</v>
          </cell>
        </row>
        <row r="169">
          <cell r="A169" t="str">
            <v>Navarra</v>
          </cell>
          <cell r="B169" t="str">
            <v>NAVARRA</v>
          </cell>
          <cell r="C169">
            <v>2008</v>
          </cell>
          <cell r="D169" t="str">
            <v>RCR</v>
          </cell>
          <cell r="E169" t="str">
            <v>AC</v>
          </cell>
          <cell r="F169">
            <v>137.34440459999999</v>
          </cell>
          <cell r="G169" t="str">
            <v>kg</v>
          </cell>
          <cell r="H169" t="str">
            <v>CHATARRAS IRUÑA, S.A.</v>
          </cell>
          <cell r="I169" t="str">
            <v>Reciclador</v>
          </cell>
        </row>
        <row r="170">
          <cell r="A170" t="str">
            <v>Navarra</v>
          </cell>
          <cell r="B170" t="str">
            <v>NAVARRA</v>
          </cell>
          <cell r="C170">
            <v>2009</v>
          </cell>
          <cell r="D170" t="str">
            <v>RCR</v>
          </cell>
          <cell r="E170" t="str">
            <v>AC</v>
          </cell>
          <cell r="F170">
            <v>140.0912927</v>
          </cell>
          <cell r="G170" t="str">
            <v>kg</v>
          </cell>
          <cell r="H170" t="str">
            <v>CHATARRAS IRUÑA, S.A.</v>
          </cell>
          <cell r="I170" t="str">
            <v>Reciclador</v>
          </cell>
        </row>
        <row r="171">
          <cell r="A171" t="str">
            <v>MURCIA</v>
          </cell>
          <cell r="B171" t="str">
            <v>MURCIA</v>
          </cell>
          <cell r="C171">
            <v>2004</v>
          </cell>
          <cell r="D171" t="str">
            <v>RCR</v>
          </cell>
          <cell r="E171" t="str">
            <v>AC</v>
          </cell>
          <cell r="F171">
            <v>545</v>
          </cell>
          <cell r="G171" t="str">
            <v>kg</v>
          </cell>
          <cell r="H171" t="str">
            <v>CHATARRAS Y METALES SEGURA, S.A.</v>
          </cell>
          <cell r="I171" t="str">
            <v>Reciclador</v>
          </cell>
        </row>
        <row r="172">
          <cell r="A172" t="str">
            <v>MURCIA</v>
          </cell>
          <cell r="B172" t="str">
            <v>MURCIA</v>
          </cell>
          <cell r="C172">
            <v>2005</v>
          </cell>
          <cell r="D172" t="str">
            <v>RCR</v>
          </cell>
          <cell r="E172" t="str">
            <v>AC</v>
          </cell>
          <cell r="F172">
            <v>555.9</v>
          </cell>
          <cell r="G172" t="str">
            <v>kg</v>
          </cell>
          <cell r="H172" t="str">
            <v>CHATARRAS Y METALES SEGURA, S.A.</v>
          </cell>
          <cell r="I172" t="str">
            <v>Reciclador</v>
          </cell>
        </row>
        <row r="173">
          <cell r="A173" t="str">
            <v>MURCIA</v>
          </cell>
          <cell r="B173" t="str">
            <v>MURCIA</v>
          </cell>
          <cell r="C173">
            <v>2006</v>
          </cell>
          <cell r="D173" t="str">
            <v>RCR</v>
          </cell>
          <cell r="E173" t="str">
            <v>AC</v>
          </cell>
          <cell r="F173">
            <v>567.01800000000003</v>
          </cell>
          <cell r="G173" t="str">
            <v>kg</v>
          </cell>
          <cell r="H173" t="str">
            <v>CHATARRAS Y METALES SEGURA, S.A.</v>
          </cell>
          <cell r="I173" t="str">
            <v>Reciclador</v>
          </cell>
        </row>
        <row r="174">
          <cell r="A174" t="str">
            <v>MURCIA</v>
          </cell>
          <cell r="B174" t="str">
            <v>MURCIA</v>
          </cell>
          <cell r="C174">
            <v>2007</v>
          </cell>
          <cell r="D174" t="str">
            <v>RCR</v>
          </cell>
          <cell r="E174" t="str">
            <v>AC</v>
          </cell>
          <cell r="F174">
            <v>578.35835999999995</v>
          </cell>
          <cell r="G174" t="str">
            <v>kg</v>
          </cell>
          <cell r="H174" t="str">
            <v>CHATARRAS Y METALES SEGURA, S.A.</v>
          </cell>
          <cell r="I174" t="str">
            <v>Reciclador</v>
          </cell>
        </row>
        <row r="175">
          <cell r="A175" t="str">
            <v>MURCIA</v>
          </cell>
          <cell r="B175" t="str">
            <v>MURCIA</v>
          </cell>
          <cell r="C175">
            <v>2008</v>
          </cell>
          <cell r="D175" t="str">
            <v>RCR</v>
          </cell>
          <cell r="E175" t="str">
            <v>AC</v>
          </cell>
          <cell r="F175">
            <v>589.92552720000003</v>
          </cell>
          <cell r="G175" t="str">
            <v>kg</v>
          </cell>
          <cell r="H175" t="str">
            <v>CHATARRAS Y METALES SEGURA, S.A.</v>
          </cell>
          <cell r="I175" t="str">
            <v>Reciclador</v>
          </cell>
        </row>
        <row r="176">
          <cell r="A176" t="str">
            <v>MURCIA</v>
          </cell>
          <cell r="B176" t="str">
            <v>MURCIA</v>
          </cell>
          <cell r="C176">
            <v>2009</v>
          </cell>
          <cell r="D176" t="str">
            <v>RCR</v>
          </cell>
          <cell r="E176" t="str">
            <v>AC</v>
          </cell>
          <cell r="F176">
            <v>601.72403770000005</v>
          </cell>
          <cell r="G176" t="str">
            <v>kg</v>
          </cell>
          <cell r="H176" t="str">
            <v>CHATARRAS Y METALES SEGURA, S.A.</v>
          </cell>
          <cell r="I176" t="str">
            <v>Reciclador</v>
          </cell>
        </row>
        <row r="177">
          <cell r="A177" t="str">
            <v>Com. Valenciana</v>
          </cell>
          <cell r="B177" t="str">
            <v>VALENCIA</v>
          </cell>
          <cell r="C177">
            <v>2004</v>
          </cell>
          <cell r="D177" t="str">
            <v>RCR</v>
          </cell>
          <cell r="E177" t="str">
            <v>AC</v>
          </cell>
          <cell r="F177">
            <v>12.744999999999999</v>
          </cell>
          <cell r="G177" t="str">
            <v>kg</v>
          </cell>
          <cell r="H177" t="str">
            <v>COMERCIAL VISA-BUÑOL S.L.</v>
          </cell>
          <cell r="I177" t="str">
            <v>Reciclador</v>
          </cell>
        </row>
        <row r="178">
          <cell r="A178" t="str">
            <v>Com. Valenciana</v>
          </cell>
          <cell r="B178" t="str">
            <v>VALENCIA</v>
          </cell>
          <cell r="C178">
            <v>2005</v>
          </cell>
          <cell r="D178" t="str">
            <v>RCR</v>
          </cell>
          <cell r="E178" t="str">
            <v>AC</v>
          </cell>
          <cell r="F178">
            <v>12.9999</v>
          </cell>
          <cell r="G178" t="str">
            <v>kg</v>
          </cell>
          <cell r="H178" t="str">
            <v>COMERCIAL VISA-BUÑOL S.L.</v>
          </cell>
          <cell r="I178" t="str">
            <v>Reciclador</v>
          </cell>
        </row>
        <row r="179">
          <cell r="A179" t="str">
            <v>Com. Valenciana</v>
          </cell>
          <cell r="B179" t="str">
            <v>VALENCIA</v>
          </cell>
          <cell r="C179">
            <v>2006</v>
          </cell>
          <cell r="D179" t="str">
            <v>RCR</v>
          </cell>
          <cell r="E179" t="str">
            <v>AC</v>
          </cell>
          <cell r="F179">
            <v>13.259898</v>
          </cell>
          <cell r="G179" t="str">
            <v>kg</v>
          </cell>
          <cell r="H179" t="str">
            <v>COMERCIAL VISA-BUÑOL S.L.</v>
          </cell>
          <cell r="I179" t="str">
            <v>Reciclador</v>
          </cell>
        </row>
        <row r="180">
          <cell r="A180" t="str">
            <v>Com. Valenciana</v>
          </cell>
          <cell r="B180" t="str">
            <v>VALENCIA</v>
          </cell>
          <cell r="C180">
            <v>2007</v>
          </cell>
          <cell r="D180" t="str">
            <v>RCR</v>
          </cell>
          <cell r="E180" t="str">
            <v>AC</v>
          </cell>
          <cell r="F180">
            <v>13.52509596</v>
          </cell>
          <cell r="G180" t="str">
            <v>kg</v>
          </cell>
          <cell r="H180" t="str">
            <v>COMERCIAL VISA-BUÑOL S.L.</v>
          </cell>
          <cell r="I180" t="str">
            <v>Reciclador</v>
          </cell>
        </row>
        <row r="181">
          <cell r="A181" t="str">
            <v>Com. Valenciana</v>
          </cell>
          <cell r="B181" t="str">
            <v>VALENCIA</v>
          </cell>
          <cell r="C181">
            <v>2008</v>
          </cell>
          <cell r="D181" t="str">
            <v>RCR</v>
          </cell>
          <cell r="E181" t="str">
            <v>AC</v>
          </cell>
          <cell r="F181">
            <v>13.795597880000001</v>
          </cell>
          <cell r="G181" t="str">
            <v>kg</v>
          </cell>
          <cell r="H181" t="str">
            <v>COMERCIAL VISA-BUÑOL S.L.</v>
          </cell>
          <cell r="I181" t="str">
            <v>Reciclador</v>
          </cell>
        </row>
        <row r="182">
          <cell r="A182" t="str">
            <v>Com. Valenciana</v>
          </cell>
          <cell r="B182" t="str">
            <v>VALENCIA</v>
          </cell>
          <cell r="C182">
            <v>2009</v>
          </cell>
          <cell r="D182" t="str">
            <v>RCR</v>
          </cell>
          <cell r="E182" t="str">
            <v>AC</v>
          </cell>
          <cell r="F182">
            <v>14.071509839999999</v>
          </cell>
          <cell r="G182" t="str">
            <v>kg</v>
          </cell>
          <cell r="H182" t="str">
            <v>COMERCIAL VISA-BUÑOL S.L.</v>
          </cell>
          <cell r="I182" t="str">
            <v>Reciclador</v>
          </cell>
        </row>
        <row r="183">
          <cell r="A183" t="str">
            <v>Cataluña</v>
          </cell>
          <cell r="B183" t="str">
            <v>BARCELONA</v>
          </cell>
          <cell r="C183">
            <v>2005</v>
          </cell>
          <cell r="D183" t="str">
            <v>F</v>
          </cell>
          <cell r="E183" t="str">
            <v>AC</v>
          </cell>
          <cell r="F183">
            <v>0</v>
          </cell>
          <cell r="G183" t="str">
            <v>kg</v>
          </cell>
          <cell r="H183" t="str">
            <v xml:space="preserve">Consorcio Tratamiento de R.S.U  Penedés </v>
          </cell>
          <cell r="I183" t="str">
            <v>Planta</v>
          </cell>
        </row>
        <row r="184">
          <cell r="A184" t="str">
            <v>Cataluña</v>
          </cell>
          <cell r="B184" t="str">
            <v>BARCELONA</v>
          </cell>
          <cell r="C184">
            <v>2006</v>
          </cell>
          <cell r="D184" t="str">
            <v>F</v>
          </cell>
          <cell r="E184" t="str">
            <v>AC</v>
          </cell>
          <cell r="F184">
            <v>0</v>
          </cell>
          <cell r="G184" t="str">
            <v>kg</v>
          </cell>
          <cell r="H184" t="str">
            <v xml:space="preserve">Consorcio Tratamiento de R.S.U  Penedés </v>
          </cell>
          <cell r="I184" t="str">
            <v>Planta</v>
          </cell>
        </row>
        <row r="185">
          <cell r="A185" t="str">
            <v>Cataluña</v>
          </cell>
          <cell r="B185" t="str">
            <v>BARCELONA</v>
          </cell>
          <cell r="C185">
            <v>2007</v>
          </cell>
          <cell r="D185" t="str">
            <v>F</v>
          </cell>
          <cell r="E185" t="str">
            <v>AC</v>
          </cell>
          <cell r="F185">
            <v>0</v>
          </cell>
          <cell r="G185" t="str">
            <v>kg</v>
          </cell>
          <cell r="H185" t="str">
            <v xml:space="preserve">Consorcio Tratamiento de R.S.U  Penedés </v>
          </cell>
          <cell r="I185" t="str">
            <v>Planta</v>
          </cell>
        </row>
        <row r="186">
          <cell r="A186" t="str">
            <v>Cataluña</v>
          </cell>
          <cell r="B186" t="str">
            <v>BARCELONA</v>
          </cell>
          <cell r="C186">
            <v>2008</v>
          </cell>
          <cell r="D186" t="str">
            <v>F</v>
          </cell>
          <cell r="E186" t="str">
            <v>AC</v>
          </cell>
          <cell r="F186">
            <v>0</v>
          </cell>
          <cell r="G186" t="str">
            <v>kg</v>
          </cell>
          <cell r="H186" t="str">
            <v xml:space="preserve">Consorcio Tratamiento de R.S.U  Penedés </v>
          </cell>
          <cell r="I186" t="str">
            <v>Planta</v>
          </cell>
        </row>
        <row r="187">
          <cell r="A187" t="str">
            <v>Cataluña</v>
          </cell>
          <cell r="B187" t="str">
            <v>BARCELONA</v>
          </cell>
          <cell r="C187">
            <v>2009</v>
          </cell>
          <cell r="D187" t="str">
            <v>F</v>
          </cell>
          <cell r="E187" t="str">
            <v>AC</v>
          </cell>
          <cell r="F187">
            <v>0</v>
          </cell>
          <cell r="G187" t="str">
            <v>kg</v>
          </cell>
          <cell r="H187" t="str">
            <v xml:space="preserve">Consorcio Tratamiento de R.S.U  Penedés </v>
          </cell>
          <cell r="I187" t="str">
            <v>Planta</v>
          </cell>
        </row>
        <row r="188">
          <cell r="A188" t="str">
            <v>Castilla La Mancha</v>
          </cell>
          <cell r="B188" t="str">
            <v>CUENCA</v>
          </cell>
          <cell r="C188">
            <v>2005</v>
          </cell>
          <cell r="D188" t="str">
            <v>C</v>
          </cell>
          <cell r="E188" t="str">
            <v>AC</v>
          </cell>
          <cell r="F188">
            <v>497.13728800000001</v>
          </cell>
          <cell r="G188" t="str">
            <v>kg</v>
          </cell>
          <cell r="H188" t="str">
            <v>CUENCA</v>
          </cell>
          <cell r="I188" t="str">
            <v>Planta</v>
          </cell>
        </row>
        <row r="189">
          <cell r="A189" t="str">
            <v>Castilla La Mancha</v>
          </cell>
          <cell r="B189" t="str">
            <v>CUENCA</v>
          </cell>
          <cell r="C189">
            <v>2006</v>
          </cell>
          <cell r="D189" t="str">
            <v>C</v>
          </cell>
          <cell r="E189" t="str">
            <v>AC</v>
          </cell>
          <cell r="F189">
            <v>498.28070380000003</v>
          </cell>
          <cell r="G189" t="str">
            <v>kg</v>
          </cell>
          <cell r="H189" t="str">
            <v>CUENCA</v>
          </cell>
          <cell r="I189" t="str">
            <v>Planta</v>
          </cell>
        </row>
        <row r="190">
          <cell r="A190" t="str">
            <v>Castilla La Mancha</v>
          </cell>
          <cell r="B190" t="str">
            <v>CUENCA</v>
          </cell>
          <cell r="C190">
            <v>2007</v>
          </cell>
          <cell r="D190" t="str">
            <v>C</v>
          </cell>
          <cell r="E190" t="str">
            <v>AC</v>
          </cell>
          <cell r="F190">
            <v>775.46523000000002</v>
          </cell>
          <cell r="G190" t="str">
            <v>kg</v>
          </cell>
          <cell r="H190" t="str">
            <v>CUENCA</v>
          </cell>
          <cell r="I190" t="str">
            <v>Planta</v>
          </cell>
        </row>
        <row r="191">
          <cell r="A191" t="str">
            <v>Castilla La Mancha</v>
          </cell>
          <cell r="B191" t="str">
            <v>CUENCA</v>
          </cell>
          <cell r="C191">
            <v>2008</v>
          </cell>
          <cell r="D191" t="str">
            <v>C</v>
          </cell>
          <cell r="E191" t="str">
            <v>AC</v>
          </cell>
          <cell r="F191">
            <v>500.57543090000001</v>
          </cell>
          <cell r="G191" t="str">
            <v>kg</v>
          </cell>
          <cell r="H191" t="str">
            <v>CUENCA</v>
          </cell>
          <cell r="I191" t="str">
            <v>Planta</v>
          </cell>
        </row>
        <row r="192">
          <cell r="A192" t="str">
            <v>Castilla La Mancha</v>
          </cell>
          <cell r="B192" t="str">
            <v>CUENCA</v>
          </cell>
          <cell r="C192">
            <v>2009</v>
          </cell>
          <cell r="D192" t="str">
            <v>C</v>
          </cell>
          <cell r="E192" t="str">
            <v>AC</v>
          </cell>
          <cell r="F192">
            <v>501.7267544</v>
          </cell>
          <cell r="G192" t="str">
            <v>kg</v>
          </cell>
          <cell r="H192" t="str">
            <v>CUENCA</v>
          </cell>
          <cell r="I192" t="str">
            <v>Planta</v>
          </cell>
        </row>
        <row r="193">
          <cell r="A193" t="str">
            <v>Cataluña</v>
          </cell>
          <cell r="B193" t="str">
            <v>BARCELONA</v>
          </cell>
          <cell r="C193">
            <v>2004</v>
          </cell>
          <cell r="D193" t="str">
            <v>RCR</v>
          </cell>
          <cell r="E193" t="str">
            <v>AC</v>
          </cell>
          <cell r="F193">
            <v>101.45</v>
          </cell>
          <cell r="G193" t="str">
            <v>kg</v>
          </cell>
          <cell r="H193" t="str">
            <v>DANIEL ROSAS, S.A.</v>
          </cell>
          <cell r="I193" t="str">
            <v>Reciclador</v>
          </cell>
        </row>
        <row r="194">
          <cell r="A194" t="str">
            <v>Cataluña</v>
          </cell>
          <cell r="B194" t="str">
            <v>BARCELONA</v>
          </cell>
          <cell r="C194">
            <v>2005</v>
          </cell>
          <cell r="D194" t="str">
            <v>RCR</v>
          </cell>
          <cell r="E194" t="str">
            <v>AC</v>
          </cell>
          <cell r="F194">
            <v>103.479</v>
          </cell>
          <cell r="G194" t="str">
            <v>kg</v>
          </cell>
          <cell r="H194" t="str">
            <v>DANIEL ROSAS, S.A.</v>
          </cell>
          <cell r="I194" t="str">
            <v>Reciclador</v>
          </cell>
        </row>
        <row r="195">
          <cell r="A195" t="str">
            <v>Cataluña</v>
          </cell>
          <cell r="B195" t="str">
            <v>BARCELONA</v>
          </cell>
          <cell r="C195">
            <v>2006</v>
          </cell>
          <cell r="D195" t="str">
            <v>RCR</v>
          </cell>
          <cell r="E195" t="str">
            <v>AC</v>
          </cell>
          <cell r="F195">
            <v>105.54858</v>
          </cell>
          <cell r="G195" t="str">
            <v>kg</v>
          </cell>
          <cell r="H195" t="str">
            <v>DANIEL ROSAS, S.A.</v>
          </cell>
          <cell r="I195" t="str">
            <v>Reciclador</v>
          </cell>
        </row>
        <row r="196">
          <cell r="A196" t="str">
            <v>Cataluña</v>
          </cell>
          <cell r="B196" t="str">
            <v>BARCELONA</v>
          </cell>
          <cell r="C196">
            <v>2007</v>
          </cell>
          <cell r="D196" t="str">
            <v>RCR</v>
          </cell>
          <cell r="E196" t="str">
            <v>AC</v>
          </cell>
          <cell r="F196">
            <v>107.6595516</v>
          </cell>
          <cell r="G196" t="str">
            <v>kg</v>
          </cell>
          <cell r="H196" t="str">
            <v>DANIEL ROSAS, S.A.</v>
          </cell>
          <cell r="I196" t="str">
            <v>Reciclador</v>
          </cell>
        </row>
        <row r="197">
          <cell r="A197" t="str">
            <v>Cataluña</v>
          </cell>
          <cell r="B197" t="str">
            <v>BARCELONA</v>
          </cell>
          <cell r="C197">
            <v>2008</v>
          </cell>
          <cell r="D197" t="str">
            <v>RCR</v>
          </cell>
          <cell r="E197" t="str">
            <v>AC</v>
          </cell>
          <cell r="F197">
            <v>109.81274260000001</v>
          </cell>
          <cell r="G197" t="str">
            <v>kg</v>
          </cell>
          <cell r="H197" t="str">
            <v>DANIEL ROSAS, S.A.</v>
          </cell>
          <cell r="I197" t="str">
            <v>Reciclador</v>
          </cell>
        </row>
        <row r="198">
          <cell r="A198" t="str">
            <v>Cataluña</v>
          </cell>
          <cell r="B198" t="str">
            <v>BARCELONA</v>
          </cell>
          <cell r="C198">
            <v>2009</v>
          </cell>
          <cell r="D198" t="str">
            <v>RCR</v>
          </cell>
          <cell r="E198" t="str">
            <v>AC</v>
          </cell>
          <cell r="F198">
            <v>112.00899750000001</v>
          </cell>
          <cell r="G198" t="str">
            <v>kg</v>
          </cell>
          <cell r="H198" t="str">
            <v>DANIEL ROSAS, S.A.</v>
          </cell>
          <cell r="I198" t="str">
            <v>Reciclador</v>
          </cell>
        </row>
        <row r="199">
          <cell r="A199" t="str">
            <v>Andalucía</v>
          </cell>
          <cell r="B199" t="str">
            <v>CÓRDOBA</v>
          </cell>
          <cell r="C199">
            <v>2005</v>
          </cell>
          <cell r="D199" t="str">
            <v>RCPSC</v>
          </cell>
          <cell r="E199" t="str">
            <v>AC</v>
          </cell>
          <cell r="F199">
            <v>0</v>
          </cell>
          <cell r="G199" t="str">
            <v>kg</v>
          </cell>
          <cell r="H199" t="str">
            <v>Dos Torres</v>
          </cell>
          <cell r="I199" t="str">
            <v>Planta</v>
          </cell>
        </row>
        <row r="200">
          <cell r="A200" t="str">
            <v>Andalucía</v>
          </cell>
          <cell r="B200" t="str">
            <v>CÓRDOBA</v>
          </cell>
          <cell r="C200">
            <v>2006</v>
          </cell>
          <cell r="D200" t="str">
            <v>RCPSC</v>
          </cell>
          <cell r="E200" t="str">
            <v>AC</v>
          </cell>
          <cell r="F200">
            <v>0</v>
          </cell>
          <cell r="G200" t="str">
            <v>kg</v>
          </cell>
          <cell r="H200" t="str">
            <v>Dos Torres</v>
          </cell>
          <cell r="I200" t="str">
            <v>Planta</v>
          </cell>
        </row>
        <row r="201">
          <cell r="A201" t="str">
            <v>Andalucía</v>
          </cell>
          <cell r="B201" t="str">
            <v>CÓRDOBA</v>
          </cell>
          <cell r="C201">
            <v>2007</v>
          </cell>
          <cell r="D201" t="str">
            <v>RCPSC</v>
          </cell>
          <cell r="E201" t="str">
            <v>AC</v>
          </cell>
          <cell r="F201">
            <v>0</v>
          </cell>
          <cell r="G201" t="str">
            <v>kg</v>
          </cell>
          <cell r="H201" t="str">
            <v>Dos Torres</v>
          </cell>
          <cell r="I201" t="str">
            <v>Planta</v>
          </cell>
        </row>
        <row r="202">
          <cell r="A202" t="str">
            <v>Andalucía</v>
          </cell>
          <cell r="B202" t="str">
            <v>CÓRDOBA</v>
          </cell>
          <cell r="C202">
            <v>2008</v>
          </cell>
          <cell r="D202" t="str">
            <v>RCPSC</v>
          </cell>
          <cell r="E202" t="str">
            <v>AC</v>
          </cell>
          <cell r="F202">
            <v>0</v>
          </cell>
          <cell r="G202" t="str">
            <v>kg</v>
          </cell>
          <cell r="H202" t="str">
            <v>Dos Torres</v>
          </cell>
          <cell r="I202" t="str">
            <v>Planta</v>
          </cell>
        </row>
        <row r="203">
          <cell r="A203" t="str">
            <v>Andalucía</v>
          </cell>
          <cell r="B203" t="str">
            <v>CÓRDOBA</v>
          </cell>
          <cell r="C203">
            <v>2009</v>
          </cell>
          <cell r="D203" t="str">
            <v>RCPSC</v>
          </cell>
          <cell r="E203" t="str">
            <v>AC</v>
          </cell>
          <cell r="F203">
            <v>0</v>
          </cell>
          <cell r="G203" t="str">
            <v>kg</v>
          </cell>
          <cell r="H203" t="str">
            <v>Dos Torres</v>
          </cell>
          <cell r="I203" t="str">
            <v>Planta</v>
          </cell>
        </row>
        <row r="204">
          <cell r="A204" t="str">
            <v>MADRID</v>
          </cell>
          <cell r="B204" t="str">
            <v>MADRID</v>
          </cell>
          <cell r="C204">
            <v>2004</v>
          </cell>
          <cell r="D204" t="str">
            <v>RCR</v>
          </cell>
          <cell r="E204" t="str">
            <v>AC</v>
          </cell>
          <cell r="F204">
            <v>205.38</v>
          </cell>
          <cell r="G204" t="str">
            <v>kg</v>
          </cell>
          <cell r="H204" t="str">
            <v>E. NIÑO S.A.</v>
          </cell>
          <cell r="I204" t="str">
            <v>Reciclador</v>
          </cell>
        </row>
        <row r="205">
          <cell r="A205" t="str">
            <v>MADRID</v>
          </cell>
          <cell r="B205" t="str">
            <v>MADRID</v>
          </cell>
          <cell r="C205">
            <v>2005</v>
          </cell>
          <cell r="D205" t="str">
            <v>RCR</v>
          </cell>
          <cell r="E205" t="str">
            <v>AC</v>
          </cell>
          <cell r="F205">
            <v>209.48759999999999</v>
          </cell>
          <cell r="G205" t="str">
            <v>kg</v>
          </cell>
          <cell r="H205" t="str">
            <v>E. NIÑO S.A.</v>
          </cell>
          <cell r="I205" t="str">
            <v>Reciclador</v>
          </cell>
        </row>
        <row r="206">
          <cell r="A206" t="str">
            <v>MADRID</v>
          </cell>
          <cell r="B206" t="str">
            <v>MADRID</v>
          </cell>
          <cell r="C206">
            <v>2006</v>
          </cell>
          <cell r="D206" t="str">
            <v>RCR</v>
          </cell>
          <cell r="E206" t="str">
            <v>AC</v>
          </cell>
          <cell r="F206">
            <v>213.67735200000001</v>
          </cell>
          <cell r="G206" t="str">
            <v>kg</v>
          </cell>
          <cell r="H206" t="str">
            <v>E. NIÑO S.A.</v>
          </cell>
          <cell r="I206" t="str">
            <v>Reciclador</v>
          </cell>
        </row>
        <row r="207">
          <cell r="A207" t="str">
            <v>MADRID</v>
          </cell>
          <cell r="B207" t="str">
            <v>MADRID</v>
          </cell>
          <cell r="C207">
            <v>2007</v>
          </cell>
          <cell r="D207" t="str">
            <v>RCR</v>
          </cell>
          <cell r="E207" t="str">
            <v>AC</v>
          </cell>
          <cell r="F207">
            <v>217.95089899999999</v>
          </cell>
          <cell r="G207" t="str">
            <v>kg</v>
          </cell>
          <cell r="H207" t="str">
            <v>E. NIÑO S.A.</v>
          </cell>
          <cell r="I207" t="str">
            <v>Reciclador</v>
          </cell>
        </row>
        <row r="208">
          <cell r="A208" t="str">
            <v>MADRID</v>
          </cell>
          <cell r="B208" t="str">
            <v>MADRID</v>
          </cell>
          <cell r="C208">
            <v>2008</v>
          </cell>
          <cell r="D208" t="str">
            <v>RCR</v>
          </cell>
          <cell r="E208" t="str">
            <v>AC</v>
          </cell>
          <cell r="F208">
            <v>222.30991700000001</v>
          </cell>
          <cell r="G208" t="str">
            <v>kg</v>
          </cell>
          <cell r="H208" t="str">
            <v>E. NIÑO S.A.</v>
          </cell>
          <cell r="I208" t="str">
            <v>Reciclador</v>
          </cell>
        </row>
        <row r="209">
          <cell r="A209" t="str">
            <v>MADRID</v>
          </cell>
          <cell r="B209" t="str">
            <v>MADRID</v>
          </cell>
          <cell r="C209">
            <v>2009</v>
          </cell>
          <cell r="D209" t="str">
            <v>RCR</v>
          </cell>
          <cell r="E209" t="str">
            <v>AC</v>
          </cell>
          <cell r="F209">
            <v>226.7561154</v>
          </cell>
          <cell r="G209" t="str">
            <v>kg</v>
          </cell>
          <cell r="H209" t="str">
            <v>E. NIÑO S.A.</v>
          </cell>
          <cell r="I209" t="str">
            <v>Reciclador</v>
          </cell>
        </row>
        <row r="210">
          <cell r="A210" t="str">
            <v>Cataluña</v>
          </cell>
          <cell r="B210" t="str">
            <v>BARCELONA</v>
          </cell>
          <cell r="C210">
            <v>2005</v>
          </cell>
          <cell r="D210" t="str">
            <v>C</v>
          </cell>
          <cell r="E210" t="str">
            <v>AC</v>
          </cell>
          <cell r="F210">
            <v>1805.8879179999999</v>
          </cell>
          <cell r="G210" t="str">
            <v>kg</v>
          </cell>
          <cell r="H210" t="str">
            <v>ECOPARQUE Nº1</v>
          </cell>
          <cell r="I210" t="str">
            <v>Planta</v>
          </cell>
        </row>
        <row r="211">
          <cell r="A211" t="str">
            <v>Cataluña</v>
          </cell>
          <cell r="B211" t="str">
            <v>BARCELONA</v>
          </cell>
          <cell r="C211">
            <v>2006</v>
          </cell>
          <cell r="D211" t="str">
            <v>C</v>
          </cell>
          <cell r="E211" t="str">
            <v>AC</v>
          </cell>
          <cell r="F211">
            <v>1836.411263</v>
          </cell>
          <cell r="G211" t="str">
            <v>kg</v>
          </cell>
          <cell r="H211" t="str">
            <v>ECOPARQUE Nº1</v>
          </cell>
          <cell r="I211" t="str">
            <v>Planta</v>
          </cell>
        </row>
        <row r="212">
          <cell r="A212" t="str">
            <v>Cataluña</v>
          </cell>
          <cell r="B212" t="str">
            <v>BARCELONA</v>
          </cell>
          <cell r="C212">
            <v>2007</v>
          </cell>
          <cell r="D212" t="str">
            <v>C</v>
          </cell>
          <cell r="E212" t="str">
            <v>AC</v>
          </cell>
          <cell r="F212">
            <v>1866.89924</v>
          </cell>
          <cell r="G212" t="str">
            <v>kg</v>
          </cell>
          <cell r="H212" t="str">
            <v>ECOPARQUE Nº1</v>
          </cell>
          <cell r="I212" t="str">
            <v>Planta</v>
          </cell>
        </row>
        <row r="213">
          <cell r="A213" t="str">
            <v>Cataluña</v>
          </cell>
          <cell r="B213" t="str">
            <v>BARCELONA</v>
          </cell>
          <cell r="C213">
            <v>2008</v>
          </cell>
          <cell r="D213" t="str">
            <v>C</v>
          </cell>
          <cell r="E213" t="str">
            <v>AC</v>
          </cell>
          <cell r="F213">
            <v>1897.5127789999999</v>
          </cell>
          <cell r="G213" t="str">
            <v>kg</v>
          </cell>
          <cell r="H213" t="str">
            <v>ECOPARQUE Nº1</v>
          </cell>
          <cell r="I213" t="str">
            <v>Planta</v>
          </cell>
        </row>
        <row r="214">
          <cell r="A214" t="str">
            <v>Cataluña</v>
          </cell>
          <cell r="B214" t="str">
            <v>BARCELONA</v>
          </cell>
          <cell r="C214">
            <v>2009</v>
          </cell>
          <cell r="D214" t="str">
            <v>C</v>
          </cell>
          <cell r="E214" t="str">
            <v>AC</v>
          </cell>
          <cell r="F214">
            <v>1928.062735</v>
          </cell>
          <cell r="G214" t="str">
            <v>kg</v>
          </cell>
          <cell r="H214" t="str">
            <v>ECOPARQUE Nº1</v>
          </cell>
          <cell r="I214" t="str">
            <v>Planta</v>
          </cell>
        </row>
        <row r="215">
          <cell r="A215" t="str">
            <v>Cataluña</v>
          </cell>
          <cell r="B215" t="str">
            <v>BARCELONA</v>
          </cell>
          <cell r="C215">
            <v>2005</v>
          </cell>
          <cell r="D215" t="str">
            <v>C</v>
          </cell>
          <cell r="E215" t="str">
            <v>AC</v>
          </cell>
          <cell r="F215">
            <v>1286.8559990000001</v>
          </cell>
          <cell r="G215" t="str">
            <v>kg</v>
          </cell>
          <cell r="H215" t="str">
            <v>ECOPARQUE Nº2</v>
          </cell>
          <cell r="I215" t="str">
            <v>Planta</v>
          </cell>
        </row>
        <row r="216">
          <cell r="A216" t="str">
            <v>Cataluña</v>
          </cell>
          <cell r="B216" t="str">
            <v>BARCELONA</v>
          </cell>
          <cell r="C216">
            <v>2006</v>
          </cell>
          <cell r="D216" t="str">
            <v>C</v>
          </cell>
          <cell r="E216" t="str">
            <v>AC</v>
          </cell>
          <cell r="F216">
            <v>1308.603865</v>
          </cell>
          <cell r="G216" t="str">
            <v>kg</v>
          </cell>
          <cell r="H216" t="str">
            <v>ECOPARQUE Nº2</v>
          </cell>
          <cell r="I216" t="str">
            <v>Planta</v>
          </cell>
        </row>
        <row r="217">
          <cell r="A217" t="str">
            <v>Cataluña</v>
          </cell>
          <cell r="B217" t="str">
            <v>BARCELONA</v>
          </cell>
          <cell r="C217">
            <v>2007</v>
          </cell>
          <cell r="D217" t="str">
            <v>C</v>
          </cell>
          <cell r="E217" t="str">
            <v>AC</v>
          </cell>
          <cell r="F217">
            <v>1330.3263199999999</v>
          </cell>
          <cell r="G217" t="str">
            <v>kg</v>
          </cell>
          <cell r="H217" t="str">
            <v>ECOPARQUE Nº2</v>
          </cell>
          <cell r="I217" t="str">
            <v>Planta</v>
          </cell>
        </row>
        <row r="218">
          <cell r="A218" t="str">
            <v>Cataluña</v>
          </cell>
          <cell r="B218" t="str">
            <v>BARCELONA</v>
          </cell>
          <cell r="C218">
            <v>2008</v>
          </cell>
          <cell r="D218" t="str">
            <v>C</v>
          </cell>
          <cell r="E218" t="str">
            <v>AC</v>
          </cell>
          <cell r="F218">
            <v>1352.144047</v>
          </cell>
          <cell r="G218" t="str">
            <v>kg</v>
          </cell>
          <cell r="H218" t="str">
            <v>ECOPARQUE Nº2</v>
          </cell>
          <cell r="I218" t="str">
            <v>Planta</v>
          </cell>
        </row>
        <row r="219">
          <cell r="A219" t="str">
            <v>Cataluña</v>
          </cell>
          <cell r="B219" t="str">
            <v>BARCELONA</v>
          </cell>
          <cell r="C219">
            <v>2009</v>
          </cell>
          <cell r="D219" t="str">
            <v>C</v>
          </cell>
          <cell r="E219" t="str">
            <v>AC</v>
          </cell>
          <cell r="F219">
            <v>1373.9135659999999</v>
          </cell>
          <cell r="G219" t="str">
            <v>kg</v>
          </cell>
          <cell r="H219" t="str">
            <v>ECOPARQUE Nº2</v>
          </cell>
          <cell r="I219" t="str">
            <v>Planta</v>
          </cell>
        </row>
        <row r="220">
          <cell r="A220" t="str">
            <v>Cataluña</v>
          </cell>
          <cell r="B220" t="str">
            <v>BARCELONA</v>
          </cell>
          <cell r="C220">
            <v>2005</v>
          </cell>
          <cell r="D220" t="str">
            <v>C</v>
          </cell>
          <cell r="E220" t="str">
            <v>AC</v>
          </cell>
          <cell r="F220">
            <v>643.42799930000001</v>
          </cell>
          <cell r="G220" t="str">
            <v>kg</v>
          </cell>
          <cell r="H220" t="str">
            <v>ECOPARQUE Nº3</v>
          </cell>
          <cell r="I220" t="str">
            <v>Planta</v>
          </cell>
        </row>
        <row r="221">
          <cell r="A221" t="str">
            <v>Cataluña</v>
          </cell>
          <cell r="B221" t="str">
            <v>BARCELONA</v>
          </cell>
          <cell r="C221">
            <v>2006</v>
          </cell>
          <cell r="D221" t="str">
            <v>C</v>
          </cell>
          <cell r="E221" t="str">
            <v>AC</v>
          </cell>
          <cell r="F221">
            <v>1308.603865</v>
          </cell>
          <cell r="G221" t="str">
            <v>kg</v>
          </cell>
          <cell r="H221" t="str">
            <v>ECOPARQUE Nº3</v>
          </cell>
          <cell r="I221" t="str">
            <v>Planta</v>
          </cell>
        </row>
        <row r="222">
          <cell r="A222" t="str">
            <v>Cataluña</v>
          </cell>
          <cell r="B222" t="str">
            <v>BARCELONA</v>
          </cell>
          <cell r="C222">
            <v>2007</v>
          </cell>
          <cell r="D222" t="str">
            <v>C</v>
          </cell>
          <cell r="E222" t="str">
            <v>AC</v>
          </cell>
          <cell r="F222">
            <v>1330.3263199999999</v>
          </cell>
          <cell r="G222" t="str">
            <v>kg</v>
          </cell>
          <cell r="H222" t="str">
            <v>ECOPARQUE Nº3</v>
          </cell>
          <cell r="I222" t="str">
            <v>Planta</v>
          </cell>
        </row>
        <row r="223">
          <cell r="A223" t="str">
            <v>Cataluña</v>
          </cell>
          <cell r="B223" t="str">
            <v>BARCELONA</v>
          </cell>
          <cell r="C223">
            <v>2008</v>
          </cell>
          <cell r="D223" t="str">
            <v>C</v>
          </cell>
          <cell r="E223" t="str">
            <v>AC</v>
          </cell>
          <cell r="F223">
            <v>1352.144047</v>
          </cell>
          <cell r="G223" t="str">
            <v>kg</v>
          </cell>
          <cell r="H223" t="str">
            <v>ECOPARQUE Nº3</v>
          </cell>
          <cell r="I223" t="str">
            <v>Planta</v>
          </cell>
        </row>
        <row r="224">
          <cell r="A224" t="str">
            <v>Cataluña</v>
          </cell>
          <cell r="B224" t="str">
            <v>BARCELONA</v>
          </cell>
          <cell r="C224">
            <v>2009</v>
          </cell>
          <cell r="D224" t="str">
            <v>C</v>
          </cell>
          <cell r="E224" t="str">
            <v>AC</v>
          </cell>
          <cell r="F224">
            <v>1373.9135659999999</v>
          </cell>
          <cell r="G224" t="str">
            <v>kg</v>
          </cell>
          <cell r="H224" t="str">
            <v>ECOPARQUE Nº3</v>
          </cell>
          <cell r="I224" t="str">
            <v>Planta</v>
          </cell>
        </row>
        <row r="225">
          <cell r="A225" t="str">
            <v>I. Canarias</v>
          </cell>
          <cell r="B225" t="str">
            <v>STA. CRUZ TENERIFE</v>
          </cell>
          <cell r="C225">
            <v>2006</v>
          </cell>
          <cell r="D225" t="str">
            <v>C</v>
          </cell>
          <cell r="E225" t="str">
            <v>AC</v>
          </cell>
          <cell r="F225">
            <v>11.2303292</v>
          </cell>
          <cell r="G225" t="str">
            <v>kg</v>
          </cell>
          <cell r="H225" t="str">
            <v>EL HIERRO</v>
          </cell>
          <cell r="I225" t="str">
            <v>Planta</v>
          </cell>
        </row>
        <row r="226">
          <cell r="A226" t="str">
            <v>I. Canarias</v>
          </cell>
          <cell r="B226" t="str">
            <v>STA. CRUZ TENERIFE</v>
          </cell>
          <cell r="C226">
            <v>2007</v>
          </cell>
          <cell r="D226" t="str">
            <v>C</v>
          </cell>
          <cell r="E226" t="str">
            <v>AC</v>
          </cell>
          <cell r="F226">
            <v>46.318369769999997</v>
          </cell>
          <cell r="G226" t="str">
            <v>kg</v>
          </cell>
          <cell r="H226" t="str">
            <v>EL HIERRO</v>
          </cell>
          <cell r="I226" t="str">
            <v>Planta</v>
          </cell>
        </row>
        <row r="227">
          <cell r="A227" t="str">
            <v>I. Canarias</v>
          </cell>
          <cell r="B227" t="str">
            <v>STA. CRUZ TENERIFE</v>
          </cell>
          <cell r="C227">
            <v>2008</v>
          </cell>
          <cell r="D227" t="str">
            <v>C</v>
          </cell>
          <cell r="E227" t="str">
            <v>AC</v>
          </cell>
          <cell r="F227">
            <v>47.717184529999997</v>
          </cell>
          <cell r="G227" t="str">
            <v>kg</v>
          </cell>
          <cell r="H227" t="str">
            <v>EL HIERRO</v>
          </cell>
          <cell r="I227" t="str">
            <v>Planta</v>
          </cell>
        </row>
        <row r="228">
          <cell r="A228" t="str">
            <v>I. Canarias</v>
          </cell>
          <cell r="B228" t="str">
            <v>STA. CRUZ TENERIFE</v>
          </cell>
          <cell r="C228">
            <v>2009</v>
          </cell>
          <cell r="D228" t="str">
            <v>C</v>
          </cell>
          <cell r="E228" t="str">
            <v>AC</v>
          </cell>
          <cell r="F228">
            <v>49.115298039999999</v>
          </cell>
          <cell r="G228" t="str">
            <v>kg</v>
          </cell>
          <cell r="H228" t="str">
            <v>EL HIERRO</v>
          </cell>
          <cell r="I228" t="str">
            <v>Planta</v>
          </cell>
        </row>
        <row r="229">
          <cell r="A229" t="str">
            <v>Com. Valenciana</v>
          </cell>
          <cell r="B229" t="str">
            <v>ALICANTE</v>
          </cell>
          <cell r="C229">
            <v>2005</v>
          </cell>
          <cell r="D229" t="str">
            <v>C</v>
          </cell>
          <cell r="E229" t="str">
            <v>AC</v>
          </cell>
          <cell r="F229">
            <v>1870.6123660000001</v>
          </cell>
          <cell r="G229" t="str">
            <v>kg</v>
          </cell>
          <cell r="H229" t="str">
            <v>ELCHE</v>
          </cell>
          <cell r="I229" t="str">
            <v>Planta</v>
          </cell>
        </row>
        <row r="230">
          <cell r="A230" t="str">
            <v>Com. Valenciana</v>
          </cell>
          <cell r="B230" t="str">
            <v>ALICANTE</v>
          </cell>
          <cell r="C230">
            <v>2006</v>
          </cell>
          <cell r="D230" t="str">
            <v>C</v>
          </cell>
          <cell r="E230" t="str">
            <v>AC</v>
          </cell>
          <cell r="F230">
            <v>1932.716696</v>
          </cell>
          <cell r="G230" t="str">
            <v>kg</v>
          </cell>
          <cell r="H230" t="str">
            <v>ELCHE</v>
          </cell>
          <cell r="I230" t="str">
            <v>Planta</v>
          </cell>
        </row>
        <row r="231">
          <cell r="A231" t="str">
            <v>Com. Valenciana</v>
          </cell>
          <cell r="B231" t="str">
            <v>ALICANTE</v>
          </cell>
          <cell r="C231">
            <v>2007</v>
          </cell>
          <cell r="D231" t="str">
            <v>C</v>
          </cell>
          <cell r="E231" t="str">
            <v>AC</v>
          </cell>
          <cell r="F231">
            <v>1994.7569020000001</v>
          </cell>
          <cell r="G231" t="str">
            <v>kg</v>
          </cell>
          <cell r="H231" t="str">
            <v>ELCHE</v>
          </cell>
          <cell r="I231" t="str">
            <v>Planta</v>
          </cell>
        </row>
        <row r="232">
          <cell r="A232" t="str">
            <v>Com. Valenciana</v>
          </cell>
          <cell r="B232" t="str">
            <v>ALICANTE</v>
          </cell>
          <cell r="C232">
            <v>2008</v>
          </cell>
          <cell r="D232" t="str">
            <v>C</v>
          </cell>
          <cell r="E232" t="str">
            <v>AC</v>
          </cell>
          <cell r="F232">
            <v>2056.793842</v>
          </cell>
          <cell r="G232" t="str">
            <v>kg</v>
          </cell>
          <cell r="H232" t="str">
            <v>ELCHE</v>
          </cell>
          <cell r="I232" t="str">
            <v>Planta</v>
          </cell>
        </row>
        <row r="233">
          <cell r="A233" t="str">
            <v>Com. Valenciana</v>
          </cell>
          <cell r="B233" t="str">
            <v>ALICANTE</v>
          </cell>
          <cell r="C233">
            <v>2009</v>
          </cell>
          <cell r="D233" t="str">
            <v>C</v>
          </cell>
          <cell r="E233" t="str">
            <v>AC</v>
          </cell>
          <cell r="F233">
            <v>2118.9090160000001</v>
          </cell>
          <cell r="G233" t="str">
            <v>kg</v>
          </cell>
          <cell r="H233" t="str">
            <v>ELCHE</v>
          </cell>
          <cell r="I233" t="str">
            <v>Planta</v>
          </cell>
        </row>
        <row r="234">
          <cell r="A234" t="str">
            <v>Andalucía</v>
          </cell>
          <cell r="B234" t="str">
            <v>SEVILLA</v>
          </cell>
          <cell r="C234">
            <v>2005</v>
          </cell>
          <cell r="D234" t="str">
            <v>F</v>
          </cell>
          <cell r="E234" t="str">
            <v>AC</v>
          </cell>
          <cell r="F234">
            <v>0</v>
          </cell>
          <cell r="G234" t="str">
            <v>kg</v>
          </cell>
          <cell r="H234" t="str">
            <v>ESPARTINAS</v>
          </cell>
          <cell r="I234" t="str">
            <v>Planta</v>
          </cell>
        </row>
        <row r="235">
          <cell r="A235" t="str">
            <v>Andalucía</v>
          </cell>
          <cell r="B235" t="str">
            <v>SEVILLA</v>
          </cell>
          <cell r="C235">
            <v>2006</v>
          </cell>
          <cell r="D235" t="str">
            <v>F</v>
          </cell>
          <cell r="E235" t="str">
            <v>AC</v>
          </cell>
          <cell r="F235">
            <v>0</v>
          </cell>
          <cell r="G235" t="str">
            <v>kg</v>
          </cell>
          <cell r="H235" t="str">
            <v>ESPARTINAS</v>
          </cell>
          <cell r="I235" t="str">
            <v>Planta</v>
          </cell>
        </row>
        <row r="236">
          <cell r="A236" t="str">
            <v>Andalucía</v>
          </cell>
          <cell r="B236" t="str">
            <v>SEVILLA</v>
          </cell>
          <cell r="C236">
            <v>2007</v>
          </cell>
          <cell r="D236" t="str">
            <v>F</v>
          </cell>
          <cell r="E236" t="str">
            <v>AC</v>
          </cell>
          <cell r="F236">
            <v>0</v>
          </cell>
          <cell r="G236" t="str">
            <v>kg</v>
          </cell>
          <cell r="H236" t="str">
            <v>ESPARTINAS</v>
          </cell>
          <cell r="I236" t="str">
            <v>Planta</v>
          </cell>
        </row>
        <row r="237">
          <cell r="A237" t="str">
            <v>Andalucía</v>
          </cell>
          <cell r="B237" t="str">
            <v>SEVILLA</v>
          </cell>
          <cell r="C237">
            <v>2008</v>
          </cell>
          <cell r="D237" t="str">
            <v>F</v>
          </cell>
          <cell r="E237" t="str">
            <v>AC</v>
          </cell>
          <cell r="F237">
            <v>0</v>
          </cell>
          <cell r="G237" t="str">
            <v>kg</v>
          </cell>
          <cell r="H237" t="str">
            <v>ESPARTINAS</v>
          </cell>
          <cell r="I237" t="str">
            <v>Planta</v>
          </cell>
        </row>
        <row r="238">
          <cell r="A238" t="str">
            <v>Andalucía</v>
          </cell>
          <cell r="B238" t="str">
            <v>SEVILLA</v>
          </cell>
          <cell r="C238">
            <v>2009</v>
          </cell>
          <cell r="D238" t="str">
            <v>F</v>
          </cell>
          <cell r="E238" t="str">
            <v>AC</v>
          </cell>
          <cell r="F238">
            <v>0</v>
          </cell>
          <cell r="G238" t="str">
            <v>kg</v>
          </cell>
          <cell r="H238" t="str">
            <v>ESPARTINAS</v>
          </cell>
          <cell r="I238" t="str">
            <v>Planta</v>
          </cell>
        </row>
        <row r="239">
          <cell r="A239" t="str">
            <v>Andalucía</v>
          </cell>
          <cell r="B239" t="str">
            <v>SEVILLA</v>
          </cell>
          <cell r="C239">
            <v>2005</v>
          </cell>
          <cell r="D239" t="str">
            <v>C</v>
          </cell>
          <cell r="E239" t="str">
            <v>AC</v>
          </cell>
          <cell r="F239">
            <v>225.6406532</v>
          </cell>
          <cell r="G239" t="str">
            <v>kg</v>
          </cell>
          <cell r="H239" t="str">
            <v>ESTEPA</v>
          </cell>
          <cell r="I239" t="str">
            <v>Planta</v>
          </cell>
        </row>
        <row r="240">
          <cell r="A240" t="str">
            <v>Andalucía</v>
          </cell>
          <cell r="B240" t="str">
            <v>SEVILLA</v>
          </cell>
          <cell r="C240">
            <v>2006</v>
          </cell>
          <cell r="D240" t="str">
            <v>C</v>
          </cell>
          <cell r="E240" t="str">
            <v>AC</v>
          </cell>
          <cell r="F240">
            <v>227.37808620000001</v>
          </cell>
          <cell r="G240" t="str">
            <v>kg</v>
          </cell>
          <cell r="H240" t="str">
            <v>ESTEPA</v>
          </cell>
          <cell r="I240" t="str">
            <v>Planta</v>
          </cell>
        </row>
        <row r="241">
          <cell r="A241" t="str">
            <v>Andalucía</v>
          </cell>
          <cell r="B241" t="str">
            <v>SEVILLA</v>
          </cell>
          <cell r="C241">
            <v>2007</v>
          </cell>
          <cell r="D241" t="str">
            <v>C</v>
          </cell>
          <cell r="E241" t="str">
            <v>AC</v>
          </cell>
          <cell r="F241">
            <v>229.12889749999999</v>
          </cell>
          <cell r="G241" t="str">
            <v>kg</v>
          </cell>
          <cell r="H241" t="str">
            <v>ESTEPA</v>
          </cell>
          <cell r="I241" t="str">
            <v>Planta</v>
          </cell>
        </row>
        <row r="242">
          <cell r="A242" t="str">
            <v>Andalucía</v>
          </cell>
          <cell r="B242" t="str">
            <v>SEVILLA</v>
          </cell>
          <cell r="C242">
            <v>2008</v>
          </cell>
          <cell r="D242" t="str">
            <v>C</v>
          </cell>
          <cell r="E242" t="str">
            <v>AC</v>
          </cell>
          <cell r="F242">
            <v>230.87027710000001</v>
          </cell>
          <cell r="G242" t="str">
            <v>kg</v>
          </cell>
          <cell r="H242" t="str">
            <v>ESTEPA</v>
          </cell>
          <cell r="I242" t="str">
            <v>Planta</v>
          </cell>
        </row>
        <row r="243">
          <cell r="A243" t="str">
            <v>Andalucía</v>
          </cell>
          <cell r="B243" t="str">
            <v>SEVILLA</v>
          </cell>
          <cell r="C243">
            <v>2009</v>
          </cell>
          <cell r="D243" t="str">
            <v>C</v>
          </cell>
          <cell r="E243" t="str">
            <v>AC</v>
          </cell>
          <cell r="F243">
            <v>232.62489120000001</v>
          </cell>
          <cell r="G243" t="str">
            <v>kg</v>
          </cell>
          <cell r="H243" t="str">
            <v>ESTEPA</v>
          </cell>
          <cell r="I243" t="str">
            <v>Planta</v>
          </cell>
        </row>
        <row r="244">
          <cell r="A244" t="str">
            <v>EXTREMADURA</v>
          </cell>
          <cell r="B244" t="str">
            <v>CÁCERES</v>
          </cell>
          <cell r="C244">
            <v>2004</v>
          </cell>
          <cell r="D244" t="str">
            <v>RCR</v>
          </cell>
          <cell r="E244" t="str">
            <v>AC</v>
          </cell>
          <cell r="F244">
            <v>1.55332</v>
          </cell>
          <cell r="G244" t="str">
            <v>kg</v>
          </cell>
          <cell r="H244" t="str">
            <v>FEMAR</v>
          </cell>
          <cell r="I244" t="str">
            <v>Reciclador</v>
          </cell>
        </row>
        <row r="245">
          <cell r="A245" t="str">
            <v>EXTREMADURA</v>
          </cell>
          <cell r="B245" t="str">
            <v>CÁCERES</v>
          </cell>
          <cell r="C245">
            <v>2005</v>
          </cell>
          <cell r="D245" t="str">
            <v>RCR</v>
          </cell>
          <cell r="E245" t="str">
            <v>AC</v>
          </cell>
          <cell r="F245">
            <v>1.5843864000000001</v>
          </cell>
          <cell r="G245" t="str">
            <v>kg</v>
          </cell>
          <cell r="H245" t="str">
            <v>FEMAR</v>
          </cell>
          <cell r="I245" t="str">
            <v>Reciclador</v>
          </cell>
        </row>
        <row r="246">
          <cell r="A246" t="str">
            <v>EXTREMADURA</v>
          </cell>
          <cell r="B246" t="str">
            <v>CÁCERES</v>
          </cell>
          <cell r="C246">
            <v>2006</v>
          </cell>
          <cell r="D246" t="str">
            <v>RCR</v>
          </cell>
          <cell r="E246" t="str">
            <v>AC</v>
          </cell>
          <cell r="F246">
            <v>1.6160741279999999</v>
          </cell>
          <cell r="G246" t="str">
            <v>kg</v>
          </cell>
          <cell r="H246" t="str">
            <v>FEMAR</v>
          </cell>
          <cell r="I246" t="str">
            <v>Reciclador</v>
          </cell>
        </row>
        <row r="247">
          <cell r="A247" t="str">
            <v>EXTREMADURA</v>
          </cell>
          <cell r="B247" t="str">
            <v>CÁCERES</v>
          </cell>
          <cell r="C247">
            <v>2007</v>
          </cell>
          <cell r="D247" t="str">
            <v>RCR</v>
          </cell>
          <cell r="E247" t="str">
            <v>AC</v>
          </cell>
          <cell r="F247">
            <v>1.648395611</v>
          </cell>
          <cell r="G247" t="str">
            <v>kg</v>
          </cell>
          <cell r="H247" t="str">
            <v>FEMAR</v>
          </cell>
          <cell r="I247" t="str">
            <v>Reciclador</v>
          </cell>
        </row>
        <row r="248">
          <cell r="A248" t="str">
            <v>EXTREMADURA</v>
          </cell>
          <cell r="B248" t="str">
            <v>CÁCERES</v>
          </cell>
          <cell r="C248">
            <v>2008</v>
          </cell>
          <cell r="D248" t="str">
            <v>RCR</v>
          </cell>
          <cell r="E248" t="str">
            <v>AC</v>
          </cell>
          <cell r="F248">
            <v>1.6813635229999999</v>
          </cell>
          <cell r="G248" t="str">
            <v>kg</v>
          </cell>
          <cell r="H248" t="str">
            <v>FEMAR</v>
          </cell>
          <cell r="I248" t="str">
            <v>Reciclador</v>
          </cell>
        </row>
        <row r="249">
          <cell r="A249" t="str">
            <v>EXTREMADURA</v>
          </cell>
          <cell r="B249" t="str">
            <v>CÁCERES</v>
          </cell>
          <cell r="C249">
            <v>2009</v>
          </cell>
          <cell r="D249" t="str">
            <v>RCR</v>
          </cell>
          <cell r="E249" t="str">
            <v>AC</v>
          </cell>
          <cell r="F249">
            <v>1.7149907929999999</v>
          </cell>
          <cell r="G249" t="str">
            <v>kg</v>
          </cell>
          <cell r="H249" t="str">
            <v>FEMAR</v>
          </cell>
          <cell r="I249" t="str">
            <v>Reciclador</v>
          </cell>
        </row>
        <row r="250">
          <cell r="A250" t="str">
            <v>Cataluña</v>
          </cell>
          <cell r="B250" t="str">
            <v>BARCELONA</v>
          </cell>
          <cell r="C250">
            <v>2004</v>
          </cell>
          <cell r="D250" t="str">
            <v>RCR</v>
          </cell>
          <cell r="E250" t="str">
            <v>AC</v>
          </cell>
          <cell r="F250">
            <v>1783.04</v>
          </cell>
          <cell r="G250" t="str">
            <v>kg</v>
          </cell>
          <cell r="H250" t="str">
            <v>FERROS CRISTOBAL</v>
          </cell>
          <cell r="I250" t="str">
            <v>Reciclador</v>
          </cell>
        </row>
        <row r="251">
          <cell r="A251" t="str">
            <v>Cataluña</v>
          </cell>
          <cell r="B251" t="str">
            <v>BARCELONA</v>
          </cell>
          <cell r="C251">
            <v>2005</v>
          </cell>
          <cell r="D251" t="str">
            <v>RCR</v>
          </cell>
          <cell r="E251" t="str">
            <v>AC</v>
          </cell>
          <cell r="F251">
            <v>1818.7008000000001</v>
          </cell>
          <cell r="G251" t="str">
            <v>kg</v>
          </cell>
          <cell r="H251" t="str">
            <v>FERROS CRISTOBAL</v>
          </cell>
          <cell r="I251" t="str">
            <v>Reciclador</v>
          </cell>
        </row>
        <row r="252">
          <cell r="A252" t="str">
            <v>Cataluña</v>
          </cell>
          <cell r="B252" t="str">
            <v>BARCELONA</v>
          </cell>
          <cell r="C252">
            <v>2006</v>
          </cell>
          <cell r="D252" t="str">
            <v>RCR</v>
          </cell>
          <cell r="E252" t="str">
            <v>AC</v>
          </cell>
          <cell r="F252">
            <v>1855.0748160000001</v>
          </cell>
          <cell r="G252" t="str">
            <v>kg</v>
          </cell>
          <cell r="H252" t="str">
            <v>FERROS CRISTOBAL</v>
          </cell>
          <cell r="I252" t="str">
            <v>Reciclador</v>
          </cell>
        </row>
        <row r="253">
          <cell r="A253" t="str">
            <v>Cataluña</v>
          </cell>
          <cell r="B253" t="str">
            <v>BARCELONA</v>
          </cell>
          <cell r="C253">
            <v>2007</v>
          </cell>
          <cell r="D253" t="str">
            <v>RCR</v>
          </cell>
          <cell r="E253" t="str">
            <v>AC</v>
          </cell>
          <cell r="F253">
            <v>1892.1763120000001</v>
          </cell>
          <cell r="G253" t="str">
            <v>kg</v>
          </cell>
          <cell r="H253" t="str">
            <v>FERROS CRISTOBAL</v>
          </cell>
          <cell r="I253" t="str">
            <v>Reciclador</v>
          </cell>
        </row>
        <row r="254">
          <cell r="A254" t="str">
            <v>Cataluña</v>
          </cell>
          <cell r="B254" t="str">
            <v>BARCELONA</v>
          </cell>
          <cell r="C254">
            <v>2008</v>
          </cell>
          <cell r="D254" t="str">
            <v>RCR</v>
          </cell>
          <cell r="E254" t="str">
            <v>AC</v>
          </cell>
          <cell r="F254">
            <v>1930.019839</v>
          </cell>
          <cell r="G254" t="str">
            <v>kg</v>
          </cell>
          <cell r="H254" t="str">
            <v>FERROS CRISTOBAL</v>
          </cell>
          <cell r="I254" t="str">
            <v>Reciclador</v>
          </cell>
        </row>
        <row r="255">
          <cell r="A255" t="str">
            <v>Cataluña</v>
          </cell>
          <cell r="B255" t="str">
            <v>BARCELONA</v>
          </cell>
          <cell r="C255">
            <v>2009</v>
          </cell>
          <cell r="D255" t="str">
            <v>RCR</v>
          </cell>
          <cell r="E255" t="str">
            <v>AC</v>
          </cell>
          <cell r="F255">
            <v>1968.6202350000001</v>
          </cell>
          <cell r="G255" t="str">
            <v>kg</v>
          </cell>
          <cell r="H255" t="str">
            <v>FERROS CRISTOBAL</v>
          </cell>
          <cell r="I255" t="str">
            <v>Reciclador</v>
          </cell>
        </row>
        <row r="256">
          <cell r="A256" t="str">
            <v>Com. Valenciana</v>
          </cell>
          <cell r="B256" t="str">
            <v>VALENCIA</v>
          </cell>
          <cell r="C256">
            <v>2005</v>
          </cell>
          <cell r="D256" t="str">
            <v>F</v>
          </cell>
          <cell r="E256" t="str">
            <v>AC</v>
          </cell>
          <cell r="F256">
            <v>5708.8637049999998</v>
          </cell>
          <cell r="G256" t="str">
            <v>kg</v>
          </cell>
          <cell r="H256" t="str">
            <v>FERVASA</v>
          </cell>
          <cell r="I256" t="str">
            <v>Planta</v>
          </cell>
        </row>
        <row r="257">
          <cell r="A257" t="str">
            <v>Com. Valenciana</v>
          </cell>
          <cell r="B257" t="str">
            <v>VALENCIA</v>
          </cell>
          <cell r="C257">
            <v>2006</v>
          </cell>
          <cell r="D257" t="str">
            <v>F</v>
          </cell>
          <cell r="E257" t="str">
            <v>AC</v>
          </cell>
          <cell r="F257">
            <v>5790.7100010000004</v>
          </cell>
          <cell r="G257" t="str">
            <v>kg</v>
          </cell>
          <cell r="H257" t="str">
            <v>FERVASA</v>
          </cell>
          <cell r="I257" t="str">
            <v>Planta</v>
          </cell>
        </row>
        <row r="258">
          <cell r="A258" t="str">
            <v>Com. Valenciana</v>
          </cell>
          <cell r="B258" t="str">
            <v>VALENCIA</v>
          </cell>
          <cell r="C258">
            <v>2007</v>
          </cell>
          <cell r="D258" t="str">
            <v>F</v>
          </cell>
          <cell r="E258" t="str">
            <v>AC</v>
          </cell>
          <cell r="F258">
            <v>5871.7799409999998</v>
          </cell>
          <cell r="G258" t="str">
            <v>kg</v>
          </cell>
          <cell r="H258" t="str">
            <v>FERVASA</v>
          </cell>
          <cell r="I258" t="str">
            <v>Planta</v>
          </cell>
        </row>
        <row r="259">
          <cell r="A259" t="str">
            <v>Com. Valenciana</v>
          </cell>
          <cell r="B259" t="str">
            <v>VALENCIA</v>
          </cell>
          <cell r="C259">
            <v>2008</v>
          </cell>
          <cell r="D259" t="str">
            <v>F</v>
          </cell>
          <cell r="E259" t="str">
            <v>AC</v>
          </cell>
          <cell r="F259">
            <v>5952.8105050000004</v>
          </cell>
          <cell r="G259" t="str">
            <v>kg</v>
          </cell>
          <cell r="H259" t="str">
            <v>FERVASA</v>
          </cell>
          <cell r="I259" t="str">
            <v>Planta</v>
          </cell>
        </row>
        <row r="260">
          <cell r="A260" t="str">
            <v>Com. Valenciana</v>
          </cell>
          <cell r="B260" t="str">
            <v>VALENCIA</v>
          </cell>
          <cell r="C260">
            <v>2009</v>
          </cell>
          <cell r="D260" t="str">
            <v>F</v>
          </cell>
          <cell r="E260" t="str">
            <v>AC</v>
          </cell>
          <cell r="F260">
            <v>6033.7687269999997</v>
          </cell>
          <cell r="G260" t="str">
            <v>kg</v>
          </cell>
          <cell r="H260" t="str">
            <v>FERVASA</v>
          </cell>
          <cell r="I260" t="str">
            <v>Planta</v>
          </cell>
        </row>
        <row r="261">
          <cell r="A261" t="str">
            <v>Madrid</v>
          </cell>
          <cell r="B261" t="str">
            <v>MADRID</v>
          </cell>
          <cell r="C261">
            <v>2005</v>
          </cell>
          <cell r="D261" t="str">
            <v>C</v>
          </cell>
          <cell r="E261" t="str">
            <v>AC</v>
          </cell>
          <cell r="F261">
            <v>980.25289139999995</v>
          </cell>
          <cell r="G261" t="str">
            <v>kg</v>
          </cell>
          <cell r="H261" t="str">
            <v>FUENLABRADA</v>
          </cell>
          <cell r="I261" t="str">
            <v>Planta</v>
          </cell>
        </row>
        <row r="262">
          <cell r="A262" t="str">
            <v>Madrid</v>
          </cell>
          <cell r="B262" t="str">
            <v>MADRID</v>
          </cell>
          <cell r="C262">
            <v>2006</v>
          </cell>
          <cell r="D262" t="str">
            <v>C</v>
          </cell>
          <cell r="E262" t="str">
            <v>AC</v>
          </cell>
          <cell r="F262">
            <v>1004.9552640000001</v>
          </cell>
          <cell r="G262" t="str">
            <v>kg</v>
          </cell>
          <cell r="H262" t="str">
            <v>FUENLABRADA</v>
          </cell>
          <cell r="I262" t="str">
            <v>Planta</v>
          </cell>
        </row>
        <row r="263">
          <cell r="A263" t="str">
            <v>Madrid</v>
          </cell>
          <cell r="B263" t="str">
            <v>MADRID</v>
          </cell>
          <cell r="C263">
            <v>2007</v>
          </cell>
          <cell r="D263" t="str">
            <v>C</v>
          </cell>
          <cell r="E263" t="str">
            <v>AC</v>
          </cell>
          <cell r="F263">
            <v>1029.6771639999999</v>
          </cell>
          <cell r="G263" t="str">
            <v>kg</v>
          </cell>
          <cell r="H263" t="str">
            <v>FUENLABRADA</v>
          </cell>
          <cell r="I263" t="str">
            <v>Planta</v>
          </cell>
        </row>
        <row r="264">
          <cell r="A264" t="str">
            <v>Madrid</v>
          </cell>
          <cell r="B264" t="str">
            <v>MADRID</v>
          </cell>
          <cell r="C264">
            <v>2008</v>
          </cell>
          <cell r="D264" t="str">
            <v>C</v>
          </cell>
          <cell r="E264" t="str">
            <v>AC</v>
          </cell>
          <cell r="F264">
            <v>1054.389416</v>
          </cell>
          <cell r="G264" t="str">
            <v>kg</v>
          </cell>
          <cell r="H264" t="str">
            <v>FUENLABRADA</v>
          </cell>
          <cell r="I264" t="str">
            <v>Planta</v>
          </cell>
        </row>
        <row r="265">
          <cell r="A265" t="str">
            <v>Madrid</v>
          </cell>
          <cell r="B265" t="str">
            <v>MADRID</v>
          </cell>
          <cell r="C265">
            <v>2009</v>
          </cell>
          <cell r="D265" t="str">
            <v>C</v>
          </cell>
          <cell r="E265" t="str">
            <v>AC</v>
          </cell>
          <cell r="F265">
            <v>1079.062128</v>
          </cell>
          <cell r="G265" t="str">
            <v>kg</v>
          </cell>
          <cell r="H265" t="str">
            <v>FUENLABRADA</v>
          </cell>
          <cell r="I265" t="str">
            <v>Planta</v>
          </cell>
        </row>
        <row r="266">
          <cell r="A266" t="str">
            <v>Andalucía</v>
          </cell>
          <cell r="B266" t="str">
            <v>CÓRDOBA</v>
          </cell>
          <cell r="C266">
            <v>2005</v>
          </cell>
          <cell r="D266" t="str">
            <v>RCPSC</v>
          </cell>
          <cell r="E266" t="str">
            <v>AC</v>
          </cell>
          <cell r="F266">
            <v>0</v>
          </cell>
          <cell r="G266" t="str">
            <v>kg</v>
          </cell>
          <cell r="H266" t="str">
            <v>Fuente Palmera</v>
          </cell>
          <cell r="I266" t="str">
            <v>Planta</v>
          </cell>
        </row>
        <row r="267">
          <cell r="A267" t="str">
            <v>Andalucía</v>
          </cell>
          <cell r="B267" t="str">
            <v>CÓRDOBA</v>
          </cell>
          <cell r="C267">
            <v>2006</v>
          </cell>
          <cell r="D267" t="str">
            <v>RCPSC</v>
          </cell>
          <cell r="E267" t="str">
            <v>AC</v>
          </cell>
          <cell r="F267">
            <v>0</v>
          </cell>
          <cell r="G267" t="str">
            <v>kg</v>
          </cell>
          <cell r="H267" t="str">
            <v>Fuente Palmera</v>
          </cell>
          <cell r="I267" t="str">
            <v>Planta</v>
          </cell>
        </row>
        <row r="268">
          <cell r="A268" t="str">
            <v>Andalucía</v>
          </cell>
          <cell r="B268" t="str">
            <v>CÓRDOBA</v>
          </cell>
          <cell r="C268">
            <v>2007</v>
          </cell>
          <cell r="D268" t="str">
            <v>RCPSC</v>
          </cell>
          <cell r="E268" t="str">
            <v>AC</v>
          </cell>
          <cell r="F268">
            <v>0</v>
          </cell>
          <cell r="G268" t="str">
            <v>kg</v>
          </cell>
          <cell r="H268" t="str">
            <v>Fuente Palmera</v>
          </cell>
          <cell r="I268" t="str">
            <v>Planta</v>
          </cell>
        </row>
        <row r="269">
          <cell r="A269" t="str">
            <v>Andalucía</v>
          </cell>
          <cell r="B269" t="str">
            <v>CÓRDOBA</v>
          </cell>
          <cell r="C269">
            <v>2008</v>
          </cell>
          <cell r="D269" t="str">
            <v>RCPSC</v>
          </cell>
          <cell r="E269" t="str">
            <v>AC</v>
          </cell>
          <cell r="F269">
            <v>0</v>
          </cell>
          <cell r="G269" t="str">
            <v>kg</v>
          </cell>
          <cell r="H269" t="str">
            <v>Fuente Palmera</v>
          </cell>
          <cell r="I269" t="str">
            <v>Planta</v>
          </cell>
        </row>
        <row r="270">
          <cell r="A270" t="str">
            <v>Andalucía</v>
          </cell>
          <cell r="B270" t="str">
            <v>CÓRDOBA</v>
          </cell>
          <cell r="C270">
            <v>2009</v>
          </cell>
          <cell r="D270" t="str">
            <v>RCPSC</v>
          </cell>
          <cell r="E270" t="str">
            <v>AC</v>
          </cell>
          <cell r="F270">
            <v>0</v>
          </cell>
          <cell r="G270" t="str">
            <v>kg</v>
          </cell>
          <cell r="H270" t="str">
            <v>Fuente Palmera</v>
          </cell>
          <cell r="I270" t="str">
            <v>Planta</v>
          </cell>
        </row>
        <row r="271">
          <cell r="A271" t="str">
            <v>I. Canarias</v>
          </cell>
          <cell r="B271" t="str">
            <v>LAS PALMAS</v>
          </cell>
          <cell r="C271">
            <v>2006</v>
          </cell>
          <cell r="D271" t="str">
            <v>C</v>
          </cell>
          <cell r="E271" t="str">
            <v>AC</v>
          </cell>
          <cell r="F271">
            <v>36.880195559999997</v>
          </cell>
          <cell r="G271" t="str">
            <v>kg</v>
          </cell>
          <cell r="H271" t="str">
            <v>FUERTEVENTURA</v>
          </cell>
          <cell r="I271" t="str">
            <v>Planta</v>
          </cell>
        </row>
        <row r="272">
          <cell r="A272" t="str">
            <v>I. Canarias</v>
          </cell>
          <cell r="B272" t="str">
            <v>LAS PALMAS</v>
          </cell>
          <cell r="C272">
            <v>2007</v>
          </cell>
          <cell r="D272" t="str">
            <v>C</v>
          </cell>
          <cell r="E272" t="str">
            <v>AC</v>
          </cell>
          <cell r="F272">
            <v>151.34157049999999</v>
          </cell>
          <cell r="G272" t="str">
            <v>kg</v>
          </cell>
          <cell r="H272" t="str">
            <v>FUERTEVENTURA</v>
          </cell>
          <cell r="I272" t="str">
            <v>Planta</v>
          </cell>
        </row>
        <row r="273">
          <cell r="A273" t="str">
            <v>I. Canarias</v>
          </cell>
          <cell r="B273" t="str">
            <v>LAS PALMAS</v>
          </cell>
          <cell r="C273">
            <v>2008</v>
          </cell>
          <cell r="D273" t="str">
            <v>C</v>
          </cell>
          <cell r="E273" t="str">
            <v>AC</v>
          </cell>
          <cell r="F273">
            <v>155.15537810000001</v>
          </cell>
          <cell r="G273" t="str">
            <v>kg</v>
          </cell>
          <cell r="H273" t="str">
            <v>FUERTEVENTURA</v>
          </cell>
          <cell r="I273" t="str">
            <v>Planta</v>
          </cell>
        </row>
        <row r="274">
          <cell r="A274" t="str">
            <v>I. Canarias</v>
          </cell>
          <cell r="B274" t="str">
            <v>LAS PALMAS</v>
          </cell>
          <cell r="C274">
            <v>2009</v>
          </cell>
          <cell r="D274" t="str">
            <v>C</v>
          </cell>
          <cell r="E274" t="str">
            <v>AC</v>
          </cell>
          <cell r="F274">
            <v>158.97220039999999</v>
          </cell>
          <cell r="G274" t="str">
            <v>kg</v>
          </cell>
          <cell r="H274" t="str">
            <v>FUERTEVENTURA</v>
          </cell>
          <cell r="I274" t="str">
            <v>Planta</v>
          </cell>
        </row>
        <row r="275">
          <cell r="A275" t="str">
            <v>Andalucía</v>
          </cell>
          <cell r="B275" t="str">
            <v>ALMERÍA</v>
          </cell>
          <cell r="C275">
            <v>2005</v>
          </cell>
          <cell r="D275" t="str">
            <v>F</v>
          </cell>
          <cell r="E275" t="str">
            <v>AC</v>
          </cell>
          <cell r="F275">
            <v>1307.832991</v>
          </cell>
          <cell r="G275" t="str">
            <v>kg</v>
          </cell>
          <cell r="H275" t="str">
            <v>GADOR</v>
          </cell>
          <cell r="I275" t="str">
            <v>Planta</v>
          </cell>
        </row>
        <row r="276">
          <cell r="A276" t="str">
            <v>Andalucía</v>
          </cell>
          <cell r="B276" t="str">
            <v>ALMERÍA</v>
          </cell>
          <cell r="C276">
            <v>2006</v>
          </cell>
          <cell r="D276" t="str">
            <v>F</v>
          </cell>
          <cell r="E276" t="str">
            <v>AC</v>
          </cell>
          <cell r="F276">
            <v>1338.1714890000001</v>
          </cell>
          <cell r="G276" t="str">
            <v>kg</v>
          </cell>
          <cell r="H276" t="str">
            <v>GADOR</v>
          </cell>
          <cell r="I276" t="str">
            <v>Planta</v>
          </cell>
        </row>
        <row r="277">
          <cell r="A277" t="str">
            <v>Andalucía</v>
          </cell>
          <cell r="B277" t="str">
            <v>ALMERÍA</v>
          </cell>
          <cell r="C277">
            <v>2007</v>
          </cell>
          <cell r="D277" t="str">
            <v>F</v>
          </cell>
          <cell r="E277" t="str">
            <v>AC</v>
          </cell>
          <cell r="F277">
            <v>1368.4141649999999</v>
          </cell>
          <cell r="G277" t="str">
            <v>kg</v>
          </cell>
          <cell r="H277" t="str">
            <v>GADOR</v>
          </cell>
          <cell r="I277" t="str">
            <v>Planta</v>
          </cell>
        </row>
        <row r="278">
          <cell r="A278" t="str">
            <v>Andalucía</v>
          </cell>
          <cell r="B278" t="str">
            <v>ALMERÍA</v>
          </cell>
          <cell r="C278">
            <v>2008</v>
          </cell>
          <cell r="D278" t="str">
            <v>F</v>
          </cell>
          <cell r="E278" t="str">
            <v>AC</v>
          </cell>
          <cell r="F278">
            <v>1398.6561180000001</v>
          </cell>
          <cell r="G278" t="str">
            <v>kg</v>
          </cell>
          <cell r="H278" t="str">
            <v>GADOR</v>
          </cell>
          <cell r="I278" t="str">
            <v>Planta</v>
          </cell>
        </row>
        <row r="279">
          <cell r="A279" t="str">
            <v>Andalucía</v>
          </cell>
          <cell r="B279" t="str">
            <v>ALMERÍA</v>
          </cell>
          <cell r="C279">
            <v>2009</v>
          </cell>
          <cell r="D279" t="str">
            <v>F</v>
          </cell>
          <cell r="E279" t="str">
            <v>AC</v>
          </cell>
          <cell r="F279">
            <v>1429.0069550000001</v>
          </cell>
          <cell r="G279" t="str">
            <v>kg</v>
          </cell>
          <cell r="H279" t="str">
            <v>GADOR</v>
          </cell>
          <cell r="I279" t="str">
            <v>Planta</v>
          </cell>
        </row>
        <row r="280">
          <cell r="A280" t="str">
            <v>Andalucía</v>
          </cell>
          <cell r="B280" t="str">
            <v>CÁDIZ</v>
          </cell>
          <cell r="C280">
            <v>2005</v>
          </cell>
          <cell r="D280" t="str">
            <v>F</v>
          </cell>
          <cell r="E280" t="str">
            <v>AC</v>
          </cell>
          <cell r="F280">
            <v>0</v>
          </cell>
          <cell r="G280" t="str">
            <v>kg</v>
          </cell>
          <cell r="H280" t="str">
            <v>Gestión de Partícipes de Bioreciclaje</v>
          </cell>
          <cell r="I280" t="str">
            <v>Planta</v>
          </cell>
        </row>
        <row r="281">
          <cell r="A281" t="str">
            <v>Andalucía</v>
          </cell>
          <cell r="B281" t="str">
            <v>CÁDIZ</v>
          </cell>
          <cell r="C281">
            <v>2006</v>
          </cell>
          <cell r="D281" t="str">
            <v>F</v>
          </cell>
          <cell r="E281" t="str">
            <v>AC</v>
          </cell>
          <cell r="F281">
            <v>0</v>
          </cell>
          <cell r="G281" t="str">
            <v>kg</v>
          </cell>
          <cell r="H281" t="str">
            <v>Gestión de Partícipes de Bioreciclaje</v>
          </cell>
          <cell r="I281" t="str">
            <v>Planta</v>
          </cell>
        </row>
        <row r="282">
          <cell r="A282" t="str">
            <v>Andalucía</v>
          </cell>
          <cell r="B282" t="str">
            <v>CÁDIZ</v>
          </cell>
          <cell r="C282">
            <v>2007</v>
          </cell>
          <cell r="D282" t="str">
            <v>F</v>
          </cell>
          <cell r="E282" t="str">
            <v>AC</v>
          </cell>
          <cell r="F282">
            <v>0</v>
          </cell>
          <cell r="G282" t="str">
            <v>kg</v>
          </cell>
          <cell r="H282" t="str">
            <v>Gestión de Partícipes de Bioreciclaje</v>
          </cell>
          <cell r="I282" t="str">
            <v>Planta</v>
          </cell>
        </row>
        <row r="283">
          <cell r="A283" t="str">
            <v>Andalucía</v>
          </cell>
          <cell r="B283" t="str">
            <v>CÁDIZ</v>
          </cell>
          <cell r="C283">
            <v>2008</v>
          </cell>
          <cell r="D283" t="str">
            <v>F</v>
          </cell>
          <cell r="E283" t="str">
            <v>AC</v>
          </cell>
          <cell r="F283">
            <v>0</v>
          </cell>
          <cell r="G283" t="str">
            <v>kg</v>
          </cell>
          <cell r="H283" t="str">
            <v>Gestión de Partícipes de Bioreciclaje</v>
          </cell>
          <cell r="I283" t="str">
            <v>Planta</v>
          </cell>
        </row>
        <row r="284">
          <cell r="A284" t="str">
            <v>Andalucía</v>
          </cell>
          <cell r="B284" t="str">
            <v>CÁDIZ</v>
          </cell>
          <cell r="C284">
            <v>2009</v>
          </cell>
          <cell r="D284" t="str">
            <v>F</v>
          </cell>
          <cell r="E284" t="str">
            <v>AC</v>
          </cell>
          <cell r="F284">
            <v>0</v>
          </cell>
          <cell r="G284" t="str">
            <v>kg</v>
          </cell>
          <cell r="H284" t="str">
            <v>Gestión de Partícipes de Bioreciclaje</v>
          </cell>
          <cell r="I284" t="str">
            <v>Planta</v>
          </cell>
        </row>
        <row r="285">
          <cell r="A285" t="str">
            <v>Castilla y León</v>
          </cell>
          <cell r="B285" t="str">
            <v>SALAMANCA</v>
          </cell>
          <cell r="C285">
            <v>2006</v>
          </cell>
          <cell r="D285" t="str">
            <v>C</v>
          </cell>
          <cell r="E285" t="str">
            <v>AC</v>
          </cell>
          <cell r="F285">
            <v>319.15303669999997</v>
          </cell>
          <cell r="G285" t="str">
            <v>kg</v>
          </cell>
          <cell r="H285" t="str">
            <v>GOMECELLO</v>
          </cell>
          <cell r="I285" t="str">
            <v>Planta</v>
          </cell>
        </row>
        <row r="286">
          <cell r="A286" t="str">
            <v>Castilla y León</v>
          </cell>
          <cell r="B286" t="str">
            <v>SALAMANCA</v>
          </cell>
          <cell r="C286">
            <v>2007</v>
          </cell>
          <cell r="D286" t="str">
            <v>C</v>
          </cell>
          <cell r="E286" t="str">
            <v>AC</v>
          </cell>
          <cell r="F286">
            <v>1273.548278</v>
          </cell>
          <cell r="G286" t="str">
            <v>kg</v>
          </cell>
          <cell r="H286" t="str">
            <v>GOMECELLO</v>
          </cell>
          <cell r="I286" t="str">
            <v>Planta</v>
          </cell>
        </row>
        <row r="287">
          <cell r="A287" t="str">
            <v>Castilla y León</v>
          </cell>
          <cell r="B287" t="str">
            <v>SALAMANCA</v>
          </cell>
          <cell r="C287">
            <v>2008</v>
          </cell>
          <cell r="D287" t="str">
            <v>C</v>
          </cell>
          <cell r="E287" t="str">
            <v>AC</v>
          </cell>
          <cell r="F287">
            <v>1270.4917620000001</v>
          </cell>
          <cell r="G287" t="str">
            <v>kg</v>
          </cell>
          <cell r="H287" t="str">
            <v>GOMECELLO</v>
          </cell>
          <cell r="I287" t="str">
            <v>Planta</v>
          </cell>
        </row>
        <row r="288">
          <cell r="A288" t="str">
            <v>Castilla y León</v>
          </cell>
          <cell r="B288" t="str">
            <v>SALAMANCA</v>
          </cell>
          <cell r="C288">
            <v>2009</v>
          </cell>
          <cell r="D288" t="str">
            <v>C</v>
          </cell>
          <cell r="E288" t="str">
            <v>AC</v>
          </cell>
          <cell r="F288">
            <v>1267.442581</v>
          </cell>
          <cell r="G288" t="str">
            <v>kg</v>
          </cell>
          <cell r="H288" t="str">
            <v>GOMECELLO</v>
          </cell>
          <cell r="I288" t="str">
            <v>Planta</v>
          </cell>
        </row>
        <row r="289">
          <cell r="A289" t="str">
            <v>Navarra</v>
          </cell>
          <cell r="B289" t="str">
            <v>NAVARRA</v>
          </cell>
          <cell r="C289">
            <v>2006</v>
          </cell>
          <cell r="D289" t="str">
            <v>C</v>
          </cell>
          <cell r="E289" t="str">
            <v>AC</v>
          </cell>
          <cell r="F289">
            <v>332.30224720000001</v>
          </cell>
          <cell r="G289" t="str">
            <v>kg</v>
          </cell>
          <cell r="H289" t="str">
            <v>GÓNGORA</v>
          </cell>
          <cell r="I289" t="str">
            <v>Planta</v>
          </cell>
        </row>
        <row r="290">
          <cell r="A290" t="str">
            <v>Navarra</v>
          </cell>
          <cell r="B290" t="str">
            <v>NAVARRA</v>
          </cell>
          <cell r="C290">
            <v>2007</v>
          </cell>
          <cell r="D290" t="str">
            <v>C</v>
          </cell>
          <cell r="E290" t="str">
            <v>AC</v>
          </cell>
          <cell r="F290">
            <v>1352.7359879999999</v>
          </cell>
          <cell r="G290" t="str">
            <v>kg</v>
          </cell>
          <cell r="H290" t="str">
            <v>GÓNGORA</v>
          </cell>
          <cell r="I290" t="str">
            <v>Planta</v>
          </cell>
        </row>
        <row r="291">
          <cell r="A291" t="str">
            <v>Navarra</v>
          </cell>
          <cell r="B291" t="str">
            <v>NAVARRA</v>
          </cell>
          <cell r="C291">
            <v>2008</v>
          </cell>
          <cell r="D291" t="str">
            <v>C</v>
          </cell>
          <cell r="E291" t="str">
            <v>AC</v>
          </cell>
          <cell r="F291">
            <v>1376.273594</v>
          </cell>
          <cell r="G291" t="str">
            <v>kg</v>
          </cell>
          <cell r="H291" t="str">
            <v>GÓNGORA</v>
          </cell>
          <cell r="I291" t="str">
            <v>Planta</v>
          </cell>
        </row>
        <row r="292">
          <cell r="A292" t="str">
            <v>Navarra</v>
          </cell>
          <cell r="B292" t="str">
            <v>NAVARRA</v>
          </cell>
          <cell r="C292">
            <v>2009</v>
          </cell>
          <cell r="D292" t="str">
            <v>C</v>
          </cell>
          <cell r="E292" t="str">
            <v>AC</v>
          </cell>
          <cell r="F292">
            <v>1399.807873</v>
          </cell>
          <cell r="G292" t="str">
            <v>kg</v>
          </cell>
          <cell r="H292" t="str">
            <v>GÓNGORA</v>
          </cell>
          <cell r="I292" t="str">
            <v>Planta</v>
          </cell>
        </row>
        <row r="293">
          <cell r="A293" t="str">
            <v>ARAGÓN</v>
          </cell>
          <cell r="B293" t="str">
            <v>ZARAGOZA</v>
          </cell>
          <cell r="C293">
            <v>2004</v>
          </cell>
          <cell r="D293" t="str">
            <v>RCR</v>
          </cell>
          <cell r="E293" t="str">
            <v>AC</v>
          </cell>
          <cell r="F293">
            <v>128.74</v>
          </cell>
          <cell r="G293" t="str">
            <v>kg</v>
          </cell>
          <cell r="H293" t="str">
            <v>GONZALO MATEO, S.L.</v>
          </cell>
          <cell r="I293" t="str">
            <v>Reciclador</v>
          </cell>
        </row>
        <row r="294">
          <cell r="A294" t="str">
            <v>ARAGÓN</v>
          </cell>
          <cell r="B294" t="str">
            <v>ZARAGOZA</v>
          </cell>
          <cell r="C294">
            <v>2005</v>
          </cell>
          <cell r="D294" t="str">
            <v>RCR</v>
          </cell>
          <cell r="E294" t="str">
            <v>AC</v>
          </cell>
          <cell r="F294">
            <v>131.31479999999999</v>
          </cell>
          <cell r="G294" t="str">
            <v>kg</v>
          </cell>
          <cell r="H294" t="str">
            <v>GONZALO MATEO, S.L.</v>
          </cell>
          <cell r="I294" t="str">
            <v>Reciclador</v>
          </cell>
        </row>
        <row r="295">
          <cell r="A295" t="str">
            <v>ARAGÓN</v>
          </cell>
          <cell r="B295" t="str">
            <v>ZARAGOZA</v>
          </cell>
          <cell r="C295">
            <v>2006</v>
          </cell>
          <cell r="D295" t="str">
            <v>RCR</v>
          </cell>
          <cell r="E295" t="str">
            <v>AC</v>
          </cell>
          <cell r="F295">
            <v>133.94109599999999</v>
          </cell>
          <cell r="G295" t="str">
            <v>kg</v>
          </cell>
          <cell r="H295" t="str">
            <v>GONZALO MATEO, S.L.</v>
          </cell>
          <cell r="I295" t="str">
            <v>Reciclador</v>
          </cell>
        </row>
        <row r="296">
          <cell r="A296" t="str">
            <v>ARAGÓN</v>
          </cell>
          <cell r="B296" t="str">
            <v>ZARAGOZA</v>
          </cell>
          <cell r="C296">
            <v>2007</v>
          </cell>
          <cell r="D296" t="str">
            <v>RCR</v>
          </cell>
          <cell r="E296" t="str">
            <v>AC</v>
          </cell>
          <cell r="F296">
            <v>136.61991789999999</v>
          </cell>
          <cell r="G296" t="str">
            <v>kg</v>
          </cell>
          <cell r="H296" t="str">
            <v>GONZALO MATEO, S.L.</v>
          </cell>
          <cell r="I296" t="str">
            <v>Reciclador</v>
          </cell>
        </row>
        <row r="297">
          <cell r="A297" t="str">
            <v>ARAGÓN</v>
          </cell>
          <cell r="B297" t="str">
            <v>ZARAGOZA</v>
          </cell>
          <cell r="C297">
            <v>2008</v>
          </cell>
          <cell r="D297" t="str">
            <v>RCR</v>
          </cell>
          <cell r="E297" t="str">
            <v>AC</v>
          </cell>
          <cell r="F297">
            <v>139.35231630000001</v>
          </cell>
          <cell r="G297" t="str">
            <v>kg</v>
          </cell>
          <cell r="H297" t="str">
            <v>GONZALO MATEO, S.L.</v>
          </cell>
          <cell r="I297" t="str">
            <v>Reciclador</v>
          </cell>
        </row>
        <row r="298">
          <cell r="A298" t="str">
            <v>ARAGÓN</v>
          </cell>
          <cell r="B298" t="str">
            <v>ZARAGOZA</v>
          </cell>
          <cell r="C298">
            <v>2009</v>
          </cell>
          <cell r="D298" t="str">
            <v>RCR</v>
          </cell>
          <cell r="E298" t="str">
            <v>AC</v>
          </cell>
          <cell r="F298">
            <v>142.1393626</v>
          </cell>
          <cell r="G298" t="str">
            <v>kg</v>
          </cell>
          <cell r="H298" t="str">
            <v>GONZALO MATEO, S.L.</v>
          </cell>
          <cell r="I298" t="str">
            <v>Reciclador</v>
          </cell>
        </row>
        <row r="299">
          <cell r="A299" t="str">
            <v>Castilla La Mancha</v>
          </cell>
          <cell r="B299" t="str">
            <v>ALBACETE</v>
          </cell>
          <cell r="C299">
            <v>2005</v>
          </cell>
          <cell r="D299" t="str">
            <v>C</v>
          </cell>
          <cell r="E299" t="str">
            <v>AC</v>
          </cell>
          <cell r="F299">
            <v>129.0820544</v>
          </cell>
          <cell r="G299" t="str">
            <v>kg</v>
          </cell>
          <cell r="H299" t="str">
            <v>HELLÍN</v>
          </cell>
          <cell r="I299" t="str">
            <v>Planta</v>
          </cell>
        </row>
        <row r="300">
          <cell r="A300" t="str">
            <v>Castilla La Mancha</v>
          </cell>
          <cell r="B300" t="str">
            <v>ALBACETE</v>
          </cell>
          <cell r="C300">
            <v>2006</v>
          </cell>
          <cell r="D300" t="str">
            <v>C</v>
          </cell>
          <cell r="E300" t="str">
            <v>AC</v>
          </cell>
          <cell r="F300">
            <v>130.15343540000001</v>
          </cell>
          <cell r="G300" t="str">
            <v>kg</v>
          </cell>
          <cell r="H300" t="str">
            <v>HELLÍN</v>
          </cell>
          <cell r="I300" t="str">
            <v>Planta</v>
          </cell>
        </row>
        <row r="301">
          <cell r="A301" t="str">
            <v>Castilla La Mancha</v>
          </cell>
          <cell r="B301" t="str">
            <v>ALBACETE</v>
          </cell>
          <cell r="C301">
            <v>2007</v>
          </cell>
          <cell r="D301" t="str">
            <v>C</v>
          </cell>
          <cell r="E301" t="str">
            <v>AC</v>
          </cell>
          <cell r="F301">
            <v>131.23370890000001</v>
          </cell>
          <cell r="G301" t="str">
            <v>kg</v>
          </cell>
          <cell r="H301" t="str">
            <v>HELLÍN</v>
          </cell>
          <cell r="I301" t="str">
            <v>Planta</v>
          </cell>
        </row>
        <row r="302">
          <cell r="A302" t="str">
            <v>Castilla La Mancha</v>
          </cell>
          <cell r="B302" t="str">
            <v>ALBACETE</v>
          </cell>
          <cell r="C302">
            <v>2008</v>
          </cell>
          <cell r="D302" t="str">
            <v>C</v>
          </cell>
          <cell r="E302" t="str">
            <v>AC</v>
          </cell>
          <cell r="F302">
            <v>132.3098253</v>
          </cell>
          <cell r="G302" t="str">
            <v>kg</v>
          </cell>
          <cell r="H302" t="str">
            <v>HELLÍN</v>
          </cell>
          <cell r="I302" t="str">
            <v>Planta</v>
          </cell>
        </row>
        <row r="303">
          <cell r="A303" t="str">
            <v>Castilla La Mancha</v>
          </cell>
          <cell r="B303" t="str">
            <v>ALBACETE</v>
          </cell>
          <cell r="C303">
            <v>2009</v>
          </cell>
          <cell r="D303" t="str">
            <v>C</v>
          </cell>
          <cell r="E303" t="str">
            <v>AC</v>
          </cell>
          <cell r="F303">
            <v>133.38153489999999</v>
          </cell>
          <cell r="G303" t="str">
            <v>kg</v>
          </cell>
          <cell r="H303" t="str">
            <v>HELLÍN</v>
          </cell>
          <cell r="I303" t="str">
            <v>Planta</v>
          </cell>
        </row>
        <row r="304">
          <cell r="A304" t="str">
            <v>Cataluña</v>
          </cell>
          <cell r="B304" t="str">
            <v>BARCELONA</v>
          </cell>
          <cell r="C304">
            <v>2005</v>
          </cell>
          <cell r="D304" t="str">
            <v>F</v>
          </cell>
          <cell r="E304" t="str">
            <v>AC</v>
          </cell>
          <cell r="F304">
            <v>0</v>
          </cell>
          <cell r="G304" t="str">
            <v>kg</v>
          </cell>
          <cell r="H304" t="str">
            <v>HERA HOLDING</v>
          </cell>
          <cell r="I304" t="str">
            <v>Planta</v>
          </cell>
        </row>
        <row r="305">
          <cell r="A305" t="str">
            <v>Cataluña</v>
          </cell>
          <cell r="B305" t="str">
            <v>BARCELONA</v>
          </cell>
          <cell r="C305">
            <v>2006</v>
          </cell>
          <cell r="D305" t="str">
            <v>F</v>
          </cell>
          <cell r="E305" t="str">
            <v>AC</v>
          </cell>
          <cell r="F305">
            <v>0</v>
          </cell>
          <cell r="G305" t="str">
            <v>kg</v>
          </cell>
          <cell r="H305" t="str">
            <v>HERA HOLDING</v>
          </cell>
          <cell r="I305" t="str">
            <v>Planta</v>
          </cell>
        </row>
        <row r="306">
          <cell r="A306" t="str">
            <v>Cataluña</v>
          </cell>
          <cell r="B306" t="str">
            <v>BARCELONA</v>
          </cell>
          <cell r="C306">
            <v>2007</v>
          </cell>
          <cell r="D306" t="str">
            <v>F</v>
          </cell>
          <cell r="E306" t="str">
            <v>AC</v>
          </cell>
          <cell r="F306">
            <v>0</v>
          </cell>
          <cell r="G306" t="str">
            <v>kg</v>
          </cell>
          <cell r="H306" t="str">
            <v>HERA HOLDING</v>
          </cell>
          <cell r="I306" t="str">
            <v>Planta</v>
          </cell>
        </row>
        <row r="307">
          <cell r="A307" t="str">
            <v>Cataluña</v>
          </cell>
          <cell r="B307" t="str">
            <v>BARCELONA</v>
          </cell>
          <cell r="C307">
            <v>2008</v>
          </cell>
          <cell r="D307" t="str">
            <v>F</v>
          </cell>
          <cell r="E307" t="str">
            <v>AC</v>
          </cell>
          <cell r="F307">
            <v>0</v>
          </cell>
          <cell r="G307" t="str">
            <v>kg</v>
          </cell>
          <cell r="H307" t="str">
            <v>HERA HOLDING</v>
          </cell>
          <cell r="I307" t="str">
            <v>Planta</v>
          </cell>
        </row>
        <row r="308">
          <cell r="A308" t="str">
            <v>Cataluña</v>
          </cell>
          <cell r="B308" t="str">
            <v>BARCELONA</v>
          </cell>
          <cell r="C308">
            <v>2009</v>
          </cell>
          <cell r="D308" t="str">
            <v>F</v>
          </cell>
          <cell r="E308" t="str">
            <v>AC</v>
          </cell>
          <cell r="F308">
            <v>0</v>
          </cell>
          <cell r="G308" t="str">
            <v>kg</v>
          </cell>
          <cell r="H308" t="str">
            <v>HERA HOLDING</v>
          </cell>
          <cell r="I308" t="str">
            <v>Planta</v>
          </cell>
        </row>
        <row r="309">
          <cell r="A309" t="str">
            <v>Andalucía</v>
          </cell>
          <cell r="B309" t="str">
            <v>CÁDIZ</v>
          </cell>
          <cell r="C309">
            <v>2004</v>
          </cell>
          <cell r="D309" t="str">
            <v>RCR</v>
          </cell>
          <cell r="E309" t="str">
            <v>AC</v>
          </cell>
          <cell r="F309">
            <v>1794</v>
          </cell>
          <cell r="G309" t="str">
            <v>kg</v>
          </cell>
          <cell r="H309" t="str">
            <v>HIERROS Y METALES BLASCO- HIMEBLAS</v>
          </cell>
          <cell r="I309" t="str">
            <v>Reciclador</v>
          </cell>
        </row>
        <row r="310">
          <cell r="A310" t="str">
            <v>Andalucía</v>
          </cell>
          <cell r="B310" t="str">
            <v>CÁDIZ</v>
          </cell>
          <cell r="C310">
            <v>2005</v>
          </cell>
          <cell r="D310" t="str">
            <v>RCR</v>
          </cell>
          <cell r="E310" t="str">
            <v>AC</v>
          </cell>
          <cell r="F310">
            <v>1829.88</v>
          </cell>
          <cell r="G310" t="str">
            <v>kg</v>
          </cell>
          <cell r="H310" t="str">
            <v>HIERROS Y METALES BLASCO- HIMEBLAS</v>
          </cell>
          <cell r="I310" t="str">
            <v>Reciclador</v>
          </cell>
        </row>
        <row r="311">
          <cell r="A311" t="str">
            <v>Andalucía</v>
          </cell>
          <cell r="B311" t="str">
            <v>CÁDIZ</v>
          </cell>
          <cell r="C311">
            <v>2006</v>
          </cell>
          <cell r="D311" t="str">
            <v>RCR</v>
          </cell>
          <cell r="E311" t="str">
            <v>AC</v>
          </cell>
          <cell r="F311">
            <v>1866.4775999999999</v>
          </cell>
          <cell r="G311" t="str">
            <v>kg</v>
          </cell>
          <cell r="H311" t="str">
            <v>HIERROS Y METALES BLASCO- HIMEBLAS</v>
          </cell>
          <cell r="I311" t="str">
            <v>Reciclador</v>
          </cell>
        </row>
        <row r="312">
          <cell r="A312" t="str">
            <v>Andalucía</v>
          </cell>
          <cell r="B312" t="str">
            <v>CÁDIZ</v>
          </cell>
          <cell r="C312">
            <v>2007</v>
          </cell>
          <cell r="D312" t="str">
            <v>RCR</v>
          </cell>
          <cell r="E312" t="str">
            <v>AC</v>
          </cell>
          <cell r="F312">
            <v>1903.8071520000001</v>
          </cell>
          <cell r="G312" t="str">
            <v>kg</v>
          </cell>
          <cell r="H312" t="str">
            <v>HIERROS Y METALES BLASCO- HIMEBLAS</v>
          </cell>
          <cell r="I312" t="str">
            <v>Reciclador</v>
          </cell>
        </row>
        <row r="313">
          <cell r="A313" t="str">
            <v>Andalucía</v>
          </cell>
          <cell r="B313" t="str">
            <v>CÁDIZ</v>
          </cell>
          <cell r="C313">
            <v>2008</v>
          </cell>
          <cell r="D313" t="str">
            <v>RCR</v>
          </cell>
          <cell r="E313" t="str">
            <v>AC</v>
          </cell>
          <cell r="F313">
            <v>1941.8832950000001</v>
          </cell>
          <cell r="G313" t="str">
            <v>kg</v>
          </cell>
          <cell r="H313" t="str">
            <v>HIERROS Y METALES BLASCO- HIMEBLAS</v>
          </cell>
          <cell r="I313" t="str">
            <v>Reciclador</v>
          </cell>
        </row>
        <row r="314">
          <cell r="A314" t="str">
            <v>Andalucía</v>
          </cell>
          <cell r="B314" t="str">
            <v>CÁDIZ</v>
          </cell>
          <cell r="C314">
            <v>2009</v>
          </cell>
          <cell r="D314" t="str">
            <v>RCR</v>
          </cell>
          <cell r="E314" t="str">
            <v>AC</v>
          </cell>
          <cell r="F314">
            <v>1980.720961</v>
          </cell>
          <cell r="G314" t="str">
            <v>kg</v>
          </cell>
          <cell r="H314" t="str">
            <v>HIERROS Y METALES BLASCO- HIMEBLAS</v>
          </cell>
          <cell r="I314" t="str">
            <v>Reciclador</v>
          </cell>
        </row>
        <row r="315">
          <cell r="A315" t="str">
            <v>Baleares</v>
          </cell>
          <cell r="B315" t="str">
            <v>BALEARES</v>
          </cell>
          <cell r="C315">
            <v>2006</v>
          </cell>
          <cell r="D315" t="str">
            <v>C</v>
          </cell>
          <cell r="E315" t="str">
            <v>AC</v>
          </cell>
          <cell r="F315">
            <v>106.743781</v>
          </cell>
          <cell r="G315" t="str">
            <v>kg</v>
          </cell>
          <cell r="H315" t="str">
            <v>IBIZA</v>
          </cell>
          <cell r="I315" t="str">
            <v>Planta</v>
          </cell>
        </row>
        <row r="316">
          <cell r="A316" t="str">
            <v>Baleares</v>
          </cell>
          <cell r="B316" t="str">
            <v>BALEARES</v>
          </cell>
          <cell r="C316">
            <v>2007</v>
          </cell>
          <cell r="D316" t="str">
            <v>C</v>
          </cell>
          <cell r="E316" t="str">
            <v>AC</v>
          </cell>
          <cell r="F316">
            <v>440.59563059999999</v>
          </cell>
          <cell r="G316" t="str">
            <v>kg</v>
          </cell>
          <cell r="H316" t="str">
            <v>IBIZA</v>
          </cell>
          <cell r="I316" t="str">
            <v>Planta</v>
          </cell>
        </row>
        <row r="317">
          <cell r="A317" t="str">
            <v>Baleares</v>
          </cell>
          <cell r="B317" t="str">
            <v>BALEARES</v>
          </cell>
          <cell r="C317">
            <v>2008</v>
          </cell>
          <cell r="D317" t="str">
            <v>C</v>
          </cell>
          <cell r="E317" t="str">
            <v>AC</v>
          </cell>
          <cell r="F317">
            <v>454.21003560000003</v>
          </cell>
          <cell r="G317" t="str">
            <v>kg</v>
          </cell>
          <cell r="H317" t="str">
            <v>IBIZA</v>
          </cell>
          <cell r="I317" t="str">
            <v>Planta</v>
          </cell>
        </row>
        <row r="318">
          <cell r="A318" t="str">
            <v>Baleares</v>
          </cell>
          <cell r="B318" t="str">
            <v>BALEARES</v>
          </cell>
          <cell r="C318">
            <v>2009</v>
          </cell>
          <cell r="D318" t="str">
            <v>C</v>
          </cell>
          <cell r="E318" t="str">
            <v>AC</v>
          </cell>
          <cell r="F318">
            <v>467.8363367</v>
          </cell>
          <cell r="G318" t="str">
            <v>kg</v>
          </cell>
          <cell r="H318" t="str">
            <v>IBIZA</v>
          </cell>
          <cell r="I318" t="str">
            <v>Planta</v>
          </cell>
        </row>
        <row r="319">
          <cell r="A319" t="str">
            <v>Andalucía</v>
          </cell>
          <cell r="B319" t="str">
            <v>GRANADA</v>
          </cell>
          <cell r="C319">
            <v>2004</v>
          </cell>
          <cell r="D319" t="str">
            <v>RCR</v>
          </cell>
          <cell r="E319" t="str">
            <v>AC</v>
          </cell>
          <cell r="F319">
            <v>2.11</v>
          </cell>
          <cell r="G319" t="str">
            <v>kg</v>
          </cell>
          <cell r="H319" t="str">
            <v>INECUR, S.L. Infraestructuras Ecológicas Urbanas</v>
          </cell>
          <cell r="I319" t="str">
            <v>Reciclador</v>
          </cell>
        </row>
        <row r="320">
          <cell r="A320" t="str">
            <v>Andalucía</v>
          </cell>
          <cell r="B320" t="str">
            <v>GRANADA</v>
          </cell>
          <cell r="C320">
            <v>2005</v>
          </cell>
          <cell r="D320" t="str">
            <v>RCR</v>
          </cell>
          <cell r="E320" t="str">
            <v>AC</v>
          </cell>
          <cell r="F320">
            <v>0</v>
          </cell>
          <cell r="G320" t="str">
            <v>kg</v>
          </cell>
          <cell r="H320" t="str">
            <v>INECUR, S.L. Infraestructuras Ecológicas Urbanas</v>
          </cell>
          <cell r="I320" t="str">
            <v>Reciclador</v>
          </cell>
        </row>
        <row r="321">
          <cell r="A321" t="str">
            <v>Andalucía</v>
          </cell>
          <cell r="B321" t="str">
            <v>GRANADA</v>
          </cell>
          <cell r="C321">
            <v>2006</v>
          </cell>
          <cell r="D321" t="str">
            <v>RCR</v>
          </cell>
          <cell r="E321" t="str">
            <v>AC</v>
          </cell>
          <cell r="F321">
            <v>0</v>
          </cell>
          <cell r="G321" t="str">
            <v>kg</v>
          </cell>
          <cell r="H321" t="str">
            <v>INECUR, S.L. Infraestructuras Ecológicas Urbanas</v>
          </cell>
          <cell r="I321" t="str">
            <v>Reciclador</v>
          </cell>
        </row>
        <row r="322">
          <cell r="A322" t="str">
            <v>Andalucía</v>
          </cell>
          <cell r="B322" t="str">
            <v>GRANADA</v>
          </cell>
          <cell r="C322">
            <v>2007</v>
          </cell>
          <cell r="D322" t="str">
            <v>RCR</v>
          </cell>
          <cell r="E322" t="str">
            <v>AC</v>
          </cell>
          <cell r="F322">
            <v>0</v>
          </cell>
          <cell r="G322" t="str">
            <v>kg</v>
          </cell>
          <cell r="H322" t="str">
            <v>INECUR, S.L. Infraestructuras Ecológicas Urbanas</v>
          </cell>
          <cell r="I322" t="str">
            <v>Reciclador</v>
          </cell>
        </row>
        <row r="323">
          <cell r="A323" t="str">
            <v>Andalucía</v>
          </cell>
          <cell r="B323" t="str">
            <v>GRANADA</v>
          </cell>
          <cell r="C323">
            <v>2008</v>
          </cell>
          <cell r="D323" t="str">
            <v>RCR</v>
          </cell>
          <cell r="E323" t="str">
            <v>AC</v>
          </cell>
          <cell r="F323">
            <v>0</v>
          </cell>
          <cell r="G323" t="str">
            <v>kg</v>
          </cell>
          <cell r="H323" t="str">
            <v>INECUR, S.L. Infraestructuras Ecológicas Urbanas</v>
          </cell>
          <cell r="I323" t="str">
            <v>Reciclador</v>
          </cell>
        </row>
        <row r="324">
          <cell r="A324" t="str">
            <v>Andalucía</v>
          </cell>
          <cell r="B324" t="str">
            <v>GRANADA</v>
          </cell>
          <cell r="C324">
            <v>2009</v>
          </cell>
          <cell r="D324" t="str">
            <v>RCR</v>
          </cell>
          <cell r="E324" t="str">
            <v>AC</v>
          </cell>
          <cell r="F324">
            <v>0</v>
          </cell>
          <cell r="G324" t="str">
            <v>kg</v>
          </cell>
          <cell r="H324" t="str">
            <v>INECUR, S.L. Infraestructuras Ecológicas Urbanas</v>
          </cell>
          <cell r="I324" t="str">
            <v>Reciclador</v>
          </cell>
        </row>
        <row r="325">
          <cell r="A325" t="str">
            <v>Com. Valenciana</v>
          </cell>
          <cell r="B325" t="str">
            <v>ALICANTE</v>
          </cell>
          <cell r="C325">
            <v>2005</v>
          </cell>
          <cell r="D325" t="str">
            <v>F</v>
          </cell>
          <cell r="E325" t="str">
            <v>AC</v>
          </cell>
          <cell r="F325">
            <v>0</v>
          </cell>
          <cell r="G325" t="str">
            <v>kg</v>
          </cell>
          <cell r="H325" t="str">
            <v>INUSA</v>
          </cell>
          <cell r="I325" t="str">
            <v>Planta</v>
          </cell>
        </row>
        <row r="326">
          <cell r="A326" t="str">
            <v>Com. Valenciana</v>
          </cell>
          <cell r="B326" t="str">
            <v>ALICANTE</v>
          </cell>
          <cell r="C326">
            <v>2005</v>
          </cell>
          <cell r="D326" t="str">
            <v>F</v>
          </cell>
          <cell r="E326" t="str">
            <v>AC</v>
          </cell>
          <cell r="F326">
            <v>0</v>
          </cell>
          <cell r="G326" t="str">
            <v>kg</v>
          </cell>
          <cell r="H326" t="str">
            <v>INUSA</v>
          </cell>
          <cell r="I326" t="str">
            <v>Planta</v>
          </cell>
        </row>
        <row r="327">
          <cell r="A327" t="str">
            <v>Com. Valenciana</v>
          </cell>
          <cell r="B327" t="str">
            <v>ALICANTE</v>
          </cell>
          <cell r="C327">
            <v>2006</v>
          </cell>
          <cell r="D327" t="str">
            <v>F</v>
          </cell>
          <cell r="E327" t="str">
            <v>AC</v>
          </cell>
          <cell r="F327">
            <v>0</v>
          </cell>
          <cell r="G327" t="str">
            <v>kg</v>
          </cell>
          <cell r="H327" t="str">
            <v>INUSA</v>
          </cell>
          <cell r="I327" t="str">
            <v>Planta</v>
          </cell>
        </row>
        <row r="328">
          <cell r="A328" t="str">
            <v>Com. Valenciana</v>
          </cell>
          <cell r="B328" t="str">
            <v>ALICANTE</v>
          </cell>
          <cell r="C328">
            <v>2006</v>
          </cell>
          <cell r="D328" t="str">
            <v>F</v>
          </cell>
          <cell r="E328" t="str">
            <v>AC</v>
          </cell>
          <cell r="F328">
            <v>0</v>
          </cell>
          <cell r="G328" t="str">
            <v>kg</v>
          </cell>
          <cell r="H328" t="str">
            <v>INUSA</v>
          </cell>
          <cell r="I328" t="str">
            <v>Planta</v>
          </cell>
        </row>
        <row r="329">
          <cell r="A329" t="str">
            <v>Com. Valenciana</v>
          </cell>
          <cell r="B329" t="str">
            <v>ALICANTE</v>
          </cell>
          <cell r="C329">
            <v>2007</v>
          </cell>
          <cell r="D329" t="str">
            <v>F</v>
          </cell>
          <cell r="E329" t="str">
            <v>AC</v>
          </cell>
          <cell r="F329">
            <v>0</v>
          </cell>
          <cell r="G329" t="str">
            <v>kg</v>
          </cell>
          <cell r="H329" t="str">
            <v>INUSA</v>
          </cell>
          <cell r="I329" t="str">
            <v>Planta</v>
          </cell>
        </row>
        <row r="330">
          <cell r="A330" t="str">
            <v>Com. Valenciana</v>
          </cell>
          <cell r="B330" t="str">
            <v>ALICANTE</v>
          </cell>
          <cell r="C330">
            <v>2007</v>
          </cell>
          <cell r="D330" t="str">
            <v>F</v>
          </cell>
          <cell r="E330" t="str">
            <v>AC</v>
          </cell>
          <cell r="F330">
            <v>1462.8</v>
          </cell>
          <cell r="G330" t="str">
            <v>kg</v>
          </cell>
          <cell r="H330" t="str">
            <v>INUSA</v>
          </cell>
          <cell r="I330" t="str">
            <v>Planta</v>
          </cell>
        </row>
        <row r="331">
          <cell r="A331" t="str">
            <v>Com. Valenciana</v>
          </cell>
          <cell r="B331" t="str">
            <v>ALICANTE</v>
          </cell>
          <cell r="C331">
            <v>2008</v>
          </cell>
          <cell r="D331" t="str">
            <v>F</v>
          </cell>
          <cell r="E331" t="str">
            <v>AC</v>
          </cell>
          <cell r="F331">
            <v>0</v>
          </cell>
          <cell r="G331" t="str">
            <v>kg</v>
          </cell>
          <cell r="H331" t="str">
            <v>INUSA</v>
          </cell>
          <cell r="I331" t="str">
            <v>Planta</v>
          </cell>
        </row>
        <row r="332">
          <cell r="A332" t="str">
            <v>Com. Valenciana</v>
          </cell>
          <cell r="B332" t="str">
            <v>ALICANTE</v>
          </cell>
          <cell r="C332">
            <v>2008</v>
          </cell>
          <cell r="D332" t="str">
            <v>F</v>
          </cell>
          <cell r="E332" t="str">
            <v>AC</v>
          </cell>
          <cell r="F332">
            <v>1508.2930799999999</v>
          </cell>
          <cell r="G332" t="str">
            <v>kg</v>
          </cell>
          <cell r="H332" t="str">
            <v>INUSA</v>
          </cell>
          <cell r="I332" t="str">
            <v>Planta</v>
          </cell>
        </row>
        <row r="333">
          <cell r="A333" t="str">
            <v>Com. Valenciana</v>
          </cell>
          <cell r="B333" t="str">
            <v>ALICANTE</v>
          </cell>
          <cell r="C333">
            <v>2009</v>
          </cell>
          <cell r="D333" t="str">
            <v>F</v>
          </cell>
          <cell r="E333" t="str">
            <v>AC</v>
          </cell>
          <cell r="F333">
            <v>0</v>
          </cell>
          <cell r="G333" t="str">
            <v>kg</v>
          </cell>
          <cell r="H333" t="str">
            <v>INUSA</v>
          </cell>
          <cell r="I333" t="str">
            <v>Planta</v>
          </cell>
        </row>
        <row r="334">
          <cell r="A334" t="str">
            <v>Com. Valenciana</v>
          </cell>
          <cell r="B334" t="str">
            <v>ALICANTE</v>
          </cell>
          <cell r="C334">
            <v>2009</v>
          </cell>
          <cell r="D334" t="str">
            <v>F</v>
          </cell>
          <cell r="E334" t="str">
            <v>AC</v>
          </cell>
          <cell r="F334">
            <v>1600.769589</v>
          </cell>
          <cell r="G334" t="str">
            <v>kg</v>
          </cell>
          <cell r="H334" t="str">
            <v>INUSA</v>
          </cell>
          <cell r="I334" t="str">
            <v>Planta</v>
          </cell>
        </row>
        <row r="335">
          <cell r="A335" t="str">
            <v>Cataluña</v>
          </cell>
          <cell r="B335" t="str">
            <v>BARCELONA</v>
          </cell>
          <cell r="C335">
            <v>2004</v>
          </cell>
          <cell r="D335" t="str">
            <v>RCR</v>
          </cell>
          <cell r="E335" t="str">
            <v>AC</v>
          </cell>
          <cell r="F335">
            <v>72.817999999999998</v>
          </cell>
          <cell r="G335" t="str">
            <v>kg</v>
          </cell>
          <cell r="H335" t="str">
            <v>IPODEC RISCOP, S.A.</v>
          </cell>
          <cell r="I335" t="str">
            <v>Reciclador</v>
          </cell>
        </row>
        <row r="336">
          <cell r="A336" t="str">
            <v>Cataluña</v>
          </cell>
          <cell r="B336" t="str">
            <v>BARCELONA</v>
          </cell>
          <cell r="C336">
            <v>2005</v>
          </cell>
          <cell r="D336" t="str">
            <v>RCR</v>
          </cell>
          <cell r="E336" t="str">
            <v>AC</v>
          </cell>
          <cell r="F336">
            <v>74.274360000000001</v>
          </cell>
          <cell r="G336" t="str">
            <v>kg</v>
          </cell>
          <cell r="H336" t="str">
            <v>IPODEC RISCOP, S.A.</v>
          </cell>
          <cell r="I336" t="str">
            <v>Reciclador</v>
          </cell>
        </row>
        <row r="337">
          <cell r="A337" t="str">
            <v>Cataluña</v>
          </cell>
          <cell r="B337" t="str">
            <v>BARCELONA</v>
          </cell>
          <cell r="C337">
            <v>2006</v>
          </cell>
          <cell r="D337" t="str">
            <v>RCR</v>
          </cell>
          <cell r="E337" t="str">
            <v>AC</v>
          </cell>
          <cell r="F337">
            <v>75.759847199999996</v>
          </cell>
          <cell r="G337" t="str">
            <v>kg</v>
          </cell>
          <cell r="H337" t="str">
            <v>IPODEC RISCOP, S.A.</v>
          </cell>
          <cell r="I337" t="str">
            <v>Reciclador</v>
          </cell>
        </row>
        <row r="338">
          <cell r="A338" t="str">
            <v>Cataluña</v>
          </cell>
          <cell r="B338" t="str">
            <v>BARCELONA</v>
          </cell>
          <cell r="C338">
            <v>2007</v>
          </cell>
          <cell r="D338" t="str">
            <v>RCR</v>
          </cell>
          <cell r="E338" t="str">
            <v>AC</v>
          </cell>
          <cell r="F338">
            <v>77.275044140000006</v>
          </cell>
          <cell r="G338" t="str">
            <v>kg</v>
          </cell>
          <cell r="H338" t="str">
            <v>IPODEC RISCOP, S.A.</v>
          </cell>
          <cell r="I338" t="str">
            <v>Reciclador</v>
          </cell>
        </row>
        <row r="339">
          <cell r="A339" t="str">
            <v>Cataluña</v>
          </cell>
          <cell r="B339" t="str">
            <v>BARCELONA</v>
          </cell>
          <cell r="C339">
            <v>2008</v>
          </cell>
          <cell r="D339" t="str">
            <v>RCR</v>
          </cell>
          <cell r="E339" t="str">
            <v>AC</v>
          </cell>
          <cell r="F339">
            <v>78.820545030000005</v>
          </cell>
          <cell r="G339" t="str">
            <v>kg</v>
          </cell>
          <cell r="H339" t="str">
            <v>IPODEC RISCOP, S.A.</v>
          </cell>
          <cell r="I339" t="str">
            <v>Reciclador</v>
          </cell>
        </row>
        <row r="340">
          <cell r="A340" t="str">
            <v>Cataluña</v>
          </cell>
          <cell r="B340" t="str">
            <v>BARCELONA</v>
          </cell>
          <cell r="C340">
            <v>2009</v>
          </cell>
          <cell r="D340" t="str">
            <v>RCR</v>
          </cell>
          <cell r="E340" t="str">
            <v>AC</v>
          </cell>
          <cell r="F340">
            <v>80.396955930000004</v>
          </cell>
          <cell r="G340" t="str">
            <v>kg</v>
          </cell>
          <cell r="H340" t="str">
            <v>IPODEC RISCOP, S.A.</v>
          </cell>
          <cell r="I340" t="str">
            <v>Reciclador</v>
          </cell>
        </row>
        <row r="341">
          <cell r="A341" t="str">
            <v>Andalucía</v>
          </cell>
          <cell r="B341" t="str">
            <v>JAÉN</v>
          </cell>
          <cell r="C341">
            <v>2005</v>
          </cell>
          <cell r="D341" t="str">
            <v>F</v>
          </cell>
          <cell r="E341" t="str">
            <v>AC</v>
          </cell>
          <cell r="F341">
            <v>611.16443340000001</v>
          </cell>
          <cell r="G341" t="str">
            <v>kg</v>
          </cell>
          <cell r="H341" t="str">
            <v>JAÉN</v>
          </cell>
          <cell r="I341" t="str">
            <v>Planta</v>
          </cell>
        </row>
        <row r="342">
          <cell r="A342" t="str">
            <v>Andalucía</v>
          </cell>
          <cell r="B342" t="str">
            <v>JAÉN</v>
          </cell>
          <cell r="C342">
            <v>2006</v>
          </cell>
          <cell r="D342" t="str">
            <v>F</v>
          </cell>
          <cell r="E342" t="str">
            <v>AC</v>
          </cell>
          <cell r="F342">
            <v>610.97417110000004</v>
          </cell>
          <cell r="G342" t="str">
            <v>kg</v>
          </cell>
          <cell r="H342" t="str">
            <v>JAÉN</v>
          </cell>
          <cell r="I342" t="str">
            <v>Planta</v>
          </cell>
        </row>
        <row r="343">
          <cell r="A343" t="str">
            <v>Andalucía</v>
          </cell>
          <cell r="B343" t="str">
            <v>JAÉN</v>
          </cell>
          <cell r="C343">
            <v>2007</v>
          </cell>
          <cell r="D343" t="str">
            <v>F</v>
          </cell>
          <cell r="E343" t="str">
            <v>AC</v>
          </cell>
          <cell r="F343">
            <v>610.95584180000003</v>
          </cell>
          <cell r="G343" t="str">
            <v>kg</v>
          </cell>
          <cell r="H343" t="str">
            <v>JAÉN</v>
          </cell>
          <cell r="I343" t="str">
            <v>Planta</v>
          </cell>
        </row>
        <row r="344">
          <cell r="A344" t="str">
            <v>Andalucía</v>
          </cell>
          <cell r="B344" t="str">
            <v>JAÉN</v>
          </cell>
          <cell r="C344">
            <v>2008</v>
          </cell>
          <cell r="D344" t="str">
            <v>F</v>
          </cell>
          <cell r="E344" t="str">
            <v>AC</v>
          </cell>
          <cell r="F344">
            <v>610.77255509999998</v>
          </cell>
          <cell r="G344" t="str">
            <v>kg</v>
          </cell>
          <cell r="H344" t="str">
            <v>JAÉN</v>
          </cell>
          <cell r="I344" t="str">
            <v>Planta</v>
          </cell>
        </row>
        <row r="345">
          <cell r="A345" t="str">
            <v>Andalucía</v>
          </cell>
          <cell r="B345" t="str">
            <v>JAÉN</v>
          </cell>
          <cell r="C345">
            <v>2009</v>
          </cell>
          <cell r="D345" t="str">
            <v>F</v>
          </cell>
          <cell r="E345" t="str">
            <v>AC</v>
          </cell>
          <cell r="F345">
            <v>610.58932330000005</v>
          </cell>
          <cell r="G345" t="str">
            <v>kg</v>
          </cell>
          <cell r="H345" t="str">
            <v>JAÉN</v>
          </cell>
          <cell r="I345" t="str">
            <v>Planta</v>
          </cell>
        </row>
        <row r="346">
          <cell r="A346" t="str">
            <v>Andalucía</v>
          </cell>
          <cell r="B346" t="str">
            <v>CÁDIZ</v>
          </cell>
          <cell r="C346">
            <v>2005</v>
          </cell>
          <cell r="D346" t="str">
            <v>C</v>
          </cell>
          <cell r="E346" t="str">
            <v>AC</v>
          </cell>
          <cell r="F346">
            <v>549.61859049999998</v>
          </cell>
          <cell r="G346" t="str">
            <v>kg</v>
          </cell>
          <cell r="H346" t="str">
            <v>JEREZ ("Las Calandrias")</v>
          </cell>
          <cell r="I346" t="str">
            <v>Planta</v>
          </cell>
        </row>
        <row r="347">
          <cell r="A347" t="str">
            <v>Andalucía</v>
          </cell>
          <cell r="B347" t="str">
            <v>CÁDIZ</v>
          </cell>
          <cell r="C347">
            <v>2006</v>
          </cell>
          <cell r="D347" t="str">
            <v>C</v>
          </cell>
          <cell r="E347" t="str">
            <v>AC</v>
          </cell>
          <cell r="F347">
            <v>553.85065369999995</v>
          </cell>
          <cell r="G347" t="str">
            <v>kg</v>
          </cell>
          <cell r="H347" t="str">
            <v>JEREZ ("Las Calandrias")</v>
          </cell>
          <cell r="I347" t="str">
            <v>Planta</v>
          </cell>
        </row>
        <row r="348">
          <cell r="A348" t="str">
            <v>Andalucía</v>
          </cell>
          <cell r="B348" t="str">
            <v>CÁDIZ</v>
          </cell>
          <cell r="C348">
            <v>2007</v>
          </cell>
          <cell r="D348" t="str">
            <v>C</v>
          </cell>
          <cell r="E348" t="str">
            <v>AC</v>
          </cell>
          <cell r="F348">
            <v>558.11530370000003</v>
          </cell>
          <cell r="G348" t="str">
            <v>kg</v>
          </cell>
          <cell r="H348" t="str">
            <v>JEREZ ("Las Calandrias")</v>
          </cell>
          <cell r="I348" t="str">
            <v>Planta</v>
          </cell>
        </row>
        <row r="349">
          <cell r="A349" t="str">
            <v>Andalucía</v>
          </cell>
          <cell r="B349" t="str">
            <v>CÁDIZ</v>
          </cell>
          <cell r="C349">
            <v>2008</v>
          </cell>
          <cell r="D349" t="str">
            <v>C</v>
          </cell>
          <cell r="E349" t="str">
            <v>AC</v>
          </cell>
          <cell r="F349">
            <v>562.35698000000002</v>
          </cell>
          <cell r="G349" t="str">
            <v>kg</v>
          </cell>
          <cell r="H349" t="str">
            <v>JEREZ ("Las Calandrias")</v>
          </cell>
          <cell r="I349" t="str">
            <v>Planta</v>
          </cell>
        </row>
        <row r="350">
          <cell r="A350" t="str">
            <v>Andalucía</v>
          </cell>
          <cell r="B350" t="str">
            <v>CÁDIZ</v>
          </cell>
          <cell r="C350">
            <v>2009</v>
          </cell>
          <cell r="D350" t="str">
            <v>C</v>
          </cell>
          <cell r="E350" t="str">
            <v>AC</v>
          </cell>
          <cell r="F350">
            <v>566.63089309999998</v>
          </cell>
          <cell r="G350" t="str">
            <v>kg</v>
          </cell>
          <cell r="H350" t="str">
            <v>JEREZ ("Las Calandrias")</v>
          </cell>
          <cell r="I350" t="str">
            <v>Planta</v>
          </cell>
        </row>
        <row r="351">
          <cell r="A351" t="str">
            <v>Com. Valenciana</v>
          </cell>
          <cell r="B351" t="str">
            <v>ALICANTE</v>
          </cell>
          <cell r="C351">
            <v>2005</v>
          </cell>
          <cell r="D351" t="str">
            <v>F</v>
          </cell>
          <cell r="E351" t="str">
            <v>AC</v>
          </cell>
          <cell r="F351">
            <v>1274.7826689999999</v>
          </cell>
          <cell r="G351" t="str">
            <v>kg</v>
          </cell>
          <cell r="H351" t="str">
            <v>JIJONA</v>
          </cell>
          <cell r="I351" t="str">
            <v>Planta</v>
          </cell>
        </row>
        <row r="352">
          <cell r="A352" t="str">
            <v>Com. Valenciana</v>
          </cell>
          <cell r="B352" t="str">
            <v>ALICANTE</v>
          </cell>
          <cell r="C352">
            <v>2006</v>
          </cell>
          <cell r="D352" t="str">
            <v>F</v>
          </cell>
          <cell r="E352" t="str">
            <v>AC</v>
          </cell>
          <cell r="F352">
            <v>1317.1171099999999</v>
          </cell>
          <cell r="G352" t="str">
            <v>kg</v>
          </cell>
          <cell r="H352" t="str">
            <v>JIJONA</v>
          </cell>
          <cell r="I352" t="str">
            <v>Planta</v>
          </cell>
        </row>
        <row r="353">
          <cell r="A353" t="str">
            <v>Com. Valenciana</v>
          </cell>
          <cell r="B353" t="str">
            <v>ALICANTE</v>
          </cell>
          <cell r="C353">
            <v>2007</v>
          </cell>
          <cell r="D353" t="str">
            <v>F</v>
          </cell>
          <cell r="E353" t="str">
            <v>AC</v>
          </cell>
          <cell r="F353">
            <v>1359.396569</v>
          </cell>
          <cell r="G353" t="str">
            <v>kg</v>
          </cell>
          <cell r="H353" t="str">
            <v>JIJONA</v>
          </cell>
          <cell r="I353" t="str">
            <v>Planta</v>
          </cell>
        </row>
        <row r="354">
          <cell r="A354" t="str">
            <v>Com. Valenciana</v>
          </cell>
          <cell r="B354" t="str">
            <v>ALICANTE</v>
          </cell>
          <cell r="C354">
            <v>2008</v>
          </cell>
          <cell r="D354" t="str">
            <v>F</v>
          </cell>
          <cell r="E354" t="str">
            <v>AC</v>
          </cell>
          <cell r="F354">
            <v>1401.673802</v>
          </cell>
          <cell r="G354" t="str">
            <v>kg</v>
          </cell>
          <cell r="H354" t="str">
            <v>JIJONA</v>
          </cell>
          <cell r="I354" t="str">
            <v>Planta</v>
          </cell>
        </row>
        <row r="355">
          <cell r="A355" t="str">
            <v>Com. Valenciana</v>
          </cell>
          <cell r="B355" t="str">
            <v>ALICANTE</v>
          </cell>
          <cell r="C355">
            <v>2009</v>
          </cell>
          <cell r="D355" t="str">
            <v>F</v>
          </cell>
          <cell r="E355" t="str">
            <v>AC</v>
          </cell>
          <cell r="F355">
            <v>1444.004351</v>
          </cell>
          <cell r="G355" t="str">
            <v>kg</v>
          </cell>
          <cell r="H355" t="str">
            <v>JIJONA</v>
          </cell>
          <cell r="I355" t="str">
            <v>Planta</v>
          </cell>
        </row>
        <row r="356">
          <cell r="A356" t="str">
            <v>Cataluña</v>
          </cell>
          <cell r="B356" t="str">
            <v>BARCELONA</v>
          </cell>
          <cell r="C356">
            <v>2005</v>
          </cell>
          <cell r="D356" t="str">
            <v>IC</v>
          </cell>
          <cell r="E356" t="str">
            <v>AC</v>
          </cell>
          <cell r="F356">
            <v>11366.88026</v>
          </cell>
          <cell r="G356" t="str">
            <v>kg</v>
          </cell>
          <cell r="H356" t="str">
            <v>Junta de Residuos</v>
          </cell>
          <cell r="I356" t="str">
            <v>Planta</v>
          </cell>
        </row>
        <row r="357">
          <cell r="A357" t="str">
            <v>Cataluña</v>
          </cell>
          <cell r="B357" t="str">
            <v>BARCELONA</v>
          </cell>
          <cell r="C357">
            <v>2006</v>
          </cell>
          <cell r="D357" t="str">
            <v>IC</v>
          </cell>
          <cell r="E357" t="str">
            <v>AC</v>
          </cell>
          <cell r="F357">
            <v>11566.937089999999</v>
          </cell>
          <cell r="G357" t="str">
            <v>kg</v>
          </cell>
          <cell r="H357" t="str">
            <v>Junta de Residuos</v>
          </cell>
          <cell r="I357" t="str">
            <v>Planta</v>
          </cell>
        </row>
        <row r="358">
          <cell r="A358" t="str">
            <v>Cataluña</v>
          </cell>
          <cell r="B358" t="str">
            <v>BARCELONA</v>
          </cell>
          <cell r="C358">
            <v>2007</v>
          </cell>
          <cell r="D358" t="str">
            <v>IC</v>
          </cell>
          <cell r="E358" t="str">
            <v>AC</v>
          </cell>
          <cell r="F358">
            <v>11767.048059999999</v>
          </cell>
          <cell r="G358" t="str">
            <v>kg</v>
          </cell>
          <cell r="H358" t="str">
            <v>Junta de Residuos</v>
          </cell>
          <cell r="I358" t="str">
            <v>Planta</v>
          </cell>
        </row>
        <row r="359">
          <cell r="A359" t="str">
            <v>Cataluña</v>
          </cell>
          <cell r="B359" t="str">
            <v>BARCELONA</v>
          </cell>
          <cell r="C359">
            <v>2008</v>
          </cell>
          <cell r="D359" t="str">
            <v>IC</v>
          </cell>
          <cell r="E359" t="str">
            <v>AC</v>
          </cell>
          <cell r="F359">
            <v>11970.569100000001</v>
          </cell>
          <cell r="G359" t="str">
            <v>kg</v>
          </cell>
          <cell r="H359" t="str">
            <v>Junta de Residuos</v>
          </cell>
          <cell r="I359" t="str">
            <v>Planta</v>
          </cell>
        </row>
        <row r="360">
          <cell r="A360" t="str">
            <v>Cataluña</v>
          </cell>
          <cell r="B360" t="str">
            <v>BARCELONA</v>
          </cell>
          <cell r="C360">
            <v>2009</v>
          </cell>
          <cell r="D360" t="str">
            <v>IC</v>
          </cell>
          <cell r="E360" t="str">
            <v>AC</v>
          </cell>
          <cell r="F360">
            <v>12174.06969</v>
          </cell>
          <cell r="G360" t="str">
            <v>kg</v>
          </cell>
          <cell r="H360" t="str">
            <v>Junta de Residuos</v>
          </cell>
          <cell r="I360" t="str">
            <v>Planta</v>
          </cell>
        </row>
        <row r="361">
          <cell r="A361" t="str">
            <v>I. Canarias</v>
          </cell>
          <cell r="B361" t="str">
            <v>STA. CRUZ TENERIFE</v>
          </cell>
          <cell r="C361">
            <v>2006</v>
          </cell>
          <cell r="D361" t="str">
            <v>C</v>
          </cell>
          <cell r="E361" t="str">
            <v>AC</v>
          </cell>
          <cell r="F361">
            <v>81.675121480000001</v>
          </cell>
          <cell r="G361" t="str">
            <v>kg</v>
          </cell>
          <cell r="H361" t="str">
            <v>LA PALMA</v>
          </cell>
          <cell r="I361" t="str">
            <v>Planta</v>
          </cell>
        </row>
        <row r="362">
          <cell r="A362" t="str">
            <v>I. Canarias</v>
          </cell>
          <cell r="B362" t="str">
            <v>STA. CRUZ TENERIFE</v>
          </cell>
          <cell r="C362">
            <v>2007</v>
          </cell>
          <cell r="D362" t="str">
            <v>C</v>
          </cell>
          <cell r="E362" t="str">
            <v>AC</v>
          </cell>
          <cell r="F362">
            <v>336.86087099999997</v>
          </cell>
          <cell r="G362" t="str">
            <v>kg</v>
          </cell>
          <cell r="H362" t="str">
            <v>LA PALMA</v>
          </cell>
          <cell r="I362" t="str">
            <v>Planta</v>
          </cell>
        </row>
        <row r="363">
          <cell r="A363" t="str">
            <v>I. Canarias</v>
          </cell>
          <cell r="B363" t="str">
            <v>STA. CRUZ TENERIFE</v>
          </cell>
          <cell r="C363">
            <v>2008</v>
          </cell>
          <cell r="D363" t="str">
            <v>C</v>
          </cell>
          <cell r="E363" t="str">
            <v>AC</v>
          </cell>
          <cell r="F363">
            <v>347.0340693</v>
          </cell>
          <cell r="G363" t="str">
            <v>kg</v>
          </cell>
          <cell r="H363" t="str">
            <v>LA PALMA</v>
          </cell>
          <cell r="I363" t="str">
            <v>Planta</v>
          </cell>
        </row>
        <row r="364">
          <cell r="A364" t="str">
            <v>I. Canarias</v>
          </cell>
          <cell r="B364" t="str">
            <v>STA. CRUZ TENERIFE</v>
          </cell>
          <cell r="C364">
            <v>2009</v>
          </cell>
          <cell r="D364" t="str">
            <v>C</v>
          </cell>
          <cell r="E364" t="str">
            <v>AC</v>
          </cell>
          <cell r="F364">
            <v>357.2021676</v>
          </cell>
          <cell r="G364" t="str">
            <v>kg</v>
          </cell>
          <cell r="H364" t="str">
            <v>LA PALMA</v>
          </cell>
          <cell r="I364" t="str">
            <v>Planta</v>
          </cell>
        </row>
        <row r="365">
          <cell r="A365" t="str">
            <v>Madrid</v>
          </cell>
          <cell r="B365" t="str">
            <v>MADRID</v>
          </cell>
          <cell r="C365">
            <v>2005</v>
          </cell>
          <cell r="D365" t="str">
            <v>C</v>
          </cell>
          <cell r="E365" t="str">
            <v>AC</v>
          </cell>
          <cell r="F365">
            <v>2558.97228</v>
          </cell>
          <cell r="G365" t="str">
            <v>kg</v>
          </cell>
          <cell r="H365" t="str">
            <v>LA PALOMA</v>
          </cell>
          <cell r="I365" t="str">
            <v>Planta</v>
          </cell>
        </row>
        <row r="366">
          <cell r="A366" t="str">
            <v>Madrid</v>
          </cell>
          <cell r="B366" t="str">
            <v>MADRID</v>
          </cell>
          <cell r="C366">
            <v>2006</v>
          </cell>
          <cell r="D366" t="str">
            <v>C</v>
          </cell>
          <cell r="E366" t="str">
            <v>AC</v>
          </cell>
          <cell r="F366">
            <v>2623.4583809999999</v>
          </cell>
          <cell r="G366" t="str">
            <v>kg</v>
          </cell>
          <cell r="H366" t="str">
            <v>LA PALOMA</v>
          </cell>
          <cell r="I366" t="str">
            <v>Planta</v>
          </cell>
        </row>
        <row r="367">
          <cell r="A367" t="str">
            <v>Madrid</v>
          </cell>
          <cell r="B367" t="str">
            <v>MADRID</v>
          </cell>
          <cell r="C367">
            <v>2007</v>
          </cell>
          <cell r="D367" t="str">
            <v>C</v>
          </cell>
          <cell r="E367" t="str">
            <v>AC</v>
          </cell>
          <cell r="F367">
            <v>2687.995457</v>
          </cell>
          <cell r="G367" t="str">
            <v>kg</v>
          </cell>
          <cell r="H367" t="str">
            <v>LA PALOMA</v>
          </cell>
          <cell r="I367" t="str">
            <v>Planta</v>
          </cell>
        </row>
        <row r="368">
          <cell r="A368" t="str">
            <v>Madrid</v>
          </cell>
          <cell r="B368" t="str">
            <v>MADRID</v>
          </cell>
          <cell r="C368">
            <v>2008</v>
          </cell>
          <cell r="D368" t="str">
            <v>C</v>
          </cell>
          <cell r="E368" t="str">
            <v>AC</v>
          </cell>
          <cell r="F368">
            <v>2752.5073480000001</v>
          </cell>
          <cell r="G368" t="str">
            <v>kg</v>
          </cell>
          <cell r="H368" t="str">
            <v>LA PALOMA</v>
          </cell>
          <cell r="I368" t="str">
            <v>Planta</v>
          </cell>
        </row>
        <row r="369">
          <cell r="A369" t="str">
            <v>Madrid</v>
          </cell>
          <cell r="B369" t="str">
            <v>MADRID</v>
          </cell>
          <cell r="C369">
            <v>2009</v>
          </cell>
          <cell r="D369" t="str">
            <v>C</v>
          </cell>
          <cell r="E369" t="str">
            <v>AC</v>
          </cell>
          <cell r="F369">
            <v>2816.9160200000001</v>
          </cell>
          <cell r="G369" t="str">
            <v>kg</v>
          </cell>
          <cell r="H369" t="str">
            <v>LA PALOMA</v>
          </cell>
          <cell r="I369" t="str">
            <v>Planta</v>
          </cell>
        </row>
        <row r="370">
          <cell r="A370" t="str">
            <v>Andalucía</v>
          </cell>
          <cell r="B370" t="str">
            <v>SEVILLA</v>
          </cell>
          <cell r="C370">
            <v>2004</v>
          </cell>
          <cell r="D370" t="str">
            <v>RCR</v>
          </cell>
          <cell r="E370" t="str">
            <v>AC</v>
          </cell>
          <cell r="F370">
            <v>1125.72</v>
          </cell>
          <cell r="G370" t="str">
            <v>kg</v>
          </cell>
          <cell r="H370" t="str">
            <v>LAJO Y RODRIGUEZ SA - MADRID</v>
          </cell>
          <cell r="I370" t="str">
            <v>Reciclador</v>
          </cell>
        </row>
        <row r="371">
          <cell r="A371" t="str">
            <v>Andalucía</v>
          </cell>
          <cell r="B371" t="str">
            <v>SEVILLA</v>
          </cell>
          <cell r="C371">
            <v>2005</v>
          </cell>
          <cell r="D371" t="str">
            <v>RCR</v>
          </cell>
          <cell r="E371" t="str">
            <v>AC</v>
          </cell>
          <cell r="F371">
            <v>1148.2344000000001</v>
          </cell>
          <cell r="G371" t="str">
            <v>kg</v>
          </cell>
          <cell r="H371" t="str">
            <v>LAJO Y RODRIGUEZ SA - MADRID</v>
          </cell>
          <cell r="I371" t="str">
            <v>Reciclador</v>
          </cell>
        </row>
        <row r="372">
          <cell r="A372" t="str">
            <v>Andalucía</v>
          </cell>
          <cell r="B372" t="str">
            <v>SEVILLA</v>
          </cell>
          <cell r="C372">
            <v>2006</v>
          </cell>
          <cell r="D372" t="str">
            <v>RCR</v>
          </cell>
          <cell r="E372" t="str">
            <v>AC</v>
          </cell>
          <cell r="F372">
            <v>1171.1990880000001</v>
          </cell>
          <cell r="G372" t="str">
            <v>kg</v>
          </cell>
          <cell r="H372" t="str">
            <v>LAJO Y RODRIGUEZ SA - MADRID</v>
          </cell>
          <cell r="I372" t="str">
            <v>Reciclador</v>
          </cell>
        </row>
        <row r="373">
          <cell r="A373" t="str">
            <v>Andalucía</v>
          </cell>
          <cell r="B373" t="str">
            <v>SEVILLA</v>
          </cell>
          <cell r="C373">
            <v>2007</v>
          </cell>
          <cell r="D373" t="str">
            <v>RCR</v>
          </cell>
          <cell r="E373" t="str">
            <v>AC</v>
          </cell>
          <cell r="F373">
            <v>1194.6230700000001</v>
          </cell>
          <cell r="G373" t="str">
            <v>kg</v>
          </cell>
          <cell r="H373" t="str">
            <v>LAJO Y RODRIGUEZ SA - MADRID</v>
          </cell>
          <cell r="I373" t="str">
            <v>Reciclador</v>
          </cell>
        </row>
        <row r="374">
          <cell r="A374" t="str">
            <v>Andalucía</v>
          </cell>
          <cell r="B374" t="str">
            <v>SEVILLA</v>
          </cell>
          <cell r="C374">
            <v>2008</v>
          </cell>
          <cell r="D374" t="str">
            <v>RCR</v>
          </cell>
          <cell r="E374" t="str">
            <v>AC</v>
          </cell>
          <cell r="F374">
            <v>1218.515531</v>
          </cell>
          <cell r="G374" t="str">
            <v>kg</v>
          </cell>
          <cell r="H374" t="str">
            <v>LAJO Y RODRIGUEZ SA - MADRID</v>
          </cell>
          <cell r="I374" t="str">
            <v>Reciclador</v>
          </cell>
        </row>
        <row r="375">
          <cell r="A375" t="str">
            <v>Andalucía</v>
          </cell>
          <cell r="B375" t="str">
            <v>SEVILLA</v>
          </cell>
          <cell r="C375">
            <v>2009</v>
          </cell>
          <cell r="D375" t="str">
            <v>RCR</v>
          </cell>
          <cell r="E375" t="str">
            <v>AC</v>
          </cell>
          <cell r="F375">
            <v>1242.8858419999999</v>
          </cell>
          <cell r="G375" t="str">
            <v>kg</v>
          </cell>
          <cell r="H375" t="str">
            <v>LAJO Y RODRIGUEZ SA - MADRID</v>
          </cell>
          <cell r="I375" t="str">
            <v>Reciclador</v>
          </cell>
        </row>
        <row r="376">
          <cell r="A376" t="str">
            <v>ARAGÓN</v>
          </cell>
          <cell r="B376" t="str">
            <v>ZARAGOZA</v>
          </cell>
          <cell r="C376">
            <v>2004</v>
          </cell>
          <cell r="D376" t="str">
            <v>RCR</v>
          </cell>
          <cell r="E376" t="str">
            <v>AC</v>
          </cell>
          <cell r="F376">
            <v>34.625999999999998</v>
          </cell>
          <cell r="G376" t="str">
            <v>kg</v>
          </cell>
          <cell r="H376" t="str">
            <v>LAJO Y RODRIGUEZ SA - MADRID</v>
          </cell>
          <cell r="I376" t="str">
            <v>Reciclador</v>
          </cell>
        </row>
        <row r="377">
          <cell r="A377" t="str">
            <v>ARAGÓN</v>
          </cell>
          <cell r="B377" t="str">
            <v>ZARAGOZA</v>
          </cell>
          <cell r="C377">
            <v>2005</v>
          </cell>
          <cell r="D377" t="str">
            <v>RCR</v>
          </cell>
          <cell r="E377" t="str">
            <v>AC</v>
          </cell>
          <cell r="F377">
            <v>35.318519999999999</v>
          </cell>
          <cell r="G377" t="str">
            <v>kg</v>
          </cell>
          <cell r="H377" t="str">
            <v>LAJO Y RODRIGUEZ SA - MADRID</v>
          </cell>
          <cell r="I377" t="str">
            <v>Reciclador</v>
          </cell>
        </row>
        <row r="378">
          <cell r="A378" t="str">
            <v>ARAGÓN</v>
          </cell>
          <cell r="B378" t="str">
            <v>ZARAGOZA</v>
          </cell>
          <cell r="C378">
            <v>2006</v>
          </cell>
          <cell r="D378" t="str">
            <v>RCR</v>
          </cell>
          <cell r="E378" t="str">
            <v>AC</v>
          </cell>
          <cell r="F378">
            <v>36.024890399999997</v>
          </cell>
          <cell r="G378" t="str">
            <v>kg</v>
          </cell>
          <cell r="H378" t="str">
            <v>LAJO Y RODRIGUEZ SA - MADRID</v>
          </cell>
          <cell r="I378" t="str">
            <v>Reciclador</v>
          </cell>
        </row>
        <row r="379">
          <cell r="A379" t="str">
            <v>ARAGÓN</v>
          </cell>
          <cell r="B379" t="str">
            <v>ZARAGOZA</v>
          </cell>
          <cell r="C379">
            <v>2007</v>
          </cell>
          <cell r="D379" t="str">
            <v>RCR</v>
          </cell>
          <cell r="E379" t="str">
            <v>AC</v>
          </cell>
          <cell r="F379">
            <v>36.745388210000002</v>
          </cell>
          <cell r="G379" t="str">
            <v>kg</v>
          </cell>
          <cell r="H379" t="str">
            <v>LAJO Y RODRIGUEZ SA - MADRID</v>
          </cell>
          <cell r="I379" t="str">
            <v>Reciclador</v>
          </cell>
        </row>
        <row r="380">
          <cell r="A380" t="str">
            <v>ARAGÓN</v>
          </cell>
          <cell r="B380" t="str">
            <v>ZARAGOZA</v>
          </cell>
          <cell r="C380">
            <v>2008</v>
          </cell>
          <cell r="D380" t="str">
            <v>RCR</v>
          </cell>
          <cell r="E380" t="str">
            <v>AC</v>
          </cell>
          <cell r="F380">
            <v>37.48029597</v>
          </cell>
          <cell r="G380" t="str">
            <v>kg</v>
          </cell>
          <cell r="H380" t="str">
            <v>LAJO Y RODRIGUEZ SA - MADRID</v>
          </cell>
          <cell r="I380" t="str">
            <v>Reciclador</v>
          </cell>
        </row>
        <row r="381">
          <cell r="A381" t="str">
            <v>ARAGÓN</v>
          </cell>
          <cell r="B381" t="str">
            <v>ZARAGOZA</v>
          </cell>
          <cell r="C381">
            <v>2009</v>
          </cell>
          <cell r="D381" t="str">
            <v>RCR</v>
          </cell>
          <cell r="E381" t="str">
            <v>AC</v>
          </cell>
          <cell r="F381">
            <v>38.229901890000001</v>
          </cell>
          <cell r="G381" t="str">
            <v>kg</v>
          </cell>
          <cell r="H381" t="str">
            <v>LAJO Y RODRIGUEZ SA - MADRID</v>
          </cell>
          <cell r="I381" t="str">
            <v>Reciclador</v>
          </cell>
        </row>
        <row r="382">
          <cell r="A382" t="str">
            <v>CASTILLA Y LEÓN</v>
          </cell>
          <cell r="B382" t="str">
            <v>VALLADOLID</v>
          </cell>
          <cell r="C382">
            <v>2004</v>
          </cell>
          <cell r="D382" t="str">
            <v>RCR</v>
          </cell>
          <cell r="E382" t="str">
            <v>AC</v>
          </cell>
          <cell r="F382">
            <v>757.029</v>
          </cell>
          <cell r="G382" t="str">
            <v>kg</v>
          </cell>
          <cell r="H382" t="str">
            <v>LAJO Y RODRIGUEZ SA - MADRID</v>
          </cell>
          <cell r="I382" t="str">
            <v>Reciclador</v>
          </cell>
        </row>
        <row r="383">
          <cell r="A383" t="str">
            <v>CASTILLA Y LEÓN</v>
          </cell>
          <cell r="B383" t="str">
            <v>VALLADOLID</v>
          </cell>
          <cell r="C383">
            <v>2005</v>
          </cell>
          <cell r="D383" t="str">
            <v>RCR</v>
          </cell>
          <cell r="E383" t="str">
            <v>AC</v>
          </cell>
          <cell r="F383">
            <v>772.16958</v>
          </cell>
          <cell r="G383" t="str">
            <v>kg</v>
          </cell>
          <cell r="H383" t="str">
            <v>LAJO Y RODRIGUEZ SA - MADRID</v>
          </cell>
          <cell r="I383" t="str">
            <v>Reciclador</v>
          </cell>
        </row>
        <row r="384">
          <cell r="A384" t="str">
            <v>CASTILLA Y LEÓN</v>
          </cell>
          <cell r="B384" t="str">
            <v>VALLADOLID</v>
          </cell>
          <cell r="C384">
            <v>2006</v>
          </cell>
          <cell r="D384" t="str">
            <v>RCR</v>
          </cell>
          <cell r="E384" t="str">
            <v>AC</v>
          </cell>
          <cell r="F384">
            <v>787.61297160000004</v>
          </cell>
          <cell r="G384" t="str">
            <v>kg</v>
          </cell>
          <cell r="H384" t="str">
            <v>LAJO Y RODRIGUEZ SA - MADRID</v>
          </cell>
          <cell r="I384" t="str">
            <v>Reciclador</v>
          </cell>
        </row>
        <row r="385">
          <cell r="A385" t="str">
            <v>CASTILLA Y LEÓN</v>
          </cell>
          <cell r="B385" t="str">
            <v>VALLADOLID</v>
          </cell>
          <cell r="C385">
            <v>2007</v>
          </cell>
          <cell r="D385" t="str">
            <v>RCR</v>
          </cell>
          <cell r="E385" t="str">
            <v>AC</v>
          </cell>
          <cell r="F385">
            <v>803.36523099999999</v>
          </cell>
          <cell r="G385" t="str">
            <v>kg</v>
          </cell>
          <cell r="H385" t="str">
            <v>LAJO Y RODRIGUEZ SA - MADRID</v>
          </cell>
          <cell r="I385" t="str">
            <v>Reciclador</v>
          </cell>
        </row>
        <row r="386">
          <cell r="A386" t="str">
            <v>CASTILLA Y LEÓN</v>
          </cell>
          <cell r="B386" t="str">
            <v>VALLADOLID</v>
          </cell>
          <cell r="C386">
            <v>2008</v>
          </cell>
          <cell r="D386" t="str">
            <v>RCR</v>
          </cell>
          <cell r="E386" t="str">
            <v>AC</v>
          </cell>
          <cell r="F386">
            <v>819.43253570000002</v>
          </cell>
          <cell r="G386" t="str">
            <v>kg</v>
          </cell>
          <cell r="H386" t="str">
            <v>LAJO Y RODRIGUEZ SA - MADRID</v>
          </cell>
          <cell r="I386" t="str">
            <v>Reciclador</v>
          </cell>
        </row>
        <row r="387">
          <cell r="A387" t="str">
            <v>CASTILLA Y LEÓN</v>
          </cell>
          <cell r="B387" t="str">
            <v>VALLADOLID</v>
          </cell>
          <cell r="C387">
            <v>2009</v>
          </cell>
          <cell r="D387" t="str">
            <v>RCR</v>
          </cell>
          <cell r="E387" t="str">
            <v>AC</v>
          </cell>
          <cell r="F387">
            <v>835.82118639999999</v>
          </cell>
          <cell r="G387" t="str">
            <v>kg</v>
          </cell>
          <cell r="H387" t="str">
            <v>LAJO Y RODRIGUEZ SA - MADRID</v>
          </cell>
          <cell r="I387" t="str">
            <v>Reciclador</v>
          </cell>
        </row>
        <row r="388">
          <cell r="A388" t="str">
            <v>Cataluña</v>
          </cell>
          <cell r="B388" t="str">
            <v>BARCELONA</v>
          </cell>
          <cell r="C388">
            <v>2004</v>
          </cell>
          <cell r="D388" t="str">
            <v>RCR</v>
          </cell>
          <cell r="E388" t="str">
            <v>AC</v>
          </cell>
          <cell r="F388">
            <v>219.072</v>
          </cell>
          <cell r="G388" t="str">
            <v>kg</v>
          </cell>
          <cell r="H388" t="str">
            <v>LAJO Y RODRIGUEZ SA - MADRID</v>
          </cell>
          <cell r="I388" t="str">
            <v>Reciclador</v>
          </cell>
        </row>
        <row r="389">
          <cell r="A389" t="str">
            <v>Cataluña</v>
          </cell>
          <cell r="B389" t="str">
            <v>BARCELONA</v>
          </cell>
          <cell r="C389">
            <v>2005</v>
          </cell>
          <cell r="D389" t="str">
            <v>RCR</v>
          </cell>
          <cell r="E389" t="str">
            <v>AC</v>
          </cell>
          <cell r="F389">
            <v>223.45344</v>
          </cell>
          <cell r="G389" t="str">
            <v>kg</v>
          </cell>
          <cell r="H389" t="str">
            <v>LAJO Y RODRIGUEZ SA - MADRID</v>
          </cell>
          <cell r="I389" t="str">
            <v>Reciclador</v>
          </cell>
        </row>
        <row r="390">
          <cell r="A390" t="str">
            <v>Cataluña</v>
          </cell>
          <cell r="B390" t="str">
            <v>BARCELONA</v>
          </cell>
          <cell r="C390">
            <v>2006</v>
          </cell>
          <cell r="D390" t="str">
            <v>RCR</v>
          </cell>
          <cell r="E390" t="str">
            <v>AC</v>
          </cell>
          <cell r="F390">
            <v>227.9225088</v>
          </cell>
          <cell r="G390" t="str">
            <v>kg</v>
          </cell>
          <cell r="H390" t="str">
            <v>LAJO Y RODRIGUEZ SA - MADRID</v>
          </cell>
          <cell r="I390" t="str">
            <v>Reciclador</v>
          </cell>
        </row>
        <row r="391">
          <cell r="A391" t="str">
            <v>Cataluña</v>
          </cell>
          <cell r="B391" t="str">
            <v>BARCELONA</v>
          </cell>
          <cell r="C391">
            <v>2007</v>
          </cell>
          <cell r="D391" t="str">
            <v>RCR</v>
          </cell>
          <cell r="E391" t="str">
            <v>AC</v>
          </cell>
          <cell r="F391">
            <v>232.48095900000001</v>
          </cell>
          <cell r="G391" t="str">
            <v>kg</v>
          </cell>
          <cell r="H391" t="str">
            <v>LAJO Y RODRIGUEZ SA - MADRID</v>
          </cell>
          <cell r="I391" t="str">
            <v>Reciclador</v>
          </cell>
        </row>
        <row r="392">
          <cell r="A392" t="str">
            <v>Cataluña</v>
          </cell>
          <cell r="B392" t="str">
            <v>BARCELONA</v>
          </cell>
          <cell r="C392">
            <v>2008</v>
          </cell>
          <cell r="D392" t="str">
            <v>RCR</v>
          </cell>
          <cell r="E392" t="str">
            <v>AC</v>
          </cell>
          <cell r="F392">
            <v>237.1305782</v>
          </cell>
          <cell r="G392" t="str">
            <v>kg</v>
          </cell>
          <cell r="H392" t="str">
            <v>LAJO Y RODRIGUEZ SA - MADRID</v>
          </cell>
          <cell r="I392" t="str">
            <v>Reciclador</v>
          </cell>
        </row>
        <row r="393">
          <cell r="A393" t="str">
            <v>Cataluña</v>
          </cell>
          <cell r="B393" t="str">
            <v>BARCELONA</v>
          </cell>
          <cell r="C393">
            <v>2009</v>
          </cell>
          <cell r="D393" t="str">
            <v>RCR</v>
          </cell>
          <cell r="E393" t="str">
            <v>AC</v>
          </cell>
          <cell r="F393">
            <v>241.87318970000001</v>
          </cell>
          <cell r="G393" t="str">
            <v>kg</v>
          </cell>
          <cell r="H393" t="str">
            <v>LAJO Y RODRIGUEZ SA - MADRID</v>
          </cell>
          <cell r="I393" t="str">
            <v>Reciclador</v>
          </cell>
        </row>
        <row r="394">
          <cell r="A394" t="str">
            <v>Com. Valenciana</v>
          </cell>
          <cell r="B394" t="str">
            <v>VALENCIA</v>
          </cell>
          <cell r="C394">
            <v>2004</v>
          </cell>
          <cell r="D394" t="str">
            <v>RCR</v>
          </cell>
          <cell r="E394" t="str">
            <v>AC</v>
          </cell>
          <cell r="F394">
            <v>393.09300000000002</v>
          </cell>
          <cell r="G394" t="str">
            <v>kg</v>
          </cell>
          <cell r="H394" t="str">
            <v>LAJO Y RODRIGUEZ SA - MADRID</v>
          </cell>
          <cell r="I394" t="str">
            <v>Reciclador</v>
          </cell>
        </row>
        <row r="395">
          <cell r="A395" t="str">
            <v>Com. Valenciana</v>
          </cell>
          <cell r="B395" t="str">
            <v>VALENCIA</v>
          </cell>
          <cell r="C395">
            <v>2005</v>
          </cell>
          <cell r="D395" t="str">
            <v>RCR</v>
          </cell>
          <cell r="E395" t="str">
            <v>AC</v>
          </cell>
          <cell r="F395">
            <v>400.95486</v>
          </cell>
          <cell r="G395" t="str">
            <v>kg</v>
          </cell>
          <cell r="H395" t="str">
            <v>LAJO Y RODRIGUEZ SA - MADRID</v>
          </cell>
          <cell r="I395" t="str">
            <v>Reciclador</v>
          </cell>
        </row>
        <row r="396">
          <cell r="A396" t="str">
            <v>Com. Valenciana</v>
          </cell>
          <cell r="B396" t="str">
            <v>VALENCIA</v>
          </cell>
          <cell r="C396">
            <v>2006</v>
          </cell>
          <cell r="D396" t="str">
            <v>RCR</v>
          </cell>
          <cell r="E396" t="str">
            <v>AC</v>
          </cell>
          <cell r="F396">
            <v>408.97395719999997</v>
          </cell>
          <cell r="G396" t="str">
            <v>kg</v>
          </cell>
          <cell r="H396" t="str">
            <v>LAJO Y RODRIGUEZ SA - MADRID</v>
          </cell>
          <cell r="I396" t="str">
            <v>Reciclador</v>
          </cell>
        </row>
        <row r="397">
          <cell r="A397" t="str">
            <v>Com. Valenciana</v>
          </cell>
          <cell r="B397" t="str">
            <v>VALENCIA</v>
          </cell>
          <cell r="C397">
            <v>2007</v>
          </cell>
          <cell r="D397" t="str">
            <v>RCR</v>
          </cell>
          <cell r="E397" t="str">
            <v>AC</v>
          </cell>
          <cell r="F397">
            <v>417.15343630000001</v>
          </cell>
          <cell r="G397" t="str">
            <v>kg</v>
          </cell>
          <cell r="H397" t="str">
            <v>LAJO Y RODRIGUEZ SA - MADRID</v>
          </cell>
          <cell r="I397" t="str">
            <v>Reciclador</v>
          </cell>
        </row>
        <row r="398">
          <cell r="A398" t="str">
            <v>Com. Valenciana</v>
          </cell>
          <cell r="B398" t="str">
            <v>VALENCIA</v>
          </cell>
          <cell r="C398">
            <v>2008</v>
          </cell>
          <cell r="D398" t="str">
            <v>RCR</v>
          </cell>
          <cell r="E398" t="str">
            <v>AC</v>
          </cell>
          <cell r="F398">
            <v>425.49650509999998</v>
          </cell>
          <cell r="G398" t="str">
            <v>kg</v>
          </cell>
          <cell r="H398" t="str">
            <v>LAJO Y RODRIGUEZ SA - MADRID</v>
          </cell>
          <cell r="I398" t="str">
            <v>Reciclador</v>
          </cell>
        </row>
        <row r="399">
          <cell r="A399" t="str">
            <v>Com. Valenciana</v>
          </cell>
          <cell r="B399" t="str">
            <v>VALENCIA</v>
          </cell>
          <cell r="C399">
            <v>2009</v>
          </cell>
          <cell r="D399" t="str">
            <v>RCR</v>
          </cell>
          <cell r="E399" t="str">
            <v>AC</v>
          </cell>
          <cell r="F399">
            <v>434.0064352</v>
          </cell>
          <cell r="G399" t="str">
            <v>kg</v>
          </cell>
          <cell r="H399" t="str">
            <v>LAJO Y RODRIGUEZ SA - MADRID</v>
          </cell>
          <cell r="I399" t="str">
            <v>Reciclador</v>
          </cell>
        </row>
        <row r="400">
          <cell r="A400" t="str">
            <v>GALICIA</v>
          </cell>
          <cell r="B400" t="str">
            <v>LA CORUÑA</v>
          </cell>
          <cell r="C400">
            <v>2004</v>
          </cell>
          <cell r="D400" t="str">
            <v>RCR</v>
          </cell>
          <cell r="E400" t="str">
            <v>AC</v>
          </cell>
          <cell r="F400">
            <v>238.66499999999999</v>
          </cell>
          <cell r="G400" t="str">
            <v>kg</v>
          </cell>
          <cell r="H400" t="str">
            <v>LAJO Y RODRIGUEZ SA - MADRID</v>
          </cell>
          <cell r="I400" t="str">
            <v>Reciclador</v>
          </cell>
        </row>
        <row r="401">
          <cell r="A401" t="str">
            <v>GALICIA</v>
          </cell>
          <cell r="B401" t="str">
            <v>LA CORUÑA</v>
          </cell>
          <cell r="C401">
            <v>2005</v>
          </cell>
          <cell r="D401" t="str">
            <v>RCR</v>
          </cell>
          <cell r="E401" t="str">
            <v>AC</v>
          </cell>
          <cell r="F401">
            <v>243.4383</v>
          </cell>
          <cell r="G401" t="str">
            <v>kg</v>
          </cell>
          <cell r="H401" t="str">
            <v>LAJO Y RODRIGUEZ SA - MADRID</v>
          </cell>
          <cell r="I401" t="str">
            <v>Reciclador</v>
          </cell>
        </row>
        <row r="402">
          <cell r="A402" t="str">
            <v>GALICIA</v>
          </cell>
          <cell r="B402" t="str">
            <v>LA CORUÑA</v>
          </cell>
          <cell r="C402">
            <v>2006</v>
          </cell>
          <cell r="D402" t="str">
            <v>RCR</v>
          </cell>
          <cell r="E402" t="str">
            <v>AC</v>
          </cell>
          <cell r="F402">
            <v>248.30706599999999</v>
          </cell>
          <cell r="G402" t="str">
            <v>kg</v>
          </cell>
          <cell r="H402" t="str">
            <v>LAJO Y RODRIGUEZ SA - MADRID</v>
          </cell>
          <cell r="I402" t="str">
            <v>Reciclador</v>
          </cell>
        </row>
        <row r="403">
          <cell r="A403" t="str">
            <v>GALICIA</v>
          </cell>
          <cell r="B403" t="str">
            <v>LA CORUÑA</v>
          </cell>
          <cell r="C403">
            <v>2007</v>
          </cell>
          <cell r="D403" t="str">
            <v>RCR</v>
          </cell>
          <cell r="E403" t="str">
            <v>AC</v>
          </cell>
          <cell r="F403">
            <v>253.2732073</v>
          </cell>
          <cell r="G403" t="str">
            <v>kg</v>
          </cell>
          <cell r="H403" t="str">
            <v>LAJO Y RODRIGUEZ SA - MADRID</v>
          </cell>
          <cell r="I403" t="str">
            <v>Reciclador</v>
          </cell>
        </row>
        <row r="404">
          <cell r="A404" t="str">
            <v>GALICIA</v>
          </cell>
          <cell r="B404" t="str">
            <v>LA CORUÑA</v>
          </cell>
          <cell r="C404">
            <v>2008</v>
          </cell>
          <cell r="D404" t="str">
            <v>RCR</v>
          </cell>
          <cell r="E404" t="str">
            <v>AC</v>
          </cell>
          <cell r="F404">
            <v>258.33867149999998</v>
          </cell>
          <cell r="G404" t="str">
            <v>kg</v>
          </cell>
          <cell r="H404" t="str">
            <v>LAJO Y RODRIGUEZ SA - MADRID</v>
          </cell>
          <cell r="I404" t="str">
            <v>Reciclador</v>
          </cell>
        </row>
        <row r="405">
          <cell r="A405" t="str">
            <v>GALICIA</v>
          </cell>
          <cell r="B405" t="str">
            <v>LA CORUÑA</v>
          </cell>
          <cell r="C405">
            <v>2009</v>
          </cell>
          <cell r="D405" t="str">
            <v>RCR</v>
          </cell>
          <cell r="E405" t="str">
            <v>AC</v>
          </cell>
          <cell r="F405">
            <v>263.50544489999999</v>
          </cell>
          <cell r="G405" t="str">
            <v>kg</v>
          </cell>
          <cell r="H405" t="str">
            <v>LAJO Y RODRIGUEZ SA - MADRID</v>
          </cell>
          <cell r="I405" t="str">
            <v>Reciclador</v>
          </cell>
        </row>
        <row r="406">
          <cell r="A406" t="str">
            <v>MADRID</v>
          </cell>
          <cell r="B406" t="str">
            <v>MADRID</v>
          </cell>
          <cell r="C406">
            <v>2004</v>
          </cell>
          <cell r="D406" t="str">
            <v>RCR</v>
          </cell>
          <cell r="E406" t="str">
            <v>AC</v>
          </cell>
          <cell r="F406">
            <v>2817.663</v>
          </cell>
          <cell r="G406" t="str">
            <v>kg</v>
          </cell>
          <cell r="H406" t="str">
            <v>LAJO Y RODRIGUEZ SA - MADRID</v>
          </cell>
          <cell r="I406" t="str">
            <v>Reciclador</v>
          </cell>
        </row>
        <row r="407">
          <cell r="A407" t="str">
            <v>MADRID</v>
          </cell>
          <cell r="B407" t="str">
            <v>MADRID</v>
          </cell>
          <cell r="C407">
            <v>2005</v>
          </cell>
          <cell r="D407" t="str">
            <v>RCR</v>
          </cell>
          <cell r="E407" t="str">
            <v>AC</v>
          </cell>
          <cell r="F407">
            <v>2874.0162599999999</v>
          </cell>
          <cell r="G407" t="str">
            <v>kg</v>
          </cell>
          <cell r="H407" t="str">
            <v>LAJO Y RODRIGUEZ SA - MADRID</v>
          </cell>
          <cell r="I407" t="str">
            <v>Reciclador</v>
          </cell>
        </row>
        <row r="408">
          <cell r="A408" t="str">
            <v>MADRID</v>
          </cell>
          <cell r="B408" t="str">
            <v>MADRID</v>
          </cell>
          <cell r="C408">
            <v>2006</v>
          </cell>
          <cell r="D408" t="str">
            <v>RCR</v>
          </cell>
          <cell r="E408" t="str">
            <v>AC</v>
          </cell>
          <cell r="F408">
            <v>2931.4965849999999</v>
          </cell>
          <cell r="G408" t="str">
            <v>kg</v>
          </cell>
          <cell r="H408" t="str">
            <v>LAJO Y RODRIGUEZ SA - MADRID</v>
          </cell>
          <cell r="I408" t="str">
            <v>Reciclador</v>
          </cell>
        </row>
        <row r="409">
          <cell r="A409" t="str">
            <v>MADRID</v>
          </cell>
          <cell r="B409" t="str">
            <v>MADRID</v>
          </cell>
          <cell r="C409">
            <v>2007</v>
          </cell>
          <cell r="D409" t="str">
            <v>RCR</v>
          </cell>
          <cell r="E409" t="str">
            <v>AC</v>
          </cell>
          <cell r="F409">
            <v>2990.1265170000001</v>
          </cell>
          <cell r="G409" t="str">
            <v>kg</v>
          </cell>
          <cell r="H409" t="str">
            <v>LAJO Y RODRIGUEZ SA - MADRID</v>
          </cell>
          <cell r="I409" t="str">
            <v>Reciclador</v>
          </cell>
        </row>
        <row r="410">
          <cell r="A410" t="str">
            <v>MADRID</v>
          </cell>
          <cell r="B410" t="str">
            <v>MADRID</v>
          </cell>
          <cell r="C410">
            <v>2008</v>
          </cell>
          <cell r="D410" t="str">
            <v>RCR</v>
          </cell>
          <cell r="E410" t="str">
            <v>AC</v>
          </cell>
          <cell r="F410">
            <v>3049.9290470000001</v>
          </cell>
          <cell r="G410" t="str">
            <v>kg</v>
          </cell>
          <cell r="H410" t="str">
            <v>LAJO Y RODRIGUEZ SA - MADRID</v>
          </cell>
          <cell r="I410" t="str">
            <v>Reciclador</v>
          </cell>
        </row>
        <row r="411">
          <cell r="A411" t="str">
            <v>MADRID</v>
          </cell>
          <cell r="B411" t="str">
            <v>MADRID</v>
          </cell>
          <cell r="C411">
            <v>2009</v>
          </cell>
          <cell r="D411" t="str">
            <v>RCR</v>
          </cell>
          <cell r="E411" t="str">
            <v>AC</v>
          </cell>
          <cell r="F411">
            <v>3110.9276279999999</v>
          </cell>
          <cell r="G411" t="str">
            <v>kg</v>
          </cell>
          <cell r="H411" t="str">
            <v>LAJO Y RODRIGUEZ SA - MADRID</v>
          </cell>
          <cell r="I411" t="str">
            <v>Reciclador</v>
          </cell>
        </row>
        <row r="412">
          <cell r="A412" t="str">
            <v>PAÍS VASCO</v>
          </cell>
          <cell r="B412" t="str">
            <v>GUIPÚZCOA</v>
          </cell>
          <cell r="C412">
            <v>2004</v>
          </cell>
          <cell r="D412" t="str">
            <v>RCR</v>
          </cell>
          <cell r="E412" t="str">
            <v>AC</v>
          </cell>
          <cell r="F412">
            <v>998.74199999999996</v>
          </cell>
          <cell r="G412" t="str">
            <v>kg</v>
          </cell>
          <cell r="H412" t="str">
            <v>LAJO Y RODRIGUEZ SA - MADRID</v>
          </cell>
          <cell r="I412" t="str">
            <v>Reciclador</v>
          </cell>
        </row>
        <row r="413">
          <cell r="A413" t="str">
            <v>PAÍS VASCO</v>
          </cell>
          <cell r="B413" t="str">
            <v>GUIPÚZCOA</v>
          </cell>
          <cell r="C413">
            <v>2005</v>
          </cell>
          <cell r="D413" t="str">
            <v>RCR</v>
          </cell>
          <cell r="E413" t="str">
            <v>AC</v>
          </cell>
          <cell r="F413">
            <v>1018.71684</v>
          </cell>
          <cell r="G413" t="str">
            <v>kg</v>
          </cell>
          <cell r="H413" t="str">
            <v>LAJO Y RODRIGUEZ SA - MADRID</v>
          </cell>
          <cell r="I413" t="str">
            <v>Reciclador</v>
          </cell>
        </row>
        <row r="414">
          <cell r="A414" t="str">
            <v>PAÍS VASCO</v>
          </cell>
          <cell r="B414" t="str">
            <v>GUIPÚZCOA</v>
          </cell>
          <cell r="C414">
            <v>2006</v>
          </cell>
          <cell r="D414" t="str">
            <v>RCR</v>
          </cell>
          <cell r="E414" t="str">
            <v>AC</v>
          </cell>
          <cell r="F414">
            <v>1039.091177</v>
          </cell>
          <cell r="G414" t="str">
            <v>kg</v>
          </cell>
          <cell r="H414" t="str">
            <v>LAJO Y RODRIGUEZ SA - MADRID</v>
          </cell>
          <cell r="I414" t="str">
            <v>Reciclador</v>
          </cell>
        </row>
        <row r="415">
          <cell r="A415" t="str">
            <v>PAÍS VASCO</v>
          </cell>
          <cell r="B415" t="str">
            <v>GUIPÚZCOA</v>
          </cell>
          <cell r="C415">
            <v>2007</v>
          </cell>
          <cell r="D415" t="str">
            <v>RCR</v>
          </cell>
          <cell r="E415" t="str">
            <v>AC</v>
          </cell>
          <cell r="F415">
            <v>1059.873</v>
          </cell>
          <cell r="G415" t="str">
            <v>kg</v>
          </cell>
          <cell r="H415" t="str">
            <v>LAJO Y RODRIGUEZ SA - MADRID</v>
          </cell>
          <cell r="I415" t="str">
            <v>Reciclador</v>
          </cell>
        </row>
        <row r="416">
          <cell r="A416" t="str">
            <v>PAÍS VASCO</v>
          </cell>
          <cell r="B416" t="str">
            <v>GUIPÚZCOA</v>
          </cell>
          <cell r="C416">
            <v>2008</v>
          </cell>
          <cell r="D416" t="str">
            <v>RCR</v>
          </cell>
          <cell r="E416" t="str">
            <v>AC</v>
          </cell>
          <cell r="F416">
            <v>1081.0704599999999</v>
          </cell>
          <cell r="G416" t="str">
            <v>kg</v>
          </cell>
          <cell r="H416" t="str">
            <v>LAJO Y RODRIGUEZ SA - MADRID</v>
          </cell>
          <cell r="I416" t="str">
            <v>Reciclador</v>
          </cell>
        </row>
        <row r="417">
          <cell r="A417" t="str">
            <v>PAÍS VASCO</v>
          </cell>
          <cell r="B417" t="str">
            <v>GUIPÚZCOA</v>
          </cell>
          <cell r="C417">
            <v>2009</v>
          </cell>
          <cell r="D417" t="str">
            <v>RCR</v>
          </cell>
          <cell r="E417" t="str">
            <v>AC</v>
          </cell>
          <cell r="F417">
            <v>1102.6918700000001</v>
          </cell>
          <cell r="G417" t="str">
            <v>kg</v>
          </cell>
          <cell r="H417" t="str">
            <v>LAJO Y RODRIGUEZ SA - MADRID</v>
          </cell>
          <cell r="I417" t="str">
            <v>Reciclador</v>
          </cell>
        </row>
        <row r="418">
          <cell r="A418" t="str">
            <v>I. Canarias</v>
          </cell>
          <cell r="B418" t="str">
            <v>LAS PALMAS</v>
          </cell>
          <cell r="C418">
            <v>2005</v>
          </cell>
          <cell r="D418" t="str">
            <v>C</v>
          </cell>
          <cell r="E418" t="str">
            <v>AC</v>
          </cell>
          <cell r="F418">
            <v>406.86466239999999</v>
          </cell>
          <cell r="G418" t="str">
            <v>kg</v>
          </cell>
          <cell r="H418" t="str">
            <v>LANZAROTE</v>
          </cell>
          <cell r="I418" t="str">
            <v>Planta</v>
          </cell>
        </row>
        <row r="419">
          <cell r="A419" t="str">
            <v>I. Canarias</v>
          </cell>
          <cell r="B419" t="str">
            <v>LAS PALMAS</v>
          </cell>
          <cell r="C419">
            <v>2006</v>
          </cell>
          <cell r="D419" t="str">
            <v>C</v>
          </cell>
          <cell r="E419" t="str">
            <v>AC</v>
          </cell>
          <cell r="F419">
            <v>417.68726249999997</v>
          </cell>
          <cell r="G419" t="str">
            <v>kg</v>
          </cell>
          <cell r="H419" t="str">
            <v>LANZAROTE</v>
          </cell>
          <cell r="I419" t="str">
            <v>Planta</v>
          </cell>
        </row>
        <row r="420">
          <cell r="A420" t="str">
            <v>I. Canarias</v>
          </cell>
          <cell r="B420" t="str">
            <v>LAS PALMAS</v>
          </cell>
          <cell r="C420">
            <v>2007</v>
          </cell>
          <cell r="D420" t="str">
            <v>C</v>
          </cell>
          <cell r="E420" t="str">
            <v>AC</v>
          </cell>
          <cell r="F420">
            <v>428.50536260000001</v>
          </cell>
          <cell r="G420" t="str">
            <v>kg</v>
          </cell>
          <cell r="H420" t="str">
            <v>LANZAROTE</v>
          </cell>
          <cell r="I420" t="str">
            <v>Planta</v>
          </cell>
        </row>
        <row r="421">
          <cell r="A421" t="str">
            <v>I. Canarias</v>
          </cell>
          <cell r="B421" t="str">
            <v>LAS PALMAS</v>
          </cell>
          <cell r="C421">
            <v>2008</v>
          </cell>
          <cell r="D421" t="str">
            <v>C</v>
          </cell>
          <cell r="E421" t="str">
            <v>AC</v>
          </cell>
          <cell r="F421">
            <v>439.30369769999999</v>
          </cell>
          <cell r="G421" t="str">
            <v>kg</v>
          </cell>
          <cell r="H421" t="str">
            <v>LANZAROTE</v>
          </cell>
          <cell r="I421" t="str">
            <v>Planta</v>
          </cell>
        </row>
        <row r="422">
          <cell r="A422" t="str">
            <v>I. Canarias</v>
          </cell>
          <cell r="B422" t="str">
            <v>LAS PALMAS</v>
          </cell>
          <cell r="C422">
            <v>2009</v>
          </cell>
          <cell r="D422" t="str">
            <v>C</v>
          </cell>
          <cell r="E422" t="str">
            <v>AC</v>
          </cell>
          <cell r="F422">
            <v>450.11056869999999</v>
          </cell>
          <cell r="G422" t="str">
            <v>kg</v>
          </cell>
          <cell r="H422" t="str">
            <v>LANZAROTE</v>
          </cell>
          <cell r="I422" t="str">
            <v>Planta</v>
          </cell>
        </row>
        <row r="423">
          <cell r="A423" t="str">
            <v>Madrid</v>
          </cell>
          <cell r="B423" t="str">
            <v>MADRID</v>
          </cell>
          <cell r="C423">
            <v>2005</v>
          </cell>
          <cell r="D423" t="str">
            <v>C</v>
          </cell>
          <cell r="E423" t="str">
            <v>AC</v>
          </cell>
          <cell r="F423">
            <v>4478.201489</v>
          </cell>
          <cell r="G423" t="str">
            <v>kg</v>
          </cell>
          <cell r="H423" t="str">
            <v>LAS DEHESAS</v>
          </cell>
          <cell r="I423" t="str">
            <v>Planta</v>
          </cell>
        </row>
        <row r="424">
          <cell r="A424" t="str">
            <v>Madrid</v>
          </cell>
          <cell r="B424" t="str">
            <v>MADRID</v>
          </cell>
          <cell r="C424">
            <v>2006</v>
          </cell>
          <cell r="D424" t="str">
            <v>C</v>
          </cell>
          <cell r="E424" t="str">
            <v>AC</v>
          </cell>
          <cell r="F424">
            <v>4591.0521660000004</v>
          </cell>
          <cell r="G424" t="str">
            <v>kg</v>
          </cell>
          <cell r="H424" t="str">
            <v>LAS DEHESAS</v>
          </cell>
          <cell r="I424" t="str">
            <v>Planta</v>
          </cell>
        </row>
        <row r="425">
          <cell r="A425" t="str">
            <v>Madrid</v>
          </cell>
          <cell r="B425" t="str">
            <v>MADRID</v>
          </cell>
          <cell r="C425">
            <v>2007</v>
          </cell>
          <cell r="D425" t="str">
            <v>C</v>
          </cell>
          <cell r="E425" t="str">
            <v>AC</v>
          </cell>
          <cell r="F425">
            <v>4703.9920499999998</v>
          </cell>
          <cell r="G425" t="str">
            <v>kg</v>
          </cell>
          <cell r="H425" t="str">
            <v>LAS DEHESAS</v>
          </cell>
          <cell r="I425" t="str">
            <v>Planta</v>
          </cell>
        </row>
        <row r="426">
          <cell r="A426" t="str">
            <v>Madrid</v>
          </cell>
          <cell r="B426" t="str">
            <v>MADRID</v>
          </cell>
          <cell r="C426">
            <v>2008</v>
          </cell>
          <cell r="D426" t="str">
            <v>C</v>
          </cell>
          <cell r="E426" t="str">
            <v>AC</v>
          </cell>
          <cell r="F426">
            <v>4816.8878590000004</v>
          </cell>
          <cell r="G426" t="str">
            <v>kg</v>
          </cell>
          <cell r="H426" t="str">
            <v>LAS DEHESAS</v>
          </cell>
          <cell r="I426" t="str">
            <v>Planta</v>
          </cell>
        </row>
        <row r="427">
          <cell r="A427" t="str">
            <v>Madrid</v>
          </cell>
          <cell r="B427" t="str">
            <v>MADRID</v>
          </cell>
          <cell r="C427">
            <v>2009</v>
          </cell>
          <cell r="D427" t="str">
            <v>C</v>
          </cell>
          <cell r="E427" t="str">
            <v>AC</v>
          </cell>
          <cell r="F427">
            <v>4929.6030350000001</v>
          </cell>
          <cell r="G427" t="str">
            <v>kg</v>
          </cell>
          <cell r="H427" t="str">
            <v>LAS DEHESAS</v>
          </cell>
          <cell r="I427" t="str">
            <v>Planta</v>
          </cell>
        </row>
        <row r="428">
          <cell r="A428" t="str">
            <v>Madrid</v>
          </cell>
          <cell r="B428" t="str">
            <v>MADRID</v>
          </cell>
          <cell r="C428">
            <v>2005</v>
          </cell>
          <cell r="D428" t="str">
            <v>C</v>
          </cell>
          <cell r="E428" t="str">
            <v>AC</v>
          </cell>
          <cell r="F428">
            <v>3281.0932240000002</v>
          </cell>
          <cell r="G428" t="str">
            <v>kg</v>
          </cell>
          <cell r="H428" t="str">
            <v>LAS LOMAS (Tirmadrid)</v>
          </cell>
          <cell r="I428" t="str">
            <v>Planta</v>
          </cell>
        </row>
        <row r="429">
          <cell r="A429" t="str">
            <v>Madrid</v>
          </cell>
          <cell r="B429" t="str">
            <v>MADRID</v>
          </cell>
          <cell r="C429">
            <v>2005</v>
          </cell>
          <cell r="D429" t="str">
            <v>IC</v>
          </cell>
          <cell r="E429" t="str">
            <v>AC</v>
          </cell>
          <cell r="F429">
            <v>4246.3969809999999</v>
          </cell>
          <cell r="G429" t="str">
            <v>kg</v>
          </cell>
          <cell r="H429" t="str">
            <v>LAS LOMAS (Tirmadrid)</v>
          </cell>
          <cell r="I429" t="str">
            <v>Planta</v>
          </cell>
        </row>
        <row r="430">
          <cell r="A430" t="str">
            <v>Madrid</v>
          </cell>
          <cell r="B430" t="str">
            <v>MADRID</v>
          </cell>
          <cell r="C430">
            <v>2006</v>
          </cell>
          <cell r="D430" t="str">
            <v>C</v>
          </cell>
          <cell r="E430" t="str">
            <v>AC</v>
          </cell>
          <cell r="F430">
            <v>3363.776773</v>
          </cell>
          <cell r="G430" t="str">
            <v>kg</v>
          </cell>
          <cell r="H430" t="str">
            <v>LAS LOMAS (Tirmadrid)</v>
          </cell>
          <cell r="I430" t="str">
            <v>Planta</v>
          </cell>
        </row>
        <row r="431">
          <cell r="A431" t="str">
            <v>Madrid</v>
          </cell>
          <cell r="B431" t="str">
            <v>MADRID</v>
          </cell>
          <cell r="C431">
            <v>2006</v>
          </cell>
          <cell r="D431" t="str">
            <v>IC</v>
          </cell>
          <cell r="E431" t="str">
            <v>AC</v>
          </cell>
          <cell r="F431">
            <v>4353.4061849999998</v>
          </cell>
          <cell r="G431" t="str">
            <v>kg</v>
          </cell>
          <cell r="H431" t="str">
            <v>LAS LOMAS (Tirmadrid)</v>
          </cell>
          <cell r="I431" t="str">
            <v>Planta</v>
          </cell>
        </row>
        <row r="432">
          <cell r="A432" t="str">
            <v>Madrid</v>
          </cell>
          <cell r="B432" t="str">
            <v>MADRID</v>
          </cell>
          <cell r="C432">
            <v>2007</v>
          </cell>
          <cell r="D432" t="str">
            <v>C</v>
          </cell>
          <cell r="E432" t="str">
            <v>AC</v>
          </cell>
          <cell r="F432">
            <v>3446.525682</v>
          </cell>
          <cell r="G432" t="str">
            <v>kg</v>
          </cell>
          <cell r="H432" t="str">
            <v>LAS LOMAS (Tirmadrid)</v>
          </cell>
          <cell r="I432" t="str">
            <v>Planta</v>
          </cell>
        </row>
        <row r="433">
          <cell r="A433" t="str">
            <v>Madrid</v>
          </cell>
          <cell r="B433" t="str">
            <v>MADRID</v>
          </cell>
          <cell r="C433">
            <v>2007</v>
          </cell>
          <cell r="D433" t="str">
            <v>IC</v>
          </cell>
          <cell r="E433" t="str">
            <v>AC</v>
          </cell>
          <cell r="F433">
            <v>4460.4999770000004</v>
          </cell>
          <cell r="G433" t="str">
            <v>kg</v>
          </cell>
          <cell r="H433" t="str">
            <v>LAS LOMAS (Tirmadrid)</v>
          </cell>
          <cell r="I433" t="str">
            <v>Planta</v>
          </cell>
        </row>
        <row r="434">
          <cell r="A434" t="str">
            <v>Madrid</v>
          </cell>
          <cell r="B434" t="str">
            <v>MADRID</v>
          </cell>
          <cell r="C434">
            <v>2008</v>
          </cell>
          <cell r="D434" t="str">
            <v>C</v>
          </cell>
          <cell r="E434" t="str">
            <v>AC</v>
          </cell>
          <cell r="F434">
            <v>3529.242299</v>
          </cell>
          <cell r="G434" t="str">
            <v>kg</v>
          </cell>
          <cell r="H434" t="str">
            <v>LAS LOMAS (Tirmadrid)</v>
          </cell>
          <cell r="I434" t="str">
            <v>Planta</v>
          </cell>
        </row>
        <row r="435">
          <cell r="A435" t="str">
            <v>Madrid</v>
          </cell>
          <cell r="B435" t="str">
            <v>MADRID</v>
          </cell>
          <cell r="C435">
            <v>2008</v>
          </cell>
          <cell r="D435" t="str">
            <v>IC</v>
          </cell>
          <cell r="E435" t="str">
            <v>AC</v>
          </cell>
          <cell r="F435">
            <v>4583.424</v>
          </cell>
          <cell r="G435" t="str">
            <v>kg</v>
          </cell>
          <cell r="H435" t="str">
            <v>LAS LOMAS (Tirmadrid)</v>
          </cell>
          <cell r="I435" t="str">
            <v>Planta</v>
          </cell>
        </row>
        <row r="436">
          <cell r="A436" t="str">
            <v>Madrid</v>
          </cell>
          <cell r="B436" t="str">
            <v>MADRID</v>
          </cell>
          <cell r="C436">
            <v>2009</v>
          </cell>
          <cell r="D436" t="str">
            <v>C</v>
          </cell>
          <cell r="E436" t="str">
            <v>AC</v>
          </cell>
          <cell r="F436">
            <v>3611.826568</v>
          </cell>
          <cell r="G436" t="str">
            <v>kg</v>
          </cell>
          <cell r="H436" t="str">
            <v>LAS LOMAS (Tirmadrid)</v>
          </cell>
          <cell r="I436" t="str">
            <v>Planta</v>
          </cell>
        </row>
        <row r="437">
          <cell r="A437" t="str">
            <v>Madrid</v>
          </cell>
          <cell r="B437" t="str">
            <v>MADRID</v>
          </cell>
          <cell r="C437">
            <v>2009</v>
          </cell>
          <cell r="D437" t="str">
            <v>IC</v>
          </cell>
          <cell r="E437" t="str">
            <v>AC</v>
          </cell>
          <cell r="F437">
            <v>4690.2421999999997</v>
          </cell>
          <cell r="G437" t="str">
            <v>kg</v>
          </cell>
          <cell r="H437" t="str">
            <v>LAS LOMAS (Tirmadrid)</v>
          </cell>
          <cell r="I437" t="str">
            <v>Planta</v>
          </cell>
        </row>
        <row r="438">
          <cell r="A438" t="str">
            <v>Andalucía</v>
          </cell>
          <cell r="B438" t="str">
            <v>JAÉN</v>
          </cell>
          <cell r="C438">
            <v>2005</v>
          </cell>
          <cell r="D438" t="str">
            <v>C</v>
          </cell>
          <cell r="E438" t="str">
            <v>AC</v>
          </cell>
          <cell r="F438">
            <v>1179.6173229999999</v>
          </cell>
          <cell r="G438" t="str">
            <v>kg</v>
          </cell>
          <cell r="H438" t="str">
            <v>LINARES</v>
          </cell>
          <cell r="I438" t="str">
            <v>Planta</v>
          </cell>
        </row>
        <row r="439">
          <cell r="A439" t="str">
            <v>Andalucía</v>
          </cell>
          <cell r="B439" t="str">
            <v>JAÉN</v>
          </cell>
          <cell r="C439">
            <v>2006</v>
          </cell>
          <cell r="D439" t="str">
            <v>C</v>
          </cell>
          <cell r="E439" t="str">
            <v>AC</v>
          </cell>
          <cell r="F439">
            <v>1179.263438</v>
          </cell>
          <cell r="G439" t="str">
            <v>kg</v>
          </cell>
          <cell r="H439" t="str">
            <v>LINARES</v>
          </cell>
          <cell r="I439" t="str">
            <v>Planta</v>
          </cell>
        </row>
        <row r="440">
          <cell r="A440" t="str">
            <v>Andalucía</v>
          </cell>
          <cell r="B440" t="str">
            <v>JAÉN</v>
          </cell>
          <cell r="C440">
            <v>2007</v>
          </cell>
          <cell r="D440" t="str">
            <v>C</v>
          </cell>
          <cell r="E440" t="str">
            <v>AC</v>
          </cell>
          <cell r="F440">
            <v>1178.9096589999999</v>
          </cell>
          <cell r="G440" t="str">
            <v>kg</v>
          </cell>
          <cell r="H440" t="str">
            <v>LINARES</v>
          </cell>
          <cell r="I440" t="str">
            <v>Planta</v>
          </cell>
        </row>
        <row r="441">
          <cell r="A441" t="str">
            <v>Andalucía</v>
          </cell>
          <cell r="B441" t="str">
            <v>JAÉN</v>
          </cell>
          <cell r="C441">
            <v>2008</v>
          </cell>
          <cell r="D441" t="str">
            <v>C</v>
          </cell>
          <cell r="E441" t="str">
            <v>AC</v>
          </cell>
          <cell r="F441">
            <v>1178.5559860000001</v>
          </cell>
          <cell r="G441" t="str">
            <v>kg</v>
          </cell>
          <cell r="H441" t="str">
            <v>LINARES</v>
          </cell>
          <cell r="I441" t="str">
            <v>Planta</v>
          </cell>
        </row>
        <row r="442">
          <cell r="A442" t="str">
            <v>Andalucía</v>
          </cell>
          <cell r="B442" t="str">
            <v>JAÉN</v>
          </cell>
          <cell r="C442">
            <v>2009</v>
          </cell>
          <cell r="D442" t="str">
            <v>C</v>
          </cell>
          <cell r="E442" t="str">
            <v>AC</v>
          </cell>
          <cell r="F442">
            <v>1178.202419</v>
          </cell>
          <cell r="G442" t="str">
            <v>kg</v>
          </cell>
          <cell r="H442" t="str">
            <v>LINARES</v>
          </cell>
          <cell r="I442" t="str">
            <v>Planta</v>
          </cell>
        </row>
        <row r="443">
          <cell r="A443" t="str">
            <v>La Rioja</v>
          </cell>
          <cell r="B443" t="str">
            <v>LOGROÑO</v>
          </cell>
          <cell r="C443">
            <v>2005</v>
          </cell>
          <cell r="D443" t="str">
            <v>C</v>
          </cell>
          <cell r="E443" t="str">
            <v>AC</v>
          </cell>
          <cell r="F443">
            <v>1030.0949900000001</v>
          </cell>
          <cell r="G443" t="str">
            <v>kg</v>
          </cell>
          <cell r="H443" t="str">
            <v>LOGROÑO</v>
          </cell>
          <cell r="I443" t="str">
            <v>Planta</v>
          </cell>
        </row>
        <row r="444">
          <cell r="A444" t="str">
            <v>La Rioja</v>
          </cell>
          <cell r="B444" t="str">
            <v>LOGROÑO</v>
          </cell>
          <cell r="C444">
            <v>2006</v>
          </cell>
          <cell r="D444" t="str">
            <v>C</v>
          </cell>
          <cell r="E444" t="str">
            <v>AC</v>
          </cell>
          <cell r="F444">
            <v>1051.9330030000001</v>
          </cell>
          <cell r="G444" t="str">
            <v>kg</v>
          </cell>
          <cell r="H444" t="str">
            <v>LOGROÑO</v>
          </cell>
          <cell r="I444" t="str">
            <v>Planta</v>
          </cell>
        </row>
        <row r="445">
          <cell r="A445" t="str">
            <v>La Rioja</v>
          </cell>
          <cell r="B445" t="str">
            <v>LOGROÑO</v>
          </cell>
          <cell r="C445">
            <v>2007</v>
          </cell>
          <cell r="D445" t="str">
            <v>C</v>
          </cell>
          <cell r="E445" t="str">
            <v>AC</v>
          </cell>
          <cell r="F445">
            <v>1073.7080169999999</v>
          </cell>
          <cell r="G445" t="str">
            <v>kg</v>
          </cell>
          <cell r="H445" t="str">
            <v>LOGROÑO</v>
          </cell>
          <cell r="I445" t="str">
            <v>Planta</v>
          </cell>
        </row>
        <row r="446">
          <cell r="A446" t="str">
            <v>La Rioja</v>
          </cell>
          <cell r="B446" t="str">
            <v>LOGROÑO</v>
          </cell>
          <cell r="C446">
            <v>2008</v>
          </cell>
          <cell r="D446" t="str">
            <v>C</v>
          </cell>
          <cell r="E446" t="str">
            <v>AC</v>
          </cell>
          <cell r="F446">
            <v>1095.504289</v>
          </cell>
          <cell r="G446" t="str">
            <v>kg</v>
          </cell>
          <cell r="H446" t="str">
            <v>LOGROÑO</v>
          </cell>
          <cell r="I446" t="str">
            <v>Planta</v>
          </cell>
        </row>
        <row r="447">
          <cell r="A447" t="str">
            <v>La Rioja</v>
          </cell>
          <cell r="B447" t="str">
            <v>LOGROÑO</v>
          </cell>
          <cell r="C447">
            <v>2009</v>
          </cell>
          <cell r="D447" t="str">
            <v>C</v>
          </cell>
          <cell r="E447" t="str">
            <v>AC</v>
          </cell>
          <cell r="F447">
            <v>1117.3048249999999</v>
          </cell>
          <cell r="G447" t="str">
            <v>kg</v>
          </cell>
          <cell r="H447" t="str">
            <v>LOGROÑO</v>
          </cell>
          <cell r="I447" t="str">
            <v>Planta</v>
          </cell>
        </row>
        <row r="448">
          <cell r="A448" t="str">
            <v>Murcia</v>
          </cell>
          <cell r="B448" t="str">
            <v>MURCIA</v>
          </cell>
          <cell r="C448">
            <v>2005</v>
          </cell>
          <cell r="D448" t="str">
            <v>C</v>
          </cell>
          <cell r="E448" t="str">
            <v>AC</v>
          </cell>
          <cell r="F448">
            <v>202.1469367</v>
          </cell>
          <cell r="G448" t="str">
            <v>kg</v>
          </cell>
          <cell r="H448" t="str">
            <v>LORCA</v>
          </cell>
          <cell r="I448" t="str">
            <v>Planta</v>
          </cell>
        </row>
        <row r="449">
          <cell r="A449" t="str">
            <v>Murcia</v>
          </cell>
          <cell r="B449" t="str">
            <v>MURCIA</v>
          </cell>
          <cell r="C449">
            <v>2006</v>
          </cell>
          <cell r="D449" t="str">
            <v>C</v>
          </cell>
          <cell r="E449" t="str">
            <v>AC</v>
          </cell>
          <cell r="F449">
            <v>207.6453334</v>
          </cell>
          <cell r="G449" t="str">
            <v>kg</v>
          </cell>
          <cell r="H449" t="str">
            <v>LORCA</v>
          </cell>
          <cell r="I449" t="str">
            <v>Planta</v>
          </cell>
        </row>
        <row r="450">
          <cell r="A450" t="str">
            <v>Murcia</v>
          </cell>
          <cell r="B450" t="str">
            <v>MURCIA</v>
          </cell>
          <cell r="C450">
            <v>2007</v>
          </cell>
          <cell r="D450" t="str">
            <v>C</v>
          </cell>
          <cell r="E450" t="str">
            <v>AC</v>
          </cell>
          <cell r="F450">
            <v>213.14793470000001</v>
          </cell>
          <cell r="G450" t="str">
            <v>kg</v>
          </cell>
          <cell r="H450" t="str">
            <v>LORCA</v>
          </cell>
          <cell r="I450" t="str">
            <v>Planta</v>
          </cell>
        </row>
        <row r="451">
          <cell r="A451" t="str">
            <v>Murcia</v>
          </cell>
          <cell r="B451" t="str">
            <v>MURCIA</v>
          </cell>
          <cell r="C451">
            <v>2008</v>
          </cell>
          <cell r="D451" t="str">
            <v>C</v>
          </cell>
          <cell r="E451" t="str">
            <v>AC</v>
          </cell>
          <cell r="F451">
            <v>218.64715140000001</v>
          </cell>
          <cell r="G451" t="str">
            <v>kg</v>
          </cell>
          <cell r="H451" t="str">
            <v>LORCA</v>
          </cell>
          <cell r="I451" t="str">
            <v>Planta</v>
          </cell>
        </row>
        <row r="452">
          <cell r="A452" t="str">
            <v>Murcia</v>
          </cell>
          <cell r="B452" t="str">
            <v>MURCIA</v>
          </cell>
          <cell r="C452">
            <v>2009</v>
          </cell>
          <cell r="D452" t="str">
            <v>C</v>
          </cell>
          <cell r="E452" t="str">
            <v>AC</v>
          </cell>
          <cell r="F452">
            <v>224.15705969999999</v>
          </cell>
          <cell r="G452" t="str">
            <v>kg</v>
          </cell>
          <cell r="H452" t="str">
            <v>LORCA</v>
          </cell>
          <cell r="I452" t="str">
            <v>Planta</v>
          </cell>
        </row>
        <row r="453">
          <cell r="A453" t="str">
            <v>Andalucía</v>
          </cell>
          <cell r="B453" t="str">
            <v>CÁDIZ</v>
          </cell>
          <cell r="C453">
            <v>2005</v>
          </cell>
          <cell r="D453" t="str">
            <v>F</v>
          </cell>
          <cell r="E453" t="str">
            <v>AC</v>
          </cell>
          <cell r="F453">
            <v>1292.714041</v>
          </cell>
          <cell r="G453" t="str">
            <v>kg</v>
          </cell>
          <cell r="H453" t="str">
            <v>LOS BARRIOS</v>
          </cell>
          <cell r="I453" t="str">
            <v>Planta</v>
          </cell>
        </row>
        <row r="454">
          <cell r="A454" t="str">
            <v>Andalucía</v>
          </cell>
          <cell r="B454" t="str">
            <v>CÁDIZ</v>
          </cell>
          <cell r="C454">
            <v>2006</v>
          </cell>
          <cell r="D454" t="str">
            <v>F</v>
          </cell>
          <cell r="E454" t="str">
            <v>AC</v>
          </cell>
          <cell r="F454">
            <v>1302.409396</v>
          </cell>
          <cell r="G454" t="str">
            <v>kg</v>
          </cell>
          <cell r="H454" t="str">
            <v>LOS BARRIOS</v>
          </cell>
          <cell r="I454" t="str">
            <v>Planta</v>
          </cell>
        </row>
        <row r="455">
          <cell r="A455" t="str">
            <v>Andalucía</v>
          </cell>
          <cell r="B455" t="str">
            <v>CÁDIZ</v>
          </cell>
          <cell r="C455">
            <v>2007</v>
          </cell>
          <cell r="D455" t="str">
            <v>F</v>
          </cell>
          <cell r="E455" t="str">
            <v>AC</v>
          </cell>
          <cell r="F455">
            <v>1312.177467</v>
          </cell>
          <cell r="G455" t="str">
            <v>kg</v>
          </cell>
          <cell r="H455" t="str">
            <v>LOS BARRIOS</v>
          </cell>
          <cell r="I455" t="str">
            <v>Planta</v>
          </cell>
        </row>
        <row r="456">
          <cell r="A456" t="str">
            <v>Andalucía</v>
          </cell>
          <cell r="B456" t="str">
            <v>CÁDIZ</v>
          </cell>
          <cell r="C456">
            <v>2008</v>
          </cell>
          <cell r="D456" t="str">
            <v>F</v>
          </cell>
          <cell r="E456" t="str">
            <v>AC</v>
          </cell>
          <cell r="F456">
            <v>1321.8875800000001</v>
          </cell>
          <cell r="G456" t="str">
            <v>kg</v>
          </cell>
          <cell r="H456" t="str">
            <v>LOS BARRIOS</v>
          </cell>
          <cell r="I456" t="str">
            <v>Planta</v>
          </cell>
        </row>
        <row r="457">
          <cell r="A457" t="str">
            <v>Andalucía</v>
          </cell>
          <cell r="B457" t="str">
            <v>CÁDIZ</v>
          </cell>
          <cell r="C457">
            <v>2009</v>
          </cell>
          <cell r="D457" t="str">
            <v>F</v>
          </cell>
          <cell r="E457" t="str">
            <v>AC</v>
          </cell>
          <cell r="F457">
            <v>1331.6695480000001</v>
          </cell>
          <cell r="G457" t="str">
            <v>kg</v>
          </cell>
          <cell r="H457" t="str">
            <v>LOS BARRIOS</v>
          </cell>
          <cell r="I457" t="str">
            <v>Planta</v>
          </cell>
        </row>
        <row r="458">
          <cell r="A458" t="str">
            <v>Madrid</v>
          </cell>
          <cell r="B458" t="str">
            <v>MADRID</v>
          </cell>
          <cell r="C458">
            <v>2007</v>
          </cell>
          <cell r="D458" t="str">
            <v>C</v>
          </cell>
          <cell r="E458" t="str">
            <v>AC</v>
          </cell>
          <cell r="F458">
            <v>4531.7133089999998</v>
          </cell>
          <cell r="G458" t="str">
            <v>kg</v>
          </cell>
          <cell r="H458" t="str">
            <v>MADRID ZONA NORTE</v>
          </cell>
          <cell r="I458" t="str">
            <v>Planta</v>
          </cell>
        </row>
        <row r="459">
          <cell r="A459" t="str">
            <v>Madrid</v>
          </cell>
          <cell r="B459" t="str">
            <v>MADRID</v>
          </cell>
          <cell r="C459">
            <v>2008</v>
          </cell>
          <cell r="D459" t="str">
            <v>C</v>
          </cell>
          <cell r="E459" t="str">
            <v>AC</v>
          </cell>
          <cell r="F459">
            <v>4640.4744280000004</v>
          </cell>
          <cell r="G459" t="str">
            <v>kg</v>
          </cell>
          <cell r="H459" t="str">
            <v>MADRID ZONA NORTE</v>
          </cell>
          <cell r="I459" t="str">
            <v>Planta</v>
          </cell>
        </row>
        <row r="460">
          <cell r="A460" t="str">
            <v>Madrid</v>
          </cell>
          <cell r="B460" t="str">
            <v>MADRID</v>
          </cell>
          <cell r="C460">
            <v>2009</v>
          </cell>
          <cell r="D460" t="str">
            <v>C</v>
          </cell>
          <cell r="E460" t="str">
            <v>AC</v>
          </cell>
          <cell r="F460">
            <v>4749.0615299999999</v>
          </cell>
          <cell r="G460" t="str">
            <v>kg</v>
          </cell>
          <cell r="H460" t="str">
            <v>MADRID ZONA NORTE</v>
          </cell>
          <cell r="I460" t="str">
            <v>Planta</v>
          </cell>
        </row>
        <row r="461">
          <cell r="A461" t="str">
            <v>Andalucía</v>
          </cell>
          <cell r="B461" t="str">
            <v>MÁLAGA</v>
          </cell>
          <cell r="C461">
            <v>2005</v>
          </cell>
          <cell r="D461" t="str">
            <v>C</v>
          </cell>
          <cell r="E461" t="str">
            <v>AC</v>
          </cell>
          <cell r="F461">
            <v>2182.6006179999999</v>
          </cell>
          <cell r="G461" t="str">
            <v>kg</v>
          </cell>
          <cell r="H461" t="str">
            <v>MÁLAGA</v>
          </cell>
          <cell r="I461" t="str">
            <v>Planta</v>
          </cell>
        </row>
        <row r="462">
          <cell r="A462" t="str">
            <v>Andalucía</v>
          </cell>
          <cell r="B462" t="str">
            <v>MÁLAGA</v>
          </cell>
          <cell r="C462">
            <v>2006</v>
          </cell>
          <cell r="D462" t="str">
            <v>C</v>
          </cell>
          <cell r="E462" t="str">
            <v>AC</v>
          </cell>
          <cell r="F462">
            <v>2227.1256709999998</v>
          </cell>
          <cell r="G462" t="str">
            <v>kg</v>
          </cell>
          <cell r="H462" t="str">
            <v>MÁLAGA</v>
          </cell>
          <cell r="I462" t="str">
            <v>Planta</v>
          </cell>
        </row>
        <row r="463">
          <cell r="A463" t="str">
            <v>Andalucía</v>
          </cell>
          <cell r="B463" t="str">
            <v>MÁLAGA</v>
          </cell>
          <cell r="C463">
            <v>2007</v>
          </cell>
          <cell r="D463" t="str">
            <v>C</v>
          </cell>
          <cell r="E463" t="str">
            <v>AC</v>
          </cell>
          <cell r="F463">
            <v>2271.6681840000001</v>
          </cell>
          <cell r="G463" t="str">
            <v>kg</v>
          </cell>
          <cell r="H463" t="str">
            <v>MÁLAGA</v>
          </cell>
          <cell r="I463" t="str">
            <v>Planta</v>
          </cell>
        </row>
        <row r="464">
          <cell r="A464" t="str">
            <v>Andalucía</v>
          </cell>
          <cell r="B464" t="str">
            <v>MÁLAGA</v>
          </cell>
          <cell r="C464">
            <v>2008</v>
          </cell>
          <cell r="D464" t="str">
            <v>C</v>
          </cell>
          <cell r="E464" t="str">
            <v>AC</v>
          </cell>
          <cell r="F464">
            <v>2316.1928800000001</v>
          </cell>
          <cell r="G464" t="str">
            <v>kg</v>
          </cell>
          <cell r="H464" t="str">
            <v>MÁLAGA</v>
          </cell>
          <cell r="I464" t="str">
            <v>Planta</v>
          </cell>
        </row>
        <row r="465">
          <cell r="A465" t="str">
            <v>Andalucía</v>
          </cell>
          <cell r="B465" t="str">
            <v>MÁLAGA</v>
          </cell>
          <cell r="C465">
            <v>2009</v>
          </cell>
          <cell r="D465" t="str">
            <v>C</v>
          </cell>
          <cell r="E465" t="str">
            <v>AC</v>
          </cell>
          <cell r="F465">
            <v>2360.6637839999999</v>
          </cell>
          <cell r="G465" t="str">
            <v>kg</v>
          </cell>
          <cell r="H465" t="str">
            <v>MÁLAGA</v>
          </cell>
          <cell r="I465" t="str">
            <v>Planta</v>
          </cell>
        </row>
        <row r="466">
          <cell r="A466" t="str">
            <v>Cataluña</v>
          </cell>
          <cell r="B466" t="str">
            <v>GIRONA</v>
          </cell>
          <cell r="C466">
            <v>2004</v>
          </cell>
          <cell r="D466" t="str">
            <v>RCR</v>
          </cell>
          <cell r="E466" t="str">
            <v>AC</v>
          </cell>
          <cell r="F466">
            <v>22.33</v>
          </cell>
          <cell r="G466" t="str">
            <v>kg</v>
          </cell>
          <cell r="H466" t="str">
            <v>MARCEL NAVARRO I FILLS S.L.</v>
          </cell>
          <cell r="I466" t="str">
            <v>Reciclador</v>
          </cell>
        </row>
        <row r="467">
          <cell r="A467" t="str">
            <v>Cataluña</v>
          </cell>
          <cell r="B467" t="str">
            <v>GIRONA</v>
          </cell>
          <cell r="C467">
            <v>2005</v>
          </cell>
          <cell r="D467" t="str">
            <v>RCR</v>
          </cell>
          <cell r="E467" t="str">
            <v>AC</v>
          </cell>
          <cell r="F467">
            <v>22.776599999999998</v>
          </cell>
          <cell r="G467" t="str">
            <v>kg</v>
          </cell>
          <cell r="H467" t="str">
            <v>MARCEL NAVARRO I FILLS S.L.</v>
          </cell>
          <cell r="I467" t="str">
            <v>Reciclador</v>
          </cell>
        </row>
        <row r="468">
          <cell r="A468" t="str">
            <v>Cataluña</v>
          </cell>
          <cell r="B468" t="str">
            <v>GIRONA</v>
          </cell>
          <cell r="C468">
            <v>2006</v>
          </cell>
          <cell r="D468" t="str">
            <v>RCR</v>
          </cell>
          <cell r="E468" t="str">
            <v>AC</v>
          </cell>
          <cell r="F468">
            <v>23.232132</v>
          </cell>
          <cell r="G468" t="str">
            <v>kg</v>
          </cell>
          <cell r="H468" t="str">
            <v>MARCEL NAVARRO I FILLS S.L.</v>
          </cell>
          <cell r="I468" t="str">
            <v>Reciclador</v>
          </cell>
        </row>
        <row r="469">
          <cell r="A469" t="str">
            <v>Cataluña</v>
          </cell>
          <cell r="B469" t="str">
            <v>GIRONA</v>
          </cell>
          <cell r="C469">
            <v>2007</v>
          </cell>
          <cell r="D469" t="str">
            <v>RCR</v>
          </cell>
          <cell r="E469" t="str">
            <v>AC</v>
          </cell>
          <cell r="F469">
            <v>23.696774640000001</v>
          </cell>
          <cell r="G469" t="str">
            <v>kg</v>
          </cell>
          <cell r="H469" t="str">
            <v>MARCEL NAVARRO I FILLS S.L.</v>
          </cell>
          <cell r="I469" t="str">
            <v>Reciclador</v>
          </cell>
        </row>
        <row r="470">
          <cell r="A470" t="str">
            <v>Cataluña</v>
          </cell>
          <cell r="B470" t="str">
            <v>GIRONA</v>
          </cell>
          <cell r="C470">
            <v>2008</v>
          </cell>
          <cell r="D470" t="str">
            <v>RCR</v>
          </cell>
          <cell r="E470" t="str">
            <v>AC</v>
          </cell>
          <cell r="F470">
            <v>24.17071013</v>
          </cell>
          <cell r="G470" t="str">
            <v>kg</v>
          </cell>
          <cell r="H470" t="str">
            <v>MARCEL NAVARRO I FILLS S.L.</v>
          </cell>
          <cell r="I470" t="str">
            <v>Reciclador</v>
          </cell>
        </row>
        <row r="471">
          <cell r="A471" t="str">
            <v>Cataluña</v>
          </cell>
          <cell r="B471" t="str">
            <v>GIRONA</v>
          </cell>
          <cell r="C471">
            <v>2009</v>
          </cell>
          <cell r="D471" t="str">
            <v>RCR</v>
          </cell>
          <cell r="E471" t="str">
            <v>AC</v>
          </cell>
          <cell r="F471">
            <v>24.654124339999999</v>
          </cell>
          <cell r="G471" t="str">
            <v>kg</v>
          </cell>
          <cell r="H471" t="str">
            <v>MARCEL NAVARRO I FILLS S.L.</v>
          </cell>
          <cell r="I471" t="str">
            <v>Reciclador</v>
          </cell>
        </row>
        <row r="472">
          <cell r="A472" t="str">
            <v>Andalucía</v>
          </cell>
          <cell r="B472" t="str">
            <v>SEVILLA</v>
          </cell>
          <cell r="C472">
            <v>2005</v>
          </cell>
          <cell r="D472" t="str">
            <v>C</v>
          </cell>
          <cell r="E472" t="str">
            <v>AC</v>
          </cell>
          <cell r="F472">
            <v>358.49694899999997</v>
          </cell>
          <cell r="G472" t="str">
            <v>kg</v>
          </cell>
          <cell r="H472" t="str">
            <v>MARCHENA</v>
          </cell>
          <cell r="I472" t="str">
            <v>Planta</v>
          </cell>
        </row>
        <row r="473">
          <cell r="A473" t="str">
            <v>Andalucía</v>
          </cell>
          <cell r="B473" t="str">
            <v>SEVILLA</v>
          </cell>
          <cell r="C473">
            <v>2006</v>
          </cell>
          <cell r="D473" t="str">
            <v>C</v>
          </cell>
          <cell r="E473" t="str">
            <v>AC</v>
          </cell>
          <cell r="F473">
            <v>361.25737559999999</v>
          </cell>
          <cell r="G473" t="str">
            <v>kg</v>
          </cell>
          <cell r="H473" t="str">
            <v>MARCHENA</v>
          </cell>
          <cell r="I473" t="str">
            <v>Planta</v>
          </cell>
        </row>
        <row r="474">
          <cell r="A474" t="str">
            <v>Andalucía</v>
          </cell>
          <cell r="B474" t="str">
            <v>SEVILLA</v>
          </cell>
          <cell r="C474">
            <v>2007</v>
          </cell>
          <cell r="D474" t="str">
            <v>C</v>
          </cell>
          <cell r="E474" t="str">
            <v>AC</v>
          </cell>
          <cell r="F474">
            <v>364.03905730000002</v>
          </cell>
          <cell r="G474" t="str">
            <v>kg</v>
          </cell>
          <cell r="H474" t="str">
            <v>MARCHENA</v>
          </cell>
          <cell r="I474" t="str">
            <v>Planta</v>
          </cell>
        </row>
        <row r="475">
          <cell r="A475" t="str">
            <v>Andalucía</v>
          </cell>
          <cell r="B475" t="str">
            <v>SEVILLA</v>
          </cell>
          <cell r="C475">
            <v>2008</v>
          </cell>
          <cell r="D475" t="str">
            <v>C</v>
          </cell>
          <cell r="E475" t="str">
            <v>AC</v>
          </cell>
          <cell r="F475">
            <v>366.80575420000002</v>
          </cell>
          <cell r="G475" t="str">
            <v>kg</v>
          </cell>
          <cell r="H475" t="str">
            <v>MARCHENA</v>
          </cell>
          <cell r="I475" t="str">
            <v>Planta</v>
          </cell>
        </row>
        <row r="476">
          <cell r="A476" t="str">
            <v>Andalucía</v>
          </cell>
          <cell r="B476" t="str">
            <v>SEVILLA</v>
          </cell>
          <cell r="C476">
            <v>2009</v>
          </cell>
          <cell r="D476" t="str">
            <v>C</v>
          </cell>
          <cell r="E476" t="str">
            <v>AC</v>
          </cell>
          <cell r="F476">
            <v>369.59347789999998</v>
          </cell>
          <cell r="G476" t="str">
            <v>kg</v>
          </cell>
          <cell r="H476" t="str">
            <v>MARCHENA</v>
          </cell>
          <cell r="I476" t="str">
            <v>Planta</v>
          </cell>
        </row>
        <row r="477">
          <cell r="A477" t="str">
            <v>Extremadura</v>
          </cell>
          <cell r="B477" t="str">
            <v>BADAJOZ</v>
          </cell>
          <cell r="C477">
            <v>2005</v>
          </cell>
          <cell r="D477" t="str">
            <v>C</v>
          </cell>
          <cell r="E477" t="str">
            <v>AC</v>
          </cell>
          <cell r="F477">
            <v>712.55031680000002</v>
          </cell>
          <cell r="G477" t="str">
            <v>kg</v>
          </cell>
          <cell r="H477" t="str">
            <v>MÉRIDA</v>
          </cell>
          <cell r="I477" t="str">
            <v>Planta</v>
          </cell>
        </row>
        <row r="478">
          <cell r="A478" t="str">
            <v>Extremadura</v>
          </cell>
          <cell r="B478" t="str">
            <v>BADAJOZ</v>
          </cell>
          <cell r="C478">
            <v>2006</v>
          </cell>
          <cell r="D478" t="str">
            <v>C</v>
          </cell>
          <cell r="E478" t="str">
            <v>AC</v>
          </cell>
          <cell r="F478">
            <v>711.69525639999995</v>
          </cell>
          <cell r="G478" t="str">
            <v>kg</v>
          </cell>
          <cell r="H478" t="str">
            <v>MÉRIDA</v>
          </cell>
          <cell r="I478" t="str">
            <v>Planta</v>
          </cell>
        </row>
        <row r="479">
          <cell r="A479" t="str">
            <v>Extremadura</v>
          </cell>
          <cell r="B479" t="str">
            <v>BADAJOZ</v>
          </cell>
          <cell r="C479">
            <v>2007</v>
          </cell>
          <cell r="D479" t="str">
            <v>C</v>
          </cell>
          <cell r="E479" t="str">
            <v>AC</v>
          </cell>
          <cell r="F479">
            <v>710.84122209999998</v>
          </cell>
          <cell r="G479" t="str">
            <v>kg</v>
          </cell>
          <cell r="H479" t="str">
            <v>MÉRIDA</v>
          </cell>
          <cell r="I479" t="str">
            <v>Planta</v>
          </cell>
        </row>
        <row r="480">
          <cell r="A480" t="str">
            <v>Extremadura</v>
          </cell>
          <cell r="B480" t="str">
            <v>BADAJOZ</v>
          </cell>
          <cell r="C480">
            <v>2008</v>
          </cell>
          <cell r="D480" t="str">
            <v>C</v>
          </cell>
          <cell r="E480" t="str">
            <v>AC</v>
          </cell>
          <cell r="F480">
            <v>709.9882126</v>
          </cell>
          <cell r="G480" t="str">
            <v>kg</v>
          </cell>
          <cell r="H480" t="str">
            <v>MÉRIDA</v>
          </cell>
          <cell r="I480" t="str">
            <v>Planta</v>
          </cell>
        </row>
        <row r="481">
          <cell r="A481" t="str">
            <v>Extremadura</v>
          </cell>
          <cell r="B481" t="str">
            <v>BADAJOZ</v>
          </cell>
          <cell r="C481">
            <v>2009</v>
          </cell>
          <cell r="D481" t="str">
            <v>C</v>
          </cell>
          <cell r="E481" t="str">
            <v>AC</v>
          </cell>
          <cell r="F481">
            <v>723.45370400000002</v>
          </cell>
          <cell r="G481" t="str">
            <v>kg</v>
          </cell>
          <cell r="H481" t="str">
            <v>MÉRIDA</v>
          </cell>
          <cell r="I481" t="str">
            <v>Planta</v>
          </cell>
        </row>
        <row r="482">
          <cell r="A482" t="str">
            <v>Cantabria</v>
          </cell>
          <cell r="B482" t="str">
            <v>CANTABRIA</v>
          </cell>
          <cell r="C482">
            <v>2005</v>
          </cell>
          <cell r="D482" t="str">
            <v>IC</v>
          </cell>
          <cell r="E482" t="str">
            <v>AC</v>
          </cell>
          <cell r="F482">
            <v>448.24528700000002</v>
          </cell>
          <cell r="G482" t="str">
            <v>kg</v>
          </cell>
          <cell r="H482" t="str">
            <v>Meruelo</v>
          </cell>
          <cell r="I482" t="str">
            <v>Planta</v>
          </cell>
        </row>
        <row r="483">
          <cell r="A483" t="str">
            <v>Cantabria</v>
          </cell>
          <cell r="B483" t="str">
            <v>CANTABRIA</v>
          </cell>
          <cell r="C483">
            <v>2005</v>
          </cell>
          <cell r="D483" t="str">
            <v>C</v>
          </cell>
          <cell r="E483" t="str">
            <v>AC</v>
          </cell>
          <cell r="F483">
            <v>3098.402693</v>
          </cell>
          <cell r="G483" t="str">
            <v>kg</v>
          </cell>
          <cell r="H483" t="str">
            <v>MERUELO</v>
          </cell>
          <cell r="I483" t="str">
            <v>Planta</v>
          </cell>
        </row>
        <row r="484">
          <cell r="A484" t="str">
            <v>Cantabria</v>
          </cell>
          <cell r="B484" t="str">
            <v>CANTABRIA</v>
          </cell>
          <cell r="C484">
            <v>2006</v>
          </cell>
          <cell r="D484" t="str">
            <v>C</v>
          </cell>
          <cell r="E484" t="str">
            <v>AC</v>
          </cell>
          <cell r="F484">
            <v>2072.3129309999999</v>
          </cell>
          <cell r="G484" t="str">
            <v>kg</v>
          </cell>
          <cell r="H484" t="str">
            <v>MERUELO</v>
          </cell>
          <cell r="I484" t="str">
            <v>Planta</v>
          </cell>
        </row>
        <row r="485">
          <cell r="A485" t="str">
            <v>Cantabria</v>
          </cell>
          <cell r="B485" t="str">
            <v>CANTABRIA</v>
          </cell>
          <cell r="C485">
            <v>2006</v>
          </cell>
          <cell r="D485" t="str">
            <v>IC</v>
          </cell>
          <cell r="E485" t="str">
            <v>AC</v>
          </cell>
          <cell r="F485">
            <v>1810.373065</v>
          </cell>
          <cell r="G485" t="str">
            <v>kg</v>
          </cell>
          <cell r="H485" t="str">
            <v>Meruelo</v>
          </cell>
          <cell r="I485" t="str">
            <v>Planta</v>
          </cell>
        </row>
        <row r="486">
          <cell r="A486" t="str">
            <v>Cantabria</v>
          </cell>
          <cell r="B486" t="str">
            <v>CANTABRIA</v>
          </cell>
          <cell r="C486">
            <v>2007</v>
          </cell>
          <cell r="D486" t="str">
            <v>IC</v>
          </cell>
          <cell r="E486" t="str">
            <v>AC</v>
          </cell>
          <cell r="F486">
            <v>1827.752647</v>
          </cell>
          <cell r="G486" t="str">
            <v>kg</v>
          </cell>
          <cell r="H486" t="str">
            <v>Meruelo</v>
          </cell>
          <cell r="I486" t="str">
            <v>Planta</v>
          </cell>
        </row>
        <row r="487">
          <cell r="A487" t="str">
            <v>Cantabria</v>
          </cell>
          <cell r="B487" t="str">
            <v>CANTABRIA</v>
          </cell>
          <cell r="C487">
            <v>2007</v>
          </cell>
          <cell r="D487" t="str">
            <v>C</v>
          </cell>
          <cell r="E487" t="str">
            <v>AC</v>
          </cell>
          <cell r="F487">
            <v>2092.2071350000001</v>
          </cell>
          <cell r="G487" t="str">
            <v>kg</v>
          </cell>
          <cell r="H487" t="str">
            <v>MERUELO</v>
          </cell>
          <cell r="I487" t="str">
            <v>Planta</v>
          </cell>
        </row>
        <row r="488">
          <cell r="A488" t="str">
            <v>Cantabria</v>
          </cell>
          <cell r="B488" t="str">
            <v>CANTABRIA</v>
          </cell>
          <cell r="C488">
            <v>2008</v>
          </cell>
          <cell r="D488" t="str">
            <v>C</v>
          </cell>
          <cell r="E488" t="str">
            <v>AC</v>
          </cell>
          <cell r="F488">
            <v>2112.0831029999999</v>
          </cell>
          <cell r="G488" t="str">
            <v>kg</v>
          </cell>
          <cell r="H488" t="str">
            <v>MERUELO</v>
          </cell>
          <cell r="I488" t="str">
            <v>Planta</v>
          </cell>
        </row>
        <row r="489">
          <cell r="A489" t="str">
            <v>Cantabria</v>
          </cell>
          <cell r="B489" t="str">
            <v>CANTABRIA</v>
          </cell>
          <cell r="C489">
            <v>2008</v>
          </cell>
          <cell r="D489" t="str">
            <v>IC</v>
          </cell>
          <cell r="E489" t="str">
            <v>AC</v>
          </cell>
          <cell r="F489">
            <v>1845.116297</v>
          </cell>
          <cell r="G489" t="str">
            <v>kg</v>
          </cell>
          <cell r="H489" t="str">
            <v>Meruelo</v>
          </cell>
          <cell r="I489" t="str">
            <v>Planta</v>
          </cell>
        </row>
        <row r="490">
          <cell r="A490" t="str">
            <v>Cantabria</v>
          </cell>
          <cell r="B490" t="str">
            <v>CANTABRIA</v>
          </cell>
          <cell r="C490">
            <v>2009</v>
          </cell>
          <cell r="D490" t="str">
            <v>C</v>
          </cell>
          <cell r="E490" t="str">
            <v>AC</v>
          </cell>
          <cell r="F490">
            <v>2131.9366839999998</v>
          </cell>
          <cell r="G490" t="str">
            <v>kg</v>
          </cell>
          <cell r="H490" t="str">
            <v>MERUELO</v>
          </cell>
          <cell r="I490" t="str">
            <v>Planta</v>
          </cell>
        </row>
        <row r="491">
          <cell r="A491" t="str">
            <v>Cantabria</v>
          </cell>
          <cell r="B491" t="str">
            <v>CANTABRIA</v>
          </cell>
          <cell r="C491">
            <v>2009</v>
          </cell>
          <cell r="D491" t="str">
            <v>IC</v>
          </cell>
          <cell r="E491" t="str">
            <v>AC</v>
          </cell>
          <cell r="F491">
            <v>1862.46039</v>
          </cell>
          <cell r="G491" t="str">
            <v>kg</v>
          </cell>
          <cell r="H491" t="str">
            <v>Meruelo</v>
          </cell>
          <cell r="I491" t="str">
            <v>Planta</v>
          </cell>
        </row>
        <row r="492">
          <cell r="A492" t="str">
            <v>Baleares</v>
          </cell>
          <cell r="B492" t="str">
            <v>BALEARES</v>
          </cell>
          <cell r="C492">
            <v>2005</v>
          </cell>
          <cell r="D492" t="str">
            <v>C</v>
          </cell>
          <cell r="E492" t="str">
            <v>AC</v>
          </cell>
          <cell r="F492">
            <v>0</v>
          </cell>
          <cell r="G492" t="str">
            <v>kg</v>
          </cell>
          <cell r="H492" t="str">
            <v>MILÁ</v>
          </cell>
          <cell r="I492" t="str">
            <v>Planta</v>
          </cell>
        </row>
        <row r="493">
          <cell r="A493" t="str">
            <v>Baleares</v>
          </cell>
          <cell r="B493" t="str">
            <v>BALEARES</v>
          </cell>
          <cell r="C493">
            <v>2006</v>
          </cell>
          <cell r="D493" t="str">
            <v>C</v>
          </cell>
          <cell r="E493" t="str">
            <v>AC</v>
          </cell>
          <cell r="F493">
            <v>0</v>
          </cell>
          <cell r="G493" t="str">
            <v>kg</v>
          </cell>
          <cell r="H493" t="str">
            <v>MILÁ</v>
          </cell>
          <cell r="I493" t="str">
            <v>Planta</v>
          </cell>
        </row>
        <row r="494">
          <cell r="A494" t="str">
            <v>Baleares</v>
          </cell>
          <cell r="B494" t="str">
            <v>BALEARES</v>
          </cell>
          <cell r="C494">
            <v>2007</v>
          </cell>
          <cell r="D494" t="str">
            <v>C</v>
          </cell>
          <cell r="E494" t="str">
            <v>AC</v>
          </cell>
          <cell r="F494">
            <v>0</v>
          </cell>
          <cell r="G494" t="str">
            <v>kg</v>
          </cell>
          <cell r="H494" t="str">
            <v>MILÁ</v>
          </cell>
          <cell r="I494" t="str">
            <v>Planta</v>
          </cell>
        </row>
        <row r="495">
          <cell r="A495" t="str">
            <v>Baleares</v>
          </cell>
          <cell r="B495" t="str">
            <v>BALEARES</v>
          </cell>
          <cell r="C495">
            <v>2008</v>
          </cell>
          <cell r="D495" t="str">
            <v>C</v>
          </cell>
          <cell r="E495" t="str">
            <v>AC</v>
          </cell>
          <cell r="F495">
            <v>0</v>
          </cell>
          <cell r="G495" t="str">
            <v>kg</v>
          </cell>
          <cell r="H495" t="str">
            <v>MILÁ</v>
          </cell>
          <cell r="I495" t="str">
            <v>Planta</v>
          </cell>
        </row>
        <row r="496">
          <cell r="A496" t="str">
            <v>Baleares</v>
          </cell>
          <cell r="B496" t="str">
            <v>BALEARES</v>
          </cell>
          <cell r="C496">
            <v>2009</v>
          </cell>
          <cell r="D496" t="str">
            <v>C</v>
          </cell>
          <cell r="E496" t="str">
            <v>AC</v>
          </cell>
          <cell r="F496">
            <v>0</v>
          </cell>
          <cell r="G496" t="str">
            <v>kg</v>
          </cell>
          <cell r="H496" t="str">
            <v>MILÁ</v>
          </cell>
          <cell r="I496" t="str">
            <v>Planta</v>
          </cell>
        </row>
        <row r="497">
          <cell r="A497" t="str">
            <v>Extremadura</v>
          </cell>
          <cell r="B497" t="str">
            <v>CÁCERES</v>
          </cell>
          <cell r="C497">
            <v>2005</v>
          </cell>
          <cell r="D497" t="str">
            <v>C</v>
          </cell>
          <cell r="E497" t="str">
            <v>AC</v>
          </cell>
          <cell r="F497">
            <v>431.17002660000003</v>
          </cell>
          <cell r="G497" t="str">
            <v>kg</v>
          </cell>
          <cell r="H497" t="str">
            <v>MIRABEL</v>
          </cell>
          <cell r="I497" t="str">
            <v>Planta</v>
          </cell>
        </row>
        <row r="498">
          <cell r="A498" t="str">
            <v>Extremadura</v>
          </cell>
          <cell r="B498" t="str">
            <v>CÁCERES</v>
          </cell>
          <cell r="C498">
            <v>2006</v>
          </cell>
          <cell r="D498" t="str">
            <v>C</v>
          </cell>
          <cell r="E498" t="str">
            <v>AC</v>
          </cell>
          <cell r="F498">
            <v>431.81678160000001</v>
          </cell>
          <cell r="G498" t="str">
            <v>kg</v>
          </cell>
          <cell r="H498" t="str">
            <v>MIRABEL</v>
          </cell>
          <cell r="I498" t="str">
            <v>Planta</v>
          </cell>
        </row>
        <row r="499">
          <cell r="A499" t="str">
            <v>Extremadura</v>
          </cell>
          <cell r="B499" t="str">
            <v>CÁCERES</v>
          </cell>
          <cell r="C499">
            <v>2007</v>
          </cell>
          <cell r="D499" t="str">
            <v>C</v>
          </cell>
          <cell r="E499" t="str">
            <v>AC</v>
          </cell>
          <cell r="F499">
            <v>432.46450679999998</v>
          </cell>
          <cell r="G499" t="str">
            <v>kg</v>
          </cell>
          <cell r="H499" t="str">
            <v>MIRABEL</v>
          </cell>
          <cell r="I499" t="str">
            <v>Planta</v>
          </cell>
        </row>
        <row r="500">
          <cell r="A500" t="str">
            <v>Extremadura</v>
          </cell>
          <cell r="B500" t="str">
            <v>CÁCERES</v>
          </cell>
          <cell r="C500">
            <v>2008</v>
          </cell>
          <cell r="D500" t="str">
            <v>C</v>
          </cell>
          <cell r="E500" t="str">
            <v>AC</v>
          </cell>
          <cell r="F500">
            <v>433.11320360000002</v>
          </cell>
          <cell r="G500" t="str">
            <v>kg</v>
          </cell>
          <cell r="H500" t="str">
            <v>MIRABEL</v>
          </cell>
          <cell r="I500" t="str">
            <v>Planta</v>
          </cell>
        </row>
        <row r="501">
          <cell r="A501" t="str">
            <v>Extremadura</v>
          </cell>
          <cell r="B501" t="str">
            <v>CÁCERES</v>
          </cell>
          <cell r="C501">
            <v>2009</v>
          </cell>
          <cell r="D501" t="str">
            <v>C</v>
          </cell>
          <cell r="E501" t="str">
            <v>AC</v>
          </cell>
          <cell r="F501">
            <v>442.52055610000002</v>
          </cell>
          <cell r="G501" t="str">
            <v>kg</v>
          </cell>
          <cell r="H501" t="str">
            <v>MIRABEL</v>
          </cell>
          <cell r="I501" t="str">
            <v>Planta</v>
          </cell>
        </row>
        <row r="502">
          <cell r="A502" t="str">
            <v>Andalucía</v>
          </cell>
          <cell r="B502" t="str">
            <v>CÓRDOBA</v>
          </cell>
          <cell r="C502">
            <v>2005</v>
          </cell>
          <cell r="D502" t="str">
            <v>RCPSC</v>
          </cell>
          <cell r="E502" t="str">
            <v>AC</v>
          </cell>
          <cell r="F502">
            <v>0</v>
          </cell>
          <cell r="G502" t="str">
            <v>kg</v>
          </cell>
          <cell r="H502" t="str">
            <v>Montalbán</v>
          </cell>
          <cell r="I502" t="str">
            <v>Planta</v>
          </cell>
        </row>
        <row r="503">
          <cell r="A503" t="str">
            <v>Andalucía</v>
          </cell>
          <cell r="B503" t="str">
            <v>CÓRDOBA</v>
          </cell>
          <cell r="C503">
            <v>2005</v>
          </cell>
          <cell r="D503" t="str">
            <v>C</v>
          </cell>
          <cell r="E503" t="str">
            <v>AC</v>
          </cell>
          <cell r="F503">
            <v>386.59266989999998</v>
          </cell>
          <cell r="G503" t="str">
            <v>kg</v>
          </cell>
          <cell r="H503" t="str">
            <v>MONTALBÁN</v>
          </cell>
          <cell r="I503" t="str">
            <v>Planta</v>
          </cell>
        </row>
        <row r="504">
          <cell r="A504" t="str">
            <v>Andalucía</v>
          </cell>
          <cell r="B504" t="str">
            <v>CÓRDOBA</v>
          </cell>
          <cell r="C504">
            <v>2006</v>
          </cell>
          <cell r="D504" t="str">
            <v>C</v>
          </cell>
          <cell r="E504" t="str">
            <v>AC</v>
          </cell>
          <cell r="F504">
            <v>387.4045145</v>
          </cell>
          <cell r="G504" t="str">
            <v>kg</v>
          </cell>
          <cell r="H504" t="str">
            <v>MONTALBÁN</v>
          </cell>
          <cell r="I504" t="str">
            <v>Planta</v>
          </cell>
        </row>
        <row r="505">
          <cell r="A505" t="str">
            <v>Andalucía</v>
          </cell>
          <cell r="B505" t="str">
            <v>CÓRDOBA</v>
          </cell>
          <cell r="C505">
            <v>2006</v>
          </cell>
          <cell r="D505" t="str">
            <v>RCPSC</v>
          </cell>
          <cell r="E505" t="str">
            <v>AC</v>
          </cell>
          <cell r="F505">
            <v>0</v>
          </cell>
          <cell r="G505" t="str">
            <v>kg</v>
          </cell>
          <cell r="H505" t="str">
            <v>Montalbán</v>
          </cell>
          <cell r="I505" t="str">
            <v>Planta</v>
          </cell>
        </row>
        <row r="506">
          <cell r="A506" t="str">
            <v>Andalucía</v>
          </cell>
          <cell r="B506" t="str">
            <v>CÓRDOBA</v>
          </cell>
          <cell r="C506">
            <v>2007</v>
          </cell>
          <cell r="D506" t="str">
            <v>RCPSC</v>
          </cell>
          <cell r="E506" t="str">
            <v>AC</v>
          </cell>
          <cell r="F506">
            <v>0</v>
          </cell>
          <cell r="G506" t="str">
            <v>kg</v>
          </cell>
          <cell r="H506" t="str">
            <v>Montalbán</v>
          </cell>
          <cell r="I506" t="str">
            <v>Planta</v>
          </cell>
        </row>
        <row r="507">
          <cell r="A507" t="str">
            <v>Andalucía</v>
          </cell>
          <cell r="B507" t="str">
            <v>CÓRDOBA</v>
          </cell>
          <cell r="C507">
            <v>2007</v>
          </cell>
          <cell r="D507" t="str">
            <v>C</v>
          </cell>
          <cell r="E507" t="str">
            <v>AC</v>
          </cell>
          <cell r="F507">
            <v>388.21806400000003</v>
          </cell>
          <cell r="G507" t="str">
            <v>kg</v>
          </cell>
          <cell r="H507" t="str">
            <v>MONTALBÁN</v>
          </cell>
          <cell r="I507" t="str">
            <v>Planta</v>
          </cell>
        </row>
        <row r="508">
          <cell r="A508" t="str">
            <v>Andalucía</v>
          </cell>
          <cell r="B508" t="str">
            <v>CÓRDOBA</v>
          </cell>
          <cell r="C508">
            <v>2008</v>
          </cell>
          <cell r="D508" t="str">
            <v>C</v>
          </cell>
          <cell r="E508" t="str">
            <v>AC</v>
          </cell>
          <cell r="F508">
            <v>389.03332189999998</v>
          </cell>
          <cell r="G508" t="str">
            <v>kg</v>
          </cell>
          <cell r="H508" t="str">
            <v>MONTALBÁN</v>
          </cell>
          <cell r="I508" t="str">
            <v>Planta</v>
          </cell>
        </row>
        <row r="509">
          <cell r="A509" t="str">
            <v>Andalucía</v>
          </cell>
          <cell r="B509" t="str">
            <v>CÓRDOBA</v>
          </cell>
          <cell r="C509">
            <v>2008</v>
          </cell>
          <cell r="D509" t="str">
            <v>RCPSC</v>
          </cell>
          <cell r="E509" t="str">
            <v>AC</v>
          </cell>
          <cell r="F509">
            <v>0</v>
          </cell>
          <cell r="G509" t="str">
            <v>kg</v>
          </cell>
          <cell r="H509" t="str">
            <v>Montalbán</v>
          </cell>
          <cell r="I509" t="str">
            <v>Planta</v>
          </cell>
        </row>
        <row r="510">
          <cell r="A510" t="str">
            <v>Andalucía</v>
          </cell>
          <cell r="B510" t="str">
            <v>CÓRDOBA</v>
          </cell>
          <cell r="C510">
            <v>2009</v>
          </cell>
          <cell r="D510" t="str">
            <v>C</v>
          </cell>
          <cell r="E510" t="str">
            <v>AC</v>
          </cell>
          <cell r="F510">
            <v>389.8502919</v>
          </cell>
          <cell r="G510" t="str">
            <v>kg</v>
          </cell>
          <cell r="H510" t="str">
            <v>MONTALBÁN</v>
          </cell>
          <cell r="I510" t="str">
            <v>Planta</v>
          </cell>
        </row>
        <row r="511">
          <cell r="A511" t="str">
            <v>Andalucía</v>
          </cell>
          <cell r="B511" t="str">
            <v>CÓRDOBA</v>
          </cell>
          <cell r="C511">
            <v>2009</v>
          </cell>
          <cell r="D511" t="str">
            <v>RCPSC</v>
          </cell>
          <cell r="E511" t="str">
            <v>AC</v>
          </cell>
          <cell r="F511">
            <v>0</v>
          </cell>
          <cell r="G511" t="str">
            <v>kg</v>
          </cell>
          <cell r="H511" t="str">
            <v>Montalbán</v>
          </cell>
          <cell r="I511" t="str">
            <v>Planta</v>
          </cell>
        </row>
        <row r="512">
          <cell r="A512" t="str">
            <v>Murcia</v>
          </cell>
          <cell r="B512" t="str">
            <v>MURCIA</v>
          </cell>
          <cell r="C512">
            <v>2005</v>
          </cell>
          <cell r="D512" t="str">
            <v>C</v>
          </cell>
          <cell r="E512" t="str">
            <v>AC</v>
          </cell>
          <cell r="F512">
            <v>1187.626358</v>
          </cell>
          <cell r="G512" t="str">
            <v>kg</v>
          </cell>
          <cell r="H512" t="str">
            <v>MURCIA</v>
          </cell>
          <cell r="I512" t="str">
            <v>Planta</v>
          </cell>
        </row>
        <row r="513">
          <cell r="A513" t="str">
            <v>Murcia</v>
          </cell>
          <cell r="B513" t="str">
            <v>MURCIA</v>
          </cell>
          <cell r="C513">
            <v>2006</v>
          </cell>
          <cell r="D513" t="str">
            <v>C</v>
          </cell>
          <cell r="E513" t="str">
            <v>AC</v>
          </cell>
          <cell r="F513">
            <v>1219.929795</v>
          </cell>
          <cell r="G513" t="str">
            <v>kg</v>
          </cell>
          <cell r="H513" t="str">
            <v>MURCIA</v>
          </cell>
          <cell r="I513" t="str">
            <v>Planta</v>
          </cell>
        </row>
        <row r="514">
          <cell r="A514" t="str">
            <v>Murcia</v>
          </cell>
          <cell r="B514" t="str">
            <v>MURCIA</v>
          </cell>
          <cell r="C514">
            <v>2007</v>
          </cell>
          <cell r="D514" t="str">
            <v>C</v>
          </cell>
          <cell r="E514" t="str">
            <v>AC</v>
          </cell>
          <cell r="F514">
            <v>1252.257934</v>
          </cell>
          <cell r="G514" t="str">
            <v>kg</v>
          </cell>
          <cell r="H514" t="str">
            <v>MURCIA</v>
          </cell>
          <cell r="I514" t="str">
            <v>Planta</v>
          </cell>
        </row>
        <row r="515">
          <cell r="A515" t="str">
            <v>Murcia</v>
          </cell>
          <cell r="B515" t="str">
            <v>MURCIA</v>
          </cell>
          <cell r="C515">
            <v>2008</v>
          </cell>
          <cell r="D515" t="str">
            <v>C</v>
          </cell>
          <cell r="E515" t="str">
            <v>AC</v>
          </cell>
          <cell r="F515">
            <v>1284.5661889999999</v>
          </cell>
          <cell r="G515" t="str">
            <v>kg</v>
          </cell>
          <cell r="H515" t="str">
            <v>MURCIA</v>
          </cell>
          <cell r="I515" t="str">
            <v>Planta</v>
          </cell>
        </row>
        <row r="516">
          <cell r="A516" t="str">
            <v>Murcia</v>
          </cell>
          <cell r="B516" t="str">
            <v>MURCIA</v>
          </cell>
          <cell r="C516">
            <v>2009</v>
          </cell>
          <cell r="D516" t="str">
            <v>C</v>
          </cell>
          <cell r="E516" t="str">
            <v>AC</v>
          </cell>
          <cell r="F516">
            <v>1316.937257</v>
          </cell>
          <cell r="G516" t="str">
            <v>kg</v>
          </cell>
          <cell r="H516" t="str">
            <v>MURCIA</v>
          </cell>
          <cell r="I516" t="str">
            <v>Planta</v>
          </cell>
        </row>
        <row r="517">
          <cell r="A517" t="str">
            <v>Extremadura</v>
          </cell>
          <cell r="B517" t="str">
            <v>CACERES</v>
          </cell>
          <cell r="C517">
            <v>2005</v>
          </cell>
          <cell r="D517" t="str">
            <v>C</v>
          </cell>
          <cell r="E517" t="str">
            <v>AC</v>
          </cell>
          <cell r="F517">
            <v>369.60779739999998</v>
          </cell>
          <cell r="G517" t="str">
            <v>kg</v>
          </cell>
          <cell r="H517" t="str">
            <v>NAVALMORAL</v>
          </cell>
          <cell r="I517" t="str">
            <v>Planta</v>
          </cell>
        </row>
        <row r="518">
          <cell r="A518" t="str">
            <v>Extremadura</v>
          </cell>
          <cell r="B518" t="str">
            <v>CACERES</v>
          </cell>
          <cell r="C518">
            <v>2006</v>
          </cell>
          <cell r="D518" t="str">
            <v>C</v>
          </cell>
          <cell r="E518" t="str">
            <v>AC</v>
          </cell>
          <cell r="F518">
            <v>370.16220909999998</v>
          </cell>
          <cell r="G518" t="str">
            <v>kg</v>
          </cell>
          <cell r="H518" t="str">
            <v>NAVALMORAL</v>
          </cell>
          <cell r="I518" t="str">
            <v>Planta</v>
          </cell>
        </row>
        <row r="519">
          <cell r="A519" t="str">
            <v>Extremadura</v>
          </cell>
          <cell r="B519" t="str">
            <v>CACERES</v>
          </cell>
          <cell r="C519">
            <v>2007</v>
          </cell>
          <cell r="D519" t="str">
            <v>C</v>
          </cell>
          <cell r="E519" t="str">
            <v>AC</v>
          </cell>
          <cell r="F519">
            <v>370.71745249999998</v>
          </cell>
          <cell r="G519" t="str">
            <v>kg</v>
          </cell>
          <cell r="H519" t="str">
            <v>NAVALMORAL</v>
          </cell>
          <cell r="I519" t="str">
            <v>Planta</v>
          </cell>
        </row>
        <row r="520">
          <cell r="A520" t="str">
            <v>Extremadura</v>
          </cell>
          <cell r="B520" t="str">
            <v>CACERES</v>
          </cell>
          <cell r="C520">
            <v>2008</v>
          </cell>
          <cell r="D520" t="str">
            <v>C</v>
          </cell>
          <cell r="E520" t="str">
            <v>AC</v>
          </cell>
          <cell r="F520">
            <v>371.27352860000002</v>
          </cell>
          <cell r="G520" t="str">
            <v>kg</v>
          </cell>
          <cell r="H520" t="str">
            <v>NAVALMORAL</v>
          </cell>
          <cell r="I520" t="str">
            <v>Planta</v>
          </cell>
        </row>
        <row r="521">
          <cell r="A521" t="str">
            <v>Extremadura</v>
          </cell>
          <cell r="B521" t="str">
            <v>CACERES</v>
          </cell>
          <cell r="C521">
            <v>2009</v>
          </cell>
          <cell r="D521" t="str">
            <v>C</v>
          </cell>
          <cell r="E521" t="str">
            <v>AC</v>
          </cell>
          <cell r="F521">
            <v>371.83043889999999</v>
          </cell>
          <cell r="G521" t="str">
            <v>kg</v>
          </cell>
          <cell r="H521" t="str">
            <v>NAVALMORAL</v>
          </cell>
          <cell r="I521" t="str">
            <v>Planta</v>
          </cell>
        </row>
        <row r="522">
          <cell r="A522" t="str">
            <v>Castilla y León</v>
          </cell>
          <cell r="B522" t="str">
            <v>PALENCIA</v>
          </cell>
          <cell r="C522">
            <v>2005</v>
          </cell>
          <cell r="D522" t="str">
            <v>C</v>
          </cell>
          <cell r="E522" t="str">
            <v>AC</v>
          </cell>
          <cell r="F522">
            <v>159.32166599999999</v>
          </cell>
          <cell r="G522" t="str">
            <v>kg</v>
          </cell>
          <cell r="H522" t="str">
            <v>PALENCIA</v>
          </cell>
          <cell r="I522" t="str">
            <v>Planta</v>
          </cell>
        </row>
        <row r="523">
          <cell r="A523" t="str">
            <v>Castilla y León</v>
          </cell>
          <cell r="B523" t="str">
            <v>PALENCIA</v>
          </cell>
          <cell r="C523">
            <v>2006</v>
          </cell>
          <cell r="D523" t="str">
            <v>C</v>
          </cell>
          <cell r="E523" t="str">
            <v>AC</v>
          </cell>
          <cell r="F523">
            <v>633.27175790000001</v>
          </cell>
          <cell r="G523" t="str">
            <v>kg</v>
          </cell>
          <cell r="H523" t="str">
            <v>PALENCIA</v>
          </cell>
          <cell r="I523" t="str">
            <v>Planta</v>
          </cell>
        </row>
        <row r="524">
          <cell r="A524" t="str">
            <v>Castilla y León</v>
          </cell>
          <cell r="B524" t="str">
            <v>PALENCIA</v>
          </cell>
          <cell r="C524">
            <v>2007</v>
          </cell>
          <cell r="D524" t="str">
            <v>C</v>
          </cell>
          <cell r="E524" t="str">
            <v>AC</v>
          </cell>
          <cell r="F524">
            <v>629.21881859999996</v>
          </cell>
          <cell r="G524" t="str">
            <v>kg</v>
          </cell>
          <cell r="H524" t="str">
            <v>PALENCIA</v>
          </cell>
          <cell r="I524" t="str">
            <v>Planta</v>
          </cell>
        </row>
        <row r="525">
          <cell r="A525" t="str">
            <v>Castilla y León</v>
          </cell>
          <cell r="B525" t="str">
            <v>PALENCIA</v>
          </cell>
          <cell r="C525">
            <v>2008</v>
          </cell>
          <cell r="D525" t="str">
            <v>C</v>
          </cell>
          <cell r="E525" t="str">
            <v>AC</v>
          </cell>
          <cell r="F525">
            <v>625.19181819999994</v>
          </cell>
          <cell r="G525" t="str">
            <v>kg</v>
          </cell>
          <cell r="H525" t="str">
            <v>PALENCIA</v>
          </cell>
          <cell r="I525" t="str">
            <v>Planta</v>
          </cell>
        </row>
        <row r="526">
          <cell r="A526" t="str">
            <v>Castilla y León</v>
          </cell>
          <cell r="B526" t="str">
            <v>PALENCIA</v>
          </cell>
          <cell r="C526">
            <v>2009</v>
          </cell>
          <cell r="D526" t="str">
            <v>C</v>
          </cell>
          <cell r="E526" t="str">
            <v>AC</v>
          </cell>
          <cell r="F526">
            <v>621.12807139999995</v>
          </cell>
          <cell r="G526" t="str">
            <v>kg</v>
          </cell>
          <cell r="H526" t="str">
            <v>PALENCIA</v>
          </cell>
          <cell r="I526" t="str">
            <v>Planta</v>
          </cell>
        </row>
        <row r="527">
          <cell r="A527" t="str">
            <v>Cataluña</v>
          </cell>
          <cell r="B527" t="str">
            <v>BARCELONA</v>
          </cell>
          <cell r="C527">
            <v>2004</v>
          </cell>
          <cell r="D527" t="str">
            <v>RCR</v>
          </cell>
          <cell r="E527" t="str">
            <v>AC</v>
          </cell>
          <cell r="F527">
            <v>3921.97</v>
          </cell>
          <cell r="G527" t="str">
            <v>kg</v>
          </cell>
          <cell r="H527" t="str">
            <v>PAPELES ALLENDE S.L.</v>
          </cell>
          <cell r="I527" t="str">
            <v>Reciclador</v>
          </cell>
        </row>
        <row r="528">
          <cell r="A528" t="str">
            <v>Cataluña</v>
          </cell>
          <cell r="B528" t="str">
            <v>BARCELONA</v>
          </cell>
          <cell r="C528">
            <v>2005</v>
          </cell>
          <cell r="D528" t="str">
            <v>RCR</v>
          </cell>
          <cell r="E528" t="str">
            <v>AC</v>
          </cell>
          <cell r="F528">
            <v>1960.9849999999999</v>
          </cell>
          <cell r="G528" t="str">
            <v>kg</v>
          </cell>
          <cell r="H528" t="str">
            <v>PAPELES ALLENDE S.L.</v>
          </cell>
          <cell r="I528" t="str">
            <v>Reciclador</v>
          </cell>
        </row>
        <row r="529">
          <cell r="A529" t="str">
            <v>Cataluña</v>
          </cell>
          <cell r="B529" t="str">
            <v>BARCELONA</v>
          </cell>
          <cell r="C529">
            <v>2006</v>
          </cell>
          <cell r="D529" t="str">
            <v>RCR</v>
          </cell>
          <cell r="E529" t="str">
            <v>AC</v>
          </cell>
          <cell r="F529">
            <v>2000.2047</v>
          </cell>
          <cell r="G529" t="str">
            <v>kg</v>
          </cell>
          <cell r="H529" t="str">
            <v>PAPELES ALLENDE S.L.</v>
          </cell>
          <cell r="I529" t="str">
            <v>Reciclador</v>
          </cell>
        </row>
        <row r="530">
          <cell r="A530" t="str">
            <v>Cataluña</v>
          </cell>
          <cell r="B530" t="str">
            <v>BARCELONA</v>
          </cell>
          <cell r="C530">
            <v>2007</v>
          </cell>
          <cell r="D530" t="str">
            <v>RCR</v>
          </cell>
          <cell r="E530" t="str">
            <v>AC</v>
          </cell>
          <cell r="F530">
            <v>2040.2087939999999</v>
          </cell>
          <cell r="G530" t="str">
            <v>kg</v>
          </cell>
          <cell r="H530" t="str">
            <v>PAPELES ALLENDE S.L.</v>
          </cell>
          <cell r="I530" t="str">
            <v>Reciclador</v>
          </cell>
        </row>
        <row r="531">
          <cell r="A531" t="str">
            <v>Cataluña</v>
          </cell>
          <cell r="B531" t="str">
            <v>BARCELONA</v>
          </cell>
          <cell r="C531">
            <v>2008</v>
          </cell>
          <cell r="D531" t="str">
            <v>RCR</v>
          </cell>
          <cell r="E531" t="str">
            <v>AC</v>
          </cell>
          <cell r="F531">
            <v>2081.0129700000002</v>
          </cell>
          <cell r="G531" t="str">
            <v>kg</v>
          </cell>
          <cell r="H531" t="str">
            <v>PAPELES ALLENDE S.L.</v>
          </cell>
          <cell r="I531" t="str">
            <v>Reciclador</v>
          </cell>
        </row>
        <row r="532">
          <cell r="A532" t="str">
            <v>Cataluña</v>
          </cell>
          <cell r="B532" t="str">
            <v>BARCELONA</v>
          </cell>
          <cell r="C532">
            <v>2009</v>
          </cell>
          <cell r="D532" t="str">
            <v>RCR</v>
          </cell>
          <cell r="E532" t="str">
            <v>AC</v>
          </cell>
          <cell r="F532">
            <v>2122.633229</v>
          </cell>
          <cell r="G532" t="str">
            <v>kg</v>
          </cell>
          <cell r="H532" t="str">
            <v>PAPELES ALLENDE S.L.</v>
          </cell>
          <cell r="I532" t="str">
            <v>Reciclador</v>
          </cell>
        </row>
        <row r="533">
          <cell r="A533" t="str">
            <v>Cataluña</v>
          </cell>
          <cell r="B533" t="str">
            <v>BARCELONA</v>
          </cell>
          <cell r="C533">
            <v>2004</v>
          </cell>
          <cell r="D533" t="str">
            <v>RCR</v>
          </cell>
          <cell r="E533" t="str">
            <v>AC</v>
          </cell>
          <cell r="F533">
            <v>0</v>
          </cell>
          <cell r="G533" t="str">
            <v>kg</v>
          </cell>
          <cell r="H533" t="str">
            <v>PAPELES ALLENDE S.L. (Aena)</v>
          </cell>
          <cell r="I533" t="str">
            <v>Reciclador</v>
          </cell>
        </row>
        <row r="534">
          <cell r="A534" t="str">
            <v>Cataluña</v>
          </cell>
          <cell r="B534" t="str">
            <v>BARCELONA</v>
          </cell>
          <cell r="C534">
            <v>2005</v>
          </cell>
          <cell r="D534" t="str">
            <v>RCR</v>
          </cell>
          <cell r="E534" t="str">
            <v>AC</v>
          </cell>
          <cell r="F534">
            <v>23</v>
          </cell>
          <cell r="G534" t="str">
            <v>kg</v>
          </cell>
          <cell r="H534" t="str">
            <v>PAPELES ALLENDE S.L. (Aena)</v>
          </cell>
          <cell r="I534" t="str">
            <v>Reciclador</v>
          </cell>
        </row>
        <row r="535">
          <cell r="A535" t="str">
            <v>Cataluña</v>
          </cell>
          <cell r="B535" t="str">
            <v>BARCELONA</v>
          </cell>
          <cell r="C535">
            <v>2006</v>
          </cell>
          <cell r="D535" t="str">
            <v>RCR</v>
          </cell>
          <cell r="E535" t="str">
            <v>AC</v>
          </cell>
          <cell r="F535">
            <v>23.46</v>
          </cell>
          <cell r="G535" t="str">
            <v>kg</v>
          </cell>
          <cell r="H535" t="str">
            <v>PAPELES ALLENDE S.L. (Aena)</v>
          </cell>
          <cell r="I535" t="str">
            <v>Reciclador</v>
          </cell>
        </row>
        <row r="536">
          <cell r="A536" t="str">
            <v>Cataluña</v>
          </cell>
          <cell r="B536" t="str">
            <v>BARCELONA</v>
          </cell>
          <cell r="C536">
            <v>2007</v>
          </cell>
          <cell r="D536" t="str">
            <v>RCR</v>
          </cell>
          <cell r="E536" t="str">
            <v>AC</v>
          </cell>
          <cell r="F536">
            <v>23.929200000000002</v>
          </cell>
          <cell r="G536" t="str">
            <v>kg</v>
          </cell>
          <cell r="H536" t="str">
            <v>PAPELES ALLENDE S.L. (Aena)</v>
          </cell>
          <cell r="I536" t="str">
            <v>Reciclador</v>
          </cell>
        </row>
        <row r="537">
          <cell r="A537" t="str">
            <v>Cataluña</v>
          </cell>
          <cell r="B537" t="str">
            <v>BARCELONA</v>
          </cell>
          <cell r="C537">
            <v>2008</v>
          </cell>
          <cell r="D537" t="str">
            <v>RCR</v>
          </cell>
          <cell r="E537" t="str">
            <v>AC</v>
          </cell>
          <cell r="F537">
            <v>24.407783999999999</v>
          </cell>
          <cell r="G537" t="str">
            <v>kg</v>
          </cell>
          <cell r="H537" t="str">
            <v>PAPELES ALLENDE S.L. (Aena)</v>
          </cell>
          <cell r="I537" t="str">
            <v>Reciclador</v>
          </cell>
        </row>
        <row r="538">
          <cell r="A538" t="str">
            <v>Cataluña</v>
          </cell>
          <cell r="B538" t="str">
            <v>BARCELONA</v>
          </cell>
          <cell r="C538">
            <v>2009</v>
          </cell>
          <cell r="D538" t="str">
            <v>RCR</v>
          </cell>
          <cell r="E538" t="str">
            <v>AC</v>
          </cell>
          <cell r="F538">
            <v>24.895939680000001</v>
          </cell>
          <cell r="G538" t="str">
            <v>kg</v>
          </cell>
          <cell r="H538" t="str">
            <v>PAPELES ALLENDE S.L. (Aena)</v>
          </cell>
          <cell r="I538" t="str">
            <v>Reciclador</v>
          </cell>
        </row>
        <row r="539">
          <cell r="A539" t="str">
            <v>Cataluña</v>
          </cell>
          <cell r="B539" t="str">
            <v>TARRAGONA</v>
          </cell>
          <cell r="C539">
            <v>2005</v>
          </cell>
          <cell r="D539" t="str">
            <v>IF</v>
          </cell>
          <cell r="E539" t="str">
            <v>AC</v>
          </cell>
          <cell r="F539">
            <v>3879.6867480000001</v>
          </cell>
          <cell r="G539" t="str">
            <v>kg</v>
          </cell>
          <cell r="H539" t="str">
            <v>Pedreres Rusc</v>
          </cell>
          <cell r="I539" t="str">
            <v>Planta</v>
          </cell>
        </row>
        <row r="540">
          <cell r="A540" t="str">
            <v>Cataluña</v>
          </cell>
          <cell r="B540" t="str">
            <v>TARRAGONA</v>
          </cell>
          <cell r="C540">
            <v>2006</v>
          </cell>
          <cell r="D540" t="str">
            <v>IF</v>
          </cell>
          <cell r="E540" t="str">
            <v>AC</v>
          </cell>
          <cell r="F540">
            <v>3906.5574729999998</v>
          </cell>
          <cell r="G540" t="str">
            <v>kg</v>
          </cell>
          <cell r="H540" t="str">
            <v>Pedreres Rusc</v>
          </cell>
          <cell r="I540" t="str">
            <v>Planta</v>
          </cell>
        </row>
        <row r="541">
          <cell r="A541" t="str">
            <v>Cataluña</v>
          </cell>
          <cell r="B541" t="str">
            <v>TARRAGONA</v>
          </cell>
          <cell r="C541">
            <v>2007</v>
          </cell>
          <cell r="D541" t="str">
            <v>IF</v>
          </cell>
          <cell r="E541" t="str">
            <v>AC</v>
          </cell>
          <cell r="F541">
            <v>4000.3174399999998</v>
          </cell>
          <cell r="G541" t="str">
            <v>kg</v>
          </cell>
          <cell r="H541" t="str">
            <v>Pedreres Rusc</v>
          </cell>
          <cell r="I541" t="str">
            <v>Planta</v>
          </cell>
        </row>
        <row r="542">
          <cell r="A542" t="str">
            <v>Cataluña</v>
          </cell>
          <cell r="B542" t="str">
            <v>TARRAGONA</v>
          </cell>
          <cell r="C542">
            <v>2008</v>
          </cell>
          <cell r="D542" t="str">
            <v>IF</v>
          </cell>
          <cell r="E542" t="str">
            <v>AC</v>
          </cell>
          <cell r="F542">
            <v>4094.3172850000001</v>
          </cell>
          <cell r="G542" t="str">
            <v>kg</v>
          </cell>
          <cell r="H542" t="str">
            <v>Pedreres Rusc</v>
          </cell>
          <cell r="I542" t="str">
            <v>Planta</v>
          </cell>
        </row>
        <row r="543">
          <cell r="A543" t="str">
            <v>Cataluña</v>
          </cell>
          <cell r="B543" t="str">
            <v>TARRAGONA</v>
          </cell>
          <cell r="C543">
            <v>2009</v>
          </cell>
          <cell r="D543" t="str">
            <v>IF</v>
          </cell>
          <cell r="E543" t="str">
            <v>AC</v>
          </cell>
          <cell r="F543">
            <v>4188.0799280000001</v>
          </cell>
          <cell r="G543" t="str">
            <v>kg</v>
          </cell>
          <cell r="H543" t="str">
            <v>Pedreres Rusc</v>
          </cell>
          <cell r="I543" t="str">
            <v>Planta</v>
          </cell>
        </row>
        <row r="544">
          <cell r="A544" t="str">
            <v>Andalucía</v>
          </cell>
          <cell r="B544" t="str">
            <v>CÓRDOBA</v>
          </cell>
          <cell r="C544">
            <v>2004</v>
          </cell>
          <cell r="D544" t="str">
            <v>RCR</v>
          </cell>
          <cell r="E544" t="str">
            <v>AC</v>
          </cell>
          <cell r="F544">
            <v>676.86199999999997</v>
          </cell>
          <cell r="G544" t="str">
            <v>kg</v>
          </cell>
          <cell r="H544" t="str">
            <v>PEDRO ROJAS S.A.</v>
          </cell>
          <cell r="I544" t="str">
            <v>Reciclador</v>
          </cell>
        </row>
        <row r="545">
          <cell r="A545" t="str">
            <v>Andalucía</v>
          </cell>
          <cell r="B545" t="str">
            <v>CÓRDOBA</v>
          </cell>
          <cell r="C545">
            <v>2005</v>
          </cell>
          <cell r="D545" t="str">
            <v>RCR</v>
          </cell>
          <cell r="E545" t="str">
            <v>AC</v>
          </cell>
          <cell r="F545">
            <v>690.39923999999996</v>
          </cell>
          <cell r="G545" t="str">
            <v>kg</v>
          </cell>
          <cell r="H545" t="str">
            <v>PEDRO ROJAS S.A.</v>
          </cell>
          <cell r="I545" t="str">
            <v>Reciclador</v>
          </cell>
        </row>
        <row r="546">
          <cell r="A546" t="str">
            <v>Andalucía</v>
          </cell>
          <cell r="B546" t="str">
            <v>CÓRDOBA</v>
          </cell>
          <cell r="C546">
            <v>2006</v>
          </cell>
          <cell r="D546" t="str">
            <v>RCR</v>
          </cell>
          <cell r="E546" t="str">
            <v>AC</v>
          </cell>
          <cell r="F546">
            <v>704.20722479999995</v>
          </cell>
          <cell r="G546" t="str">
            <v>kg</v>
          </cell>
          <cell r="H546" t="str">
            <v>PEDRO ROJAS S.A.</v>
          </cell>
          <cell r="I546" t="str">
            <v>Reciclador</v>
          </cell>
        </row>
        <row r="547">
          <cell r="A547" t="str">
            <v>Andalucía</v>
          </cell>
          <cell r="B547" t="str">
            <v>CÓRDOBA</v>
          </cell>
          <cell r="C547">
            <v>2007</v>
          </cell>
          <cell r="D547" t="str">
            <v>RCR</v>
          </cell>
          <cell r="E547" t="str">
            <v>AC</v>
          </cell>
          <cell r="F547">
            <v>718.29136930000004</v>
          </cell>
          <cell r="G547" t="str">
            <v>kg</v>
          </cell>
          <cell r="H547" t="str">
            <v>PEDRO ROJAS S.A.</v>
          </cell>
          <cell r="I547" t="str">
            <v>Reciclador</v>
          </cell>
        </row>
        <row r="548">
          <cell r="A548" t="str">
            <v>Andalucía</v>
          </cell>
          <cell r="B548" t="str">
            <v>CÓRDOBA</v>
          </cell>
          <cell r="C548">
            <v>2008</v>
          </cell>
          <cell r="D548" t="str">
            <v>RCR</v>
          </cell>
          <cell r="E548" t="str">
            <v>AC</v>
          </cell>
          <cell r="F548">
            <v>732.65719669999999</v>
          </cell>
          <cell r="G548" t="str">
            <v>kg</v>
          </cell>
          <cell r="H548" t="str">
            <v>PEDRO ROJAS S.A.</v>
          </cell>
          <cell r="I548" t="str">
            <v>Reciclador</v>
          </cell>
        </row>
        <row r="549">
          <cell r="A549" t="str">
            <v>Andalucía</v>
          </cell>
          <cell r="B549" t="str">
            <v>CÓRDOBA</v>
          </cell>
          <cell r="C549">
            <v>2009</v>
          </cell>
          <cell r="D549" t="str">
            <v>RCR</v>
          </cell>
          <cell r="E549" t="str">
            <v>AC</v>
          </cell>
          <cell r="F549">
            <v>747.31034060000002</v>
          </cell>
          <cell r="G549" t="str">
            <v>kg</v>
          </cell>
          <cell r="H549" t="str">
            <v>PEDRO ROJAS S.A.</v>
          </cell>
          <cell r="I549" t="str">
            <v>Reciclador</v>
          </cell>
        </row>
        <row r="550">
          <cell r="A550" t="str">
            <v>MURCIA</v>
          </cell>
          <cell r="B550" t="str">
            <v>MURCIA</v>
          </cell>
          <cell r="C550">
            <v>2004</v>
          </cell>
          <cell r="D550" t="str">
            <v>RCR</v>
          </cell>
          <cell r="E550" t="str">
            <v>AC</v>
          </cell>
          <cell r="F550">
            <v>7205.8149999999996</v>
          </cell>
          <cell r="G550" t="str">
            <v>kg</v>
          </cell>
          <cell r="H550" t="str">
            <v>PEDRO SEGURA, S.L.</v>
          </cell>
          <cell r="I550" t="str">
            <v>Reciclador</v>
          </cell>
        </row>
        <row r="551">
          <cell r="A551" t="str">
            <v>MURCIA</v>
          </cell>
          <cell r="B551" t="str">
            <v>MURCIA</v>
          </cell>
          <cell r="C551">
            <v>2005</v>
          </cell>
          <cell r="D551" t="str">
            <v>RCR</v>
          </cell>
          <cell r="E551" t="str">
            <v>AC</v>
          </cell>
          <cell r="F551">
            <v>7349.9313000000002</v>
          </cell>
          <cell r="G551" t="str">
            <v>kg</v>
          </cell>
          <cell r="H551" t="str">
            <v>PEDRO SEGURA, S.L.</v>
          </cell>
          <cell r="I551" t="str">
            <v>Reciclador</v>
          </cell>
        </row>
        <row r="552">
          <cell r="A552" t="str">
            <v>MURCIA</v>
          </cell>
          <cell r="B552" t="str">
            <v>MURCIA</v>
          </cell>
          <cell r="C552">
            <v>2006</v>
          </cell>
          <cell r="D552" t="str">
            <v>RCR</v>
          </cell>
          <cell r="E552" t="str">
            <v>AC</v>
          </cell>
          <cell r="F552">
            <v>7496.9299259999998</v>
          </cell>
          <cell r="G552" t="str">
            <v>kg</v>
          </cell>
          <cell r="H552" t="str">
            <v>PEDRO SEGURA, S.L.</v>
          </cell>
          <cell r="I552" t="str">
            <v>Reciclador</v>
          </cell>
        </row>
        <row r="553">
          <cell r="A553" t="str">
            <v>MURCIA</v>
          </cell>
          <cell r="B553" t="str">
            <v>MURCIA</v>
          </cell>
          <cell r="C553">
            <v>2007</v>
          </cell>
          <cell r="D553" t="str">
            <v>RCR</v>
          </cell>
          <cell r="E553" t="str">
            <v>AC</v>
          </cell>
          <cell r="F553">
            <v>7646.8685249999999</v>
          </cell>
          <cell r="G553" t="str">
            <v>kg</v>
          </cell>
          <cell r="H553" t="str">
            <v>PEDRO SEGURA, S.L.</v>
          </cell>
          <cell r="I553" t="str">
            <v>Reciclador</v>
          </cell>
        </row>
        <row r="554">
          <cell r="A554" t="str">
            <v>MURCIA</v>
          </cell>
          <cell r="B554" t="str">
            <v>MURCIA</v>
          </cell>
          <cell r="C554">
            <v>2008</v>
          </cell>
          <cell r="D554" t="str">
            <v>RCR</v>
          </cell>
          <cell r="E554" t="str">
            <v>AC</v>
          </cell>
          <cell r="F554">
            <v>7799.8058950000004</v>
          </cell>
          <cell r="G554" t="str">
            <v>kg</v>
          </cell>
          <cell r="H554" t="str">
            <v>PEDRO SEGURA, S.L.</v>
          </cell>
          <cell r="I554" t="str">
            <v>Reciclador</v>
          </cell>
        </row>
        <row r="555">
          <cell r="A555" t="str">
            <v>MURCIA</v>
          </cell>
          <cell r="B555" t="str">
            <v>MURCIA</v>
          </cell>
          <cell r="C555">
            <v>2009</v>
          </cell>
          <cell r="D555" t="str">
            <v>RCR</v>
          </cell>
          <cell r="E555" t="str">
            <v>AC</v>
          </cell>
          <cell r="F555">
            <v>7955.8020130000004</v>
          </cell>
          <cell r="G555" t="str">
            <v>kg</v>
          </cell>
          <cell r="H555" t="str">
            <v>PEDRO SEGURA, S.L.</v>
          </cell>
          <cell r="I555" t="str">
            <v>Reciclador</v>
          </cell>
        </row>
        <row r="556">
          <cell r="A556" t="str">
            <v>Madrid</v>
          </cell>
          <cell r="B556" t="str">
            <v>MADRID</v>
          </cell>
          <cell r="C556">
            <v>2005</v>
          </cell>
          <cell r="D556" t="str">
            <v>C</v>
          </cell>
          <cell r="E556" t="str">
            <v>AC</v>
          </cell>
          <cell r="F556">
            <v>4120.0438899999999</v>
          </cell>
          <cell r="G556" t="str">
            <v>kg</v>
          </cell>
          <cell r="H556" t="str">
            <v>PINTO</v>
          </cell>
          <cell r="I556" t="str">
            <v>Planta</v>
          </cell>
        </row>
        <row r="557">
          <cell r="A557" t="str">
            <v>Madrid</v>
          </cell>
          <cell r="B557" t="str">
            <v>MADRID</v>
          </cell>
          <cell r="C557">
            <v>2006</v>
          </cell>
          <cell r="D557" t="str">
            <v>C</v>
          </cell>
          <cell r="E557" t="str">
            <v>AC</v>
          </cell>
          <cell r="F557">
            <v>4223.8689960000002</v>
          </cell>
          <cell r="G557" t="str">
            <v>kg</v>
          </cell>
          <cell r="H557" t="str">
            <v>PINTO</v>
          </cell>
          <cell r="I557" t="str">
            <v>Planta</v>
          </cell>
        </row>
        <row r="558">
          <cell r="A558" t="str">
            <v>Madrid</v>
          </cell>
          <cell r="B558" t="str">
            <v>MADRID</v>
          </cell>
          <cell r="C558">
            <v>2007</v>
          </cell>
          <cell r="D558" t="str">
            <v>C</v>
          </cell>
          <cell r="E558" t="str">
            <v>AC</v>
          </cell>
          <cell r="F558">
            <v>4327.7761739999996</v>
          </cell>
          <cell r="G558" t="str">
            <v>kg</v>
          </cell>
          <cell r="H558" t="str">
            <v>PINTO</v>
          </cell>
          <cell r="I558" t="str">
            <v>Planta</v>
          </cell>
        </row>
        <row r="559">
          <cell r="A559" t="str">
            <v>Madrid</v>
          </cell>
          <cell r="B559" t="str">
            <v>MADRID</v>
          </cell>
          <cell r="C559">
            <v>2008</v>
          </cell>
          <cell r="D559" t="str">
            <v>C</v>
          </cell>
          <cell r="E559" t="str">
            <v>AC</v>
          </cell>
          <cell r="F559">
            <v>4431.6428020000003</v>
          </cell>
          <cell r="G559" t="str">
            <v>kg</v>
          </cell>
          <cell r="H559" t="str">
            <v>PINTO</v>
          </cell>
          <cell r="I559" t="str">
            <v>Planta</v>
          </cell>
        </row>
        <row r="560">
          <cell r="A560" t="str">
            <v>Madrid</v>
          </cell>
          <cell r="B560" t="str">
            <v>MADRID</v>
          </cell>
          <cell r="C560">
            <v>2009</v>
          </cell>
          <cell r="D560" t="str">
            <v>C</v>
          </cell>
          <cell r="E560" t="str">
            <v>AC</v>
          </cell>
          <cell r="F560">
            <v>4535.3432430000003</v>
          </cell>
          <cell r="G560" t="str">
            <v>kg</v>
          </cell>
          <cell r="H560" t="str">
            <v>PINTO</v>
          </cell>
          <cell r="I560" t="str">
            <v>Planta</v>
          </cell>
        </row>
        <row r="561">
          <cell r="A561" t="str">
            <v>CCAA</v>
          </cell>
          <cell r="B561" t="str">
            <v>CCAA</v>
          </cell>
          <cell r="C561" t="str">
            <v>AÑO</v>
          </cell>
          <cell r="D561" t="str">
            <v>tipo</v>
          </cell>
          <cell r="E561" t="str">
            <v>Material</v>
          </cell>
          <cell r="F561" t="str">
            <v>EELL %</v>
          </cell>
          <cell r="G561" t="str">
            <v>Rend/kg/PU</v>
          </cell>
          <cell r="H561" t="str">
            <v>Planta FC</v>
          </cell>
          <cell r="I561" t="str">
            <v>Planta/Reciclador</v>
          </cell>
        </row>
        <row r="562">
          <cell r="A562" t="str">
            <v>Murcia</v>
          </cell>
          <cell r="B562" t="str">
            <v>MURCIA</v>
          </cell>
          <cell r="C562">
            <v>2005</v>
          </cell>
          <cell r="D562" t="str">
            <v>F</v>
          </cell>
          <cell r="E562" t="str">
            <v>AC</v>
          </cell>
          <cell r="F562">
            <v>1549.618453</v>
          </cell>
          <cell r="G562" t="str">
            <v>kg</v>
          </cell>
          <cell r="H562" t="str">
            <v>PROAMBIENTE S.L</v>
          </cell>
          <cell r="I562" t="str">
            <v>Planta</v>
          </cell>
        </row>
        <row r="563">
          <cell r="A563" t="str">
            <v>Murcia</v>
          </cell>
          <cell r="B563" t="str">
            <v>MURCIA</v>
          </cell>
          <cell r="C563">
            <v>2006</v>
          </cell>
          <cell r="D563" t="str">
            <v>F</v>
          </cell>
          <cell r="E563" t="str">
            <v>AC</v>
          </cell>
          <cell r="F563">
            <v>1591.768075</v>
          </cell>
          <cell r="G563" t="str">
            <v>kg</v>
          </cell>
          <cell r="H563" t="str">
            <v>PROAMBIENTE S.L</v>
          </cell>
          <cell r="I563" t="str">
            <v>Planta</v>
          </cell>
        </row>
        <row r="564">
          <cell r="A564" t="str">
            <v>Murcia</v>
          </cell>
          <cell r="B564" t="str">
            <v>MURCIA</v>
          </cell>
          <cell r="C564">
            <v>2007</v>
          </cell>
          <cell r="D564" t="str">
            <v>F</v>
          </cell>
          <cell r="E564" t="str">
            <v>AC</v>
          </cell>
          <cell r="F564">
            <v>1633.9499290000001</v>
          </cell>
          <cell r="G564" t="str">
            <v>kg</v>
          </cell>
          <cell r="H564" t="str">
            <v>PROAMBIENTE S.L</v>
          </cell>
          <cell r="I564" t="str">
            <v>Planta</v>
          </cell>
        </row>
        <row r="565">
          <cell r="A565" t="str">
            <v>Murcia</v>
          </cell>
          <cell r="B565" t="str">
            <v>MURCIA</v>
          </cell>
          <cell r="C565">
            <v>2008</v>
          </cell>
          <cell r="D565" t="str">
            <v>F</v>
          </cell>
          <cell r="E565" t="str">
            <v>AC</v>
          </cell>
          <cell r="F565">
            <v>1676.1058370000001</v>
          </cell>
          <cell r="G565" t="str">
            <v>kg</v>
          </cell>
          <cell r="H565" t="str">
            <v>PROAMBIENTE S.L</v>
          </cell>
          <cell r="I565" t="str">
            <v>Planta</v>
          </cell>
        </row>
        <row r="566">
          <cell r="A566" t="str">
            <v>Murcia</v>
          </cell>
          <cell r="B566" t="str">
            <v>MURCIA</v>
          </cell>
          <cell r="C566">
            <v>2009</v>
          </cell>
          <cell r="D566" t="str">
            <v>F</v>
          </cell>
          <cell r="E566" t="str">
            <v>AC</v>
          </cell>
          <cell r="F566">
            <v>1718.3437039999999</v>
          </cell>
          <cell r="G566" t="str">
            <v>kg</v>
          </cell>
          <cell r="H566" t="str">
            <v>PROAMBIENTE S.L</v>
          </cell>
          <cell r="I566" t="str">
            <v>Planta</v>
          </cell>
        </row>
        <row r="567">
          <cell r="A567" t="str">
            <v>Cataluña</v>
          </cell>
          <cell r="B567" t="str">
            <v>BARCELONA</v>
          </cell>
          <cell r="C567">
            <v>2004</v>
          </cell>
          <cell r="D567" t="str">
            <v>RCR</v>
          </cell>
          <cell r="E567" t="str">
            <v>AC</v>
          </cell>
          <cell r="F567">
            <v>102.18300000000001</v>
          </cell>
          <cell r="G567" t="str">
            <v>kg</v>
          </cell>
          <cell r="H567" t="str">
            <v>Promic</v>
          </cell>
          <cell r="I567" t="str">
            <v>Reciclador</v>
          </cell>
        </row>
        <row r="568">
          <cell r="A568" t="str">
            <v>Cataluña</v>
          </cell>
          <cell r="B568" t="str">
            <v>BARCELONA</v>
          </cell>
          <cell r="C568">
            <v>2005</v>
          </cell>
          <cell r="D568" t="str">
            <v>RCR</v>
          </cell>
          <cell r="E568" t="str">
            <v>AC</v>
          </cell>
          <cell r="F568">
            <v>104.22666</v>
          </cell>
          <cell r="G568" t="str">
            <v>kg</v>
          </cell>
          <cell r="H568" t="str">
            <v>Promic</v>
          </cell>
          <cell r="I568" t="str">
            <v>Reciclador</v>
          </cell>
        </row>
        <row r="569">
          <cell r="A569" t="str">
            <v>Cataluña</v>
          </cell>
          <cell r="B569" t="str">
            <v>BARCELONA</v>
          </cell>
          <cell r="C569">
            <v>2006</v>
          </cell>
          <cell r="D569" t="str">
            <v>RCR</v>
          </cell>
          <cell r="E569" t="str">
            <v>AC</v>
          </cell>
          <cell r="F569">
            <v>106.31119320000001</v>
          </cell>
          <cell r="G569" t="str">
            <v>kg</v>
          </cell>
          <cell r="H569" t="str">
            <v>Promic</v>
          </cell>
          <cell r="I569" t="str">
            <v>Reciclador</v>
          </cell>
        </row>
        <row r="570">
          <cell r="A570" t="str">
            <v>Cataluña</v>
          </cell>
          <cell r="B570" t="str">
            <v>BARCELONA</v>
          </cell>
          <cell r="C570">
            <v>2007</v>
          </cell>
          <cell r="D570" t="str">
            <v>RCR</v>
          </cell>
          <cell r="E570" t="str">
            <v>AC</v>
          </cell>
          <cell r="F570">
            <v>108.4374171</v>
          </cell>
          <cell r="G570" t="str">
            <v>kg</v>
          </cell>
          <cell r="H570" t="str">
            <v>Promic</v>
          </cell>
          <cell r="I570" t="str">
            <v>Reciclador</v>
          </cell>
        </row>
        <row r="571">
          <cell r="A571" t="str">
            <v>Cataluña</v>
          </cell>
          <cell r="B571" t="str">
            <v>BARCELONA</v>
          </cell>
          <cell r="C571">
            <v>2008</v>
          </cell>
          <cell r="D571" t="str">
            <v>RCR</v>
          </cell>
          <cell r="E571" t="str">
            <v>AC</v>
          </cell>
          <cell r="F571">
            <v>110.60616539999999</v>
          </cell>
          <cell r="G571" t="str">
            <v>kg</v>
          </cell>
          <cell r="H571" t="str">
            <v>Promic</v>
          </cell>
          <cell r="I571" t="str">
            <v>Reciclador</v>
          </cell>
        </row>
        <row r="572">
          <cell r="A572" t="str">
            <v>Cataluña</v>
          </cell>
          <cell r="B572" t="str">
            <v>BARCELONA</v>
          </cell>
          <cell r="C572">
            <v>2009</v>
          </cell>
          <cell r="D572" t="str">
            <v>RCR</v>
          </cell>
          <cell r="E572" t="str">
            <v>AC</v>
          </cell>
          <cell r="F572">
            <v>112.8182887</v>
          </cell>
          <cell r="G572" t="str">
            <v>kg</v>
          </cell>
          <cell r="H572" t="str">
            <v>Promic</v>
          </cell>
          <cell r="I572" t="str">
            <v>Reciclador</v>
          </cell>
        </row>
        <row r="573">
          <cell r="A573" t="str">
            <v>Andalucía</v>
          </cell>
          <cell r="B573" t="str">
            <v>MÁLAGA</v>
          </cell>
          <cell r="C573">
            <v>2004</v>
          </cell>
          <cell r="D573" t="str">
            <v>RCR</v>
          </cell>
          <cell r="E573" t="str">
            <v>AC</v>
          </cell>
          <cell r="F573">
            <v>0</v>
          </cell>
          <cell r="G573" t="str">
            <v>kg</v>
          </cell>
          <cell r="H573" t="str">
            <v>Proyecto Aeropuerto de Málaga</v>
          </cell>
          <cell r="I573" t="str">
            <v>Reciclador</v>
          </cell>
        </row>
        <row r="574">
          <cell r="A574" t="str">
            <v>Andalucía</v>
          </cell>
          <cell r="B574" t="str">
            <v>MÁLAGA</v>
          </cell>
          <cell r="C574">
            <v>2005</v>
          </cell>
          <cell r="D574" t="str">
            <v>RCR</v>
          </cell>
          <cell r="E574" t="str">
            <v>AC</v>
          </cell>
          <cell r="F574">
            <v>50</v>
          </cell>
          <cell r="G574" t="str">
            <v>kg</v>
          </cell>
          <cell r="H574" t="str">
            <v>Proyecto Aeropuerto de Málaga</v>
          </cell>
          <cell r="I574" t="str">
            <v>Reciclador</v>
          </cell>
        </row>
        <row r="575">
          <cell r="A575" t="str">
            <v>Andalucía</v>
          </cell>
          <cell r="B575" t="str">
            <v>MÁLAGA</v>
          </cell>
          <cell r="C575">
            <v>2006</v>
          </cell>
          <cell r="D575" t="str">
            <v>RCR</v>
          </cell>
          <cell r="E575" t="str">
            <v>AC</v>
          </cell>
          <cell r="F575">
            <v>51</v>
          </cell>
          <cell r="G575" t="str">
            <v>kg</v>
          </cell>
          <cell r="H575" t="str">
            <v>Proyecto Aeropuerto de Málaga</v>
          </cell>
          <cell r="I575" t="str">
            <v>Reciclador</v>
          </cell>
        </row>
        <row r="576">
          <cell r="A576" t="str">
            <v>Andalucía</v>
          </cell>
          <cell r="B576" t="str">
            <v>MÁLAGA</v>
          </cell>
          <cell r="C576">
            <v>2007</v>
          </cell>
          <cell r="D576" t="str">
            <v>RCR</v>
          </cell>
          <cell r="E576" t="str">
            <v>AC</v>
          </cell>
          <cell r="F576">
            <v>52.02</v>
          </cell>
          <cell r="G576" t="str">
            <v>kg</v>
          </cell>
          <cell r="H576" t="str">
            <v>Proyecto Aeropuerto de Málaga</v>
          </cell>
          <cell r="I576" t="str">
            <v>Reciclador</v>
          </cell>
        </row>
        <row r="577">
          <cell r="A577" t="str">
            <v>Andalucía</v>
          </cell>
          <cell r="B577" t="str">
            <v>MÁLAGA</v>
          </cell>
          <cell r="C577">
            <v>2008</v>
          </cell>
          <cell r="D577" t="str">
            <v>RCR</v>
          </cell>
          <cell r="E577" t="str">
            <v>AC</v>
          </cell>
          <cell r="F577">
            <v>53.060400000000001</v>
          </cell>
          <cell r="G577" t="str">
            <v>kg</v>
          </cell>
          <cell r="H577" t="str">
            <v>Proyecto Aeropuerto de Málaga</v>
          </cell>
          <cell r="I577" t="str">
            <v>Reciclador</v>
          </cell>
        </row>
        <row r="578">
          <cell r="A578" t="str">
            <v>Andalucía</v>
          </cell>
          <cell r="B578" t="str">
            <v>MÁLAGA</v>
          </cell>
          <cell r="C578">
            <v>2009</v>
          </cell>
          <cell r="D578" t="str">
            <v>RCR</v>
          </cell>
          <cell r="E578" t="str">
            <v>AC</v>
          </cell>
          <cell r="F578">
            <v>54.121608000000002</v>
          </cell>
          <cell r="G578" t="str">
            <v>kg</v>
          </cell>
          <cell r="H578" t="str">
            <v>Proyecto Aeropuerto de Málaga</v>
          </cell>
          <cell r="I578" t="str">
            <v>Reciclador</v>
          </cell>
        </row>
        <row r="579">
          <cell r="A579" t="str">
            <v>I. Canarias</v>
          </cell>
          <cell r="B579" t="str">
            <v>STA. CRUZ TENERIFE</v>
          </cell>
          <cell r="C579">
            <v>2004</v>
          </cell>
          <cell r="D579" t="str">
            <v>RCR</v>
          </cell>
          <cell r="E579" t="str">
            <v>AC</v>
          </cell>
          <cell r="F579">
            <v>0</v>
          </cell>
          <cell r="G579" t="str">
            <v>kg</v>
          </cell>
          <cell r="H579" t="str">
            <v>Proyecto Aeropuertos Canarias</v>
          </cell>
          <cell r="I579" t="str">
            <v>Reciclador</v>
          </cell>
        </row>
        <row r="580">
          <cell r="A580" t="str">
            <v>I. Canarias</v>
          </cell>
          <cell r="B580" t="str">
            <v>STA. CRUZ TENERIFE</v>
          </cell>
          <cell r="C580">
            <v>2005</v>
          </cell>
          <cell r="D580" t="str">
            <v>RCR</v>
          </cell>
          <cell r="E580" t="str">
            <v>AC</v>
          </cell>
          <cell r="F580">
            <v>300</v>
          </cell>
          <cell r="G580" t="str">
            <v>kg</v>
          </cell>
          <cell r="H580" t="str">
            <v>Proyecto Aeropuertos Canarias</v>
          </cell>
          <cell r="I580" t="str">
            <v>Reciclador</v>
          </cell>
        </row>
        <row r="581">
          <cell r="A581" t="str">
            <v>I. Canarias</v>
          </cell>
          <cell r="B581" t="str">
            <v>STA. CRUZ TENERIFE</v>
          </cell>
          <cell r="C581">
            <v>2006</v>
          </cell>
          <cell r="D581" t="str">
            <v>RCR</v>
          </cell>
          <cell r="E581" t="str">
            <v>AC</v>
          </cell>
          <cell r="F581">
            <v>306</v>
          </cell>
          <cell r="G581" t="str">
            <v>kg</v>
          </cell>
          <cell r="H581" t="str">
            <v>Proyecto Aeropuertos Canarias</v>
          </cell>
          <cell r="I581" t="str">
            <v>Reciclador</v>
          </cell>
        </row>
        <row r="582">
          <cell r="A582" t="str">
            <v>I. Canarias</v>
          </cell>
          <cell r="B582" t="str">
            <v>STA. CRUZ TENERIFE</v>
          </cell>
          <cell r="C582">
            <v>2007</v>
          </cell>
          <cell r="D582" t="str">
            <v>RCR</v>
          </cell>
          <cell r="E582" t="str">
            <v>AC</v>
          </cell>
          <cell r="F582">
            <v>312.12</v>
          </cell>
          <cell r="G582" t="str">
            <v>kg</v>
          </cell>
          <cell r="H582" t="str">
            <v>Proyecto Aeropuertos Canarias</v>
          </cell>
          <cell r="I582" t="str">
            <v>Reciclador</v>
          </cell>
        </row>
        <row r="583">
          <cell r="A583" t="str">
            <v>I. Canarias</v>
          </cell>
          <cell r="B583" t="str">
            <v>STA. CRUZ TENERIFE</v>
          </cell>
          <cell r="C583">
            <v>2008</v>
          </cell>
          <cell r="D583" t="str">
            <v>RCR</v>
          </cell>
          <cell r="E583" t="str">
            <v>AC</v>
          </cell>
          <cell r="F583">
            <v>318.36239999999998</v>
          </cell>
          <cell r="G583" t="str">
            <v>kg</v>
          </cell>
          <cell r="H583" t="str">
            <v>Proyecto Aeropuertos Canarias</v>
          </cell>
          <cell r="I583" t="str">
            <v>Reciclador</v>
          </cell>
        </row>
        <row r="584">
          <cell r="A584" t="str">
            <v>I. Canarias</v>
          </cell>
          <cell r="B584" t="str">
            <v>STA. CRUZ TENERIFE</v>
          </cell>
          <cell r="C584">
            <v>2009</v>
          </cell>
          <cell r="D584" t="str">
            <v>RCR</v>
          </cell>
          <cell r="E584" t="str">
            <v>AC</v>
          </cell>
          <cell r="F584">
            <v>324.729648</v>
          </cell>
          <cell r="G584" t="str">
            <v>kg</v>
          </cell>
          <cell r="H584" t="str">
            <v>Proyecto Aeropuertos Canarias</v>
          </cell>
          <cell r="I584" t="str">
            <v>Reciclador</v>
          </cell>
        </row>
        <row r="585">
          <cell r="A585" t="str">
            <v>Andalucía</v>
          </cell>
          <cell r="B585" t="str">
            <v>SEVILLA</v>
          </cell>
          <cell r="C585">
            <v>2004</v>
          </cell>
          <cell r="D585" t="str">
            <v>RCR</v>
          </cell>
          <cell r="E585" t="str">
            <v>AC</v>
          </cell>
          <cell r="F585">
            <v>0</v>
          </cell>
          <cell r="G585" t="str">
            <v>kg</v>
          </cell>
          <cell r="H585" t="str">
            <v>Proyecto AVE</v>
          </cell>
          <cell r="I585" t="str">
            <v>Reciclador</v>
          </cell>
        </row>
        <row r="586">
          <cell r="A586" t="str">
            <v>Andalucía</v>
          </cell>
          <cell r="B586" t="str">
            <v>SEVILLA</v>
          </cell>
          <cell r="C586">
            <v>2005</v>
          </cell>
          <cell r="D586" t="str">
            <v>RCR</v>
          </cell>
          <cell r="E586" t="str">
            <v>AC</v>
          </cell>
          <cell r="F586">
            <v>0</v>
          </cell>
          <cell r="G586" t="str">
            <v>kg</v>
          </cell>
          <cell r="H586" t="str">
            <v>Proyecto AVE</v>
          </cell>
          <cell r="I586" t="str">
            <v>Reciclador</v>
          </cell>
        </row>
        <row r="587">
          <cell r="A587" t="str">
            <v>Andalucía</v>
          </cell>
          <cell r="B587" t="str">
            <v>SEVILLA</v>
          </cell>
          <cell r="C587">
            <v>2006</v>
          </cell>
          <cell r="D587" t="str">
            <v>RCR</v>
          </cell>
          <cell r="E587" t="str">
            <v>AC</v>
          </cell>
          <cell r="F587">
            <v>0</v>
          </cell>
          <cell r="G587" t="str">
            <v>kg</v>
          </cell>
          <cell r="H587" t="str">
            <v>Proyecto AVE</v>
          </cell>
          <cell r="I587" t="str">
            <v>Reciclador</v>
          </cell>
        </row>
        <row r="588">
          <cell r="A588" t="str">
            <v>Andalucía</v>
          </cell>
          <cell r="B588" t="str">
            <v>SEVILLA</v>
          </cell>
          <cell r="C588">
            <v>2007</v>
          </cell>
          <cell r="D588" t="str">
            <v>RCR</v>
          </cell>
          <cell r="E588" t="str">
            <v>AC</v>
          </cell>
          <cell r="F588">
            <v>50</v>
          </cell>
          <cell r="G588" t="str">
            <v>kg</v>
          </cell>
          <cell r="H588" t="str">
            <v>Proyecto AVE</v>
          </cell>
          <cell r="I588" t="str">
            <v>Reciclador</v>
          </cell>
        </row>
        <row r="589">
          <cell r="A589" t="str">
            <v>Andalucía</v>
          </cell>
          <cell r="B589" t="str">
            <v>SEVILLA</v>
          </cell>
          <cell r="C589">
            <v>2008</v>
          </cell>
          <cell r="D589" t="str">
            <v>RCR</v>
          </cell>
          <cell r="E589" t="str">
            <v>AC</v>
          </cell>
          <cell r="F589">
            <v>51</v>
          </cell>
          <cell r="G589" t="str">
            <v>kg</v>
          </cell>
          <cell r="H589" t="str">
            <v>Proyecto AVE</v>
          </cell>
          <cell r="I589" t="str">
            <v>Reciclador</v>
          </cell>
        </row>
        <row r="590">
          <cell r="A590" t="str">
            <v>Andalucía</v>
          </cell>
          <cell r="B590" t="str">
            <v>SEVILLA</v>
          </cell>
          <cell r="C590">
            <v>2009</v>
          </cell>
          <cell r="D590" t="str">
            <v>RCR</v>
          </cell>
          <cell r="E590" t="str">
            <v>AC</v>
          </cell>
          <cell r="F590">
            <v>52.02</v>
          </cell>
          <cell r="G590" t="str">
            <v>kg</v>
          </cell>
          <cell r="H590" t="str">
            <v>Proyecto AVE</v>
          </cell>
          <cell r="I590" t="str">
            <v>Reciclador</v>
          </cell>
        </row>
        <row r="591">
          <cell r="A591" t="str">
            <v>Cataluña</v>
          </cell>
          <cell r="B591" t="str">
            <v>BARCELONA</v>
          </cell>
          <cell r="C591">
            <v>2004</v>
          </cell>
          <cell r="D591" t="str">
            <v>RCR</v>
          </cell>
          <cell r="E591" t="str">
            <v>AC</v>
          </cell>
          <cell r="F591">
            <v>0</v>
          </cell>
          <cell r="G591" t="str">
            <v>kg</v>
          </cell>
          <cell r="H591" t="str">
            <v>Proyecto AVE Cataluña</v>
          </cell>
          <cell r="I591" t="str">
            <v>Reciclador</v>
          </cell>
        </row>
        <row r="592">
          <cell r="A592" t="str">
            <v>Cataluña</v>
          </cell>
          <cell r="B592" t="str">
            <v>BARCELONA</v>
          </cell>
          <cell r="C592">
            <v>2005</v>
          </cell>
          <cell r="D592" t="str">
            <v>RCR</v>
          </cell>
          <cell r="E592" t="str">
            <v>AC</v>
          </cell>
          <cell r="F592">
            <v>0</v>
          </cell>
          <cell r="G592" t="str">
            <v>kg</v>
          </cell>
          <cell r="H592" t="str">
            <v>Proyecto AVE Cataluña</v>
          </cell>
          <cell r="I592" t="str">
            <v>Reciclador</v>
          </cell>
        </row>
        <row r="593">
          <cell r="A593" t="str">
            <v>Cataluña</v>
          </cell>
          <cell r="B593" t="str">
            <v>BARCELONA</v>
          </cell>
          <cell r="C593">
            <v>2006</v>
          </cell>
          <cell r="D593" t="str">
            <v>RCR</v>
          </cell>
          <cell r="E593" t="str">
            <v>AC</v>
          </cell>
          <cell r="F593">
            <v>0</v>
          </cell>
          <cell r="G593" t="str">
            <v>kg</v>
          </cell>
          <cell r="H593" t="str">
            <v>Proyecto AVE Cataluña</v>
          </cell>
          <cell r="I593" t="str">
            <v>Reciclador</v>
          </cell>
        </row>
        <row r="594">
          <cell r="A594" t="str">
            <v>Cataluña</v>
          </cell>
          <cell r="B594" t="str">
            <v>BARCELONA</v>
          </cell>
          <cell r="C594">
            <v>2007</v>
          </cell>
          <cell r="D594" t="str">
            <v>RCR</v>
          </cell>
          <cell r="E594" t="str">
            <v>AC</v>
          </cell>
          <cell r="F594">
            <v>0</v>
          </cell>
          <cell r="G594" t="str">
            <v>kg</v>
          </cell>
          <cell r="H594" t="str">
            <v>Proyecto AVE Cataluña</v>
          </cell>
          <cell r="I594" t="str">
            <v>Reciclador</v>
          </cell>
        </row>
        <row r="595">
          <cell r="A595" t="str">
            <v>Cataluña</v>
          </cell>
          <cell r="B595" t="str">
            <v>BARCELONA</v>
          </cell>
          <cell r="C595">
            <v>2008</v>
          </cell>
          <cell r="D595" t="str">
            <v>RCR</v>
          </cell>
          <cell r="E595" t="str">
            <v>AC</v>
          </cell>
          <cell r="F595">
            <v>0</v>
          </cell>
          <cell r="G595" t="str">
            <v>kg</v>
          </cell>
          <cell r="H595" t="str">
            <v>Proyecto AVE Cataluña</v>
          </cell>
          <cell r="I595" t="str">
            <v>Reciclador</v>
          </cell>
        </row>
        <row r="596">
          <cell r="A596" t="str">
            <v>Cataluña</v>
          </cell>
          <cell r="B596" t="str">
            <v>BARCELONA</v>
          </cell>
          <cell r="C596">
            <v>2009</v>
          </cell>
          <cell r="D596" t="str">
            <v>RCR</v>
          </cell>
          <cell r="E596" t="str">
            <v>AC</v>
          </cell>
          <cell r="F596">
            <v>50</v>
          </cell>
          <cell r="G596" t="str">
            <v>kg</v>
          </cell>
          <cell r="H596" t="str">
            <v>Proyecto AVE Cataluña</v>
          </cell>
          <cell r="I596" t="str">
            <v>Reciclador</v>
          </cell>
        </row>
        <row r="597">
          <cell r="A597" t="str">
            <v>Com. Valenciana</v>
          </cell>
          <cell r="B597" t="str">
            <v>VALENCIA</v>
          </cell>
          <cell r="C597">
            <v>2004</v>
          </cell>
          <cell r="D597" t="str">
            <v>RCR</v>
          </cell>
          <cell r="E597" t="str">
            <v>AC</v>
          </cell>
          <cell r="F597">
            <v>0</v>
          </cell>
          <cell r="G597" t="str">
            <v>kg</v>
          </cell>
          <cell r="H597" t="str">
            <v>Proyecto Ciudad de la banca</v>
          </cell>
          <cell r="I597" t="str">
            <v>Reciclador</v>
          </cell>
        </row>
        <row r="598">
          <cell r="A598" t="str">
            <v>Com. Valenciana</v>
          </cell>
          <cell r="B598" t="str">
            <v>VALENCIA</v>
          </cell>
          <cell r="C598">
            <v>2005</v>
          </cell>
          <cell r="D598" t="str">
            <v>RCR</v>
          </cell>
          <cell r="E598" t="str">
            <v>AC</v>
          </cell>
          <cell r="F598">
            <v>0</v>
          </cell>
          <cell r="G598" t="str">
            <v>kg</v>
          </cell>
          <cell r="H598" t="str">
            <v>Proyecto Ciudad de la banca</v>
          </cell>
          <cell r="I598" t="str">
            <v>Reciclador</v>
          </cell>
        </row>
        <row r="599">
          <cell r="A599" t="str">
            <v>Com. Valenciana</v>
          </cell>
          <cell r="B599" t="str">
            <v>VALENCIA</v>
          </cell>
          <cell r="C599">
            <v>2006</v>
          </cell>
          <cell r="D599" t="str">
            <v>RCR</v>
          </cell>
          <cell r="E599" t="str">
            <v>AC</v>
          </cell>
          <cell r="F599">
            <v>0</v>
          </cell>
          <cell r="G599" t="str">
            <v>kg</v>
          </cell>
          <cell r="H599" t="str">
            <v>Proyecto Ciudad de la banca</v>
          </cell>
          <cell r="I599" t="str">
            <v>Reciclador</v>
          </cell>
        </row>
        <row r="600">
          <cell r="A600" t="str">
            <v>Com. Valenciana</v>
          </cell>
          <cell r="B600" t="str">
            <v>VALENCIA</v>
          </cell>
          <cell r="C600">
            <v>2007</v>
          </cell>
          <cell r="D600" t="str">
            <v>RCR</v>
          </cell>
          <cell r="E600" t="str">
            <v>AC</v>
          </cell>
          <cell r="F600">
            <v>50</v>
          </cell>
          <cell r="G600" t="str">
            <v>kg</v>
          </cell>
          <cell r="H600" t="str">
            <v>Proyecto Ciudad de la banca</v>
          </cell>
          <cell r="I600" t="str">
            <v>Reciclador</v>
          </cell>
        </row>
        <row r="601">
          <cell r="A601" t="str">
            <v>Com. Valenciana</v>
          </cell>
          <cell r="B601" t="str">
            <v>VALENCIA</v>
          </cell>
          <cell r="C601">
            <v>2008</v>
          </cell>
          <cell r="D601" t="str">
            <v>RCR</v>
          </cell>
          <cell r="E601" t="str">
            <v>AC</v>
          </cell>
          <cell r="F601">
            <v>51</v>
          </cell>
          <cell r="G601" t="str">
            <v>kg</v>
          </cell>
          <cell r="H601" t="str">
            <v>Proyecto Ciudad de la banca</v>
          </cell>
          <cell r="I601" t="str">
            <v>Reciclador</v>
          </cell>
        </row>
        <row r="602">
          <cell r="A602" t="str">
            <v>Com. Valenciana</v>
          </cell>
          <cell r="B602" t="str">
            <v>VALENCIA</v>
          </cell>
          <cell r="C602">
            <v>2009</v>
          </cell>
          <cell r="D602" t="str">
            <v>RCR</v>
          </cell>
          <cell r="E602" t="str">
            <v>AC</v>
          </cell>
          <cell r="F602">
            <v>52.02</v>
          </cell>
          <cell r="G602" t="str">
            <v>kg</v>
          </cell>
          <cell r="H602" t="str">
            <v>Proyecto Ciudad de la banca</v>
          </cell>
          <cell r="I602" t="str">
            <v>Reciclador</v>
          </cell>
        </row>
        <row r="603">
          <cell r="A603" t="str">
            <v>Com. Valenciana</v>
          </cell>
          <cell r="B603" t="str">
            <v>VALENCIA</v>
          </cell>
          <cell r="C603">
            <v>2004</v>
          </cell>
          <cell r="D603" t="str">
            <v>RCR</v>
          </cell>
          <cell r="E603" t="str">
            <v>AC</v>
          </cell>
          <cell r="F603">
            <v>0</v>
          </cell>
          <cell r="G603" t="str">
            <v>kg</v>
          </cell>
          <cell r="H603" t="str">
            <v>Proyecto Hostelería Valencia</v>
          </cell>
          <cell r="I603" t="str">
            <v>Reciclador</v>
          </cell>
        </row>
        <row r="604">
          <cell r="A604" t="str">
            <v>Com. Valenciana</v>
          </cell>
          <cell r="B604" t="str">
            <v>VALENCIA</v>
          </cell>
          <cell r="C604">
            <v>2005</v>
          </cell>
          <cell r="D604" t="str">
            <v>RCR</v>
          </cell>
          <cell r="E604" t="str">
            <v>AC</v>
          </cell>
          <cell r="F604">
            <v>0</v>
          </cell>
          <cell r="G604" t="str">
            <v>kg</v>
          </cell>
          <cell r="H604" t="str">
            <v>Proyecto Hostelería Valencia</v>
          </cell>
          <cell r="I604" t="str">
            <v>Reciclador</v>
          </cell>
        </row>
        <row r="605">
          <cell r="A605" t="str">
            <v>Com. Valenciana</v>
          </cell>
          <cell r="B605" t="str">
            <v>VALENCIA</v>
          </cell>
          <cell r="C605">
            <v>2006</v>
          </cell>
          <cell r="D605" t="str">
            <v>RCR</v>
          </cell>
          <cell r="E605" t="str">
            <v>AC</v>
          </cell>
          <cell r="F605">
            <v>0</v>
          </cell>
          <cell r="G605" t="str">
            <v>kg</v>
          </cell>
          <cell r="H605" t="str">
            <v>Proyecto Hostelería Valencia</v>
          </cell>
          <cell r="I605" t="str">
            <v>Reciclador</v>
          </cell>
        </row>
        <row r="606">
          <cell r="A606" t="str">
            <v>Com. Valenciana</v>
          </cell>
          <cell r="B606" t="str">
            <v>VALENCIA</v>
          </cell>
          <cell r="C606">
            <v>2007</v>
          </cell>
          <cell r="D606" t="str">
            <v>RCR</v>
          </cell>
          <cell r="E606" t="str">
            <v>AC</v>
          </cell>
          <cell r="F606">
            <v>300</v>
          </cell>
          <cell r="G606" t="str">
            <v>kg</v>
          </cell>
          <cell r="H606" t="str">
            <v>Proyecto Hostelería Valencia</v>
          </cell>
          <cell r="I606" t="str">
            <v>Reciclador</v>
          </cell>
        </row>
        <row r="607">
          <cell r="A607" t="str">
            <v>Com. Valenciana</v>
          </cell>
          <cell r="B607" t="str">
            <v>VALENCIA</v>
          </cell>
          <cell r="C607">
            <v>2008</v>
          </cell>
          <cell r="D607" t="str">
            <v>RCR</v>
          </cell>
          <cell r="E607" t="str">
            <v>AC</v>
          </cell>
          <cell r="F607">
            <v>306</v>
          </cell>
          <cell r="G607" t="str">
            <v>kg</v>
          </cell>
          <cell r="H607" t="str">
            <v>Proyecto Hostelería Valencia</v>
          </cell>
          <cell r="I607" t="str">
            <v>Reciclador</v>
          </cell>
        </row>
        <row r="608">
          <cell r="A608" t="str">
            <v>Com. Valenciana</v>
          </cell>
          <cell r="B608" t="str">
            <v>VALENCIA</v>
          </cell>
          <cell r="C608">
            <v>2009</v>
          </cell>
          <cell r="D608" t="str">
            <v>RCR</v>
          </cell>
          <cell r="E608" t="str">
            <v>AC</v>
          </cell>
          <cell r="F608">
            <v>312.12</v>
          </cell>
          <cell r="G608" t="str">
            <v>kg</v>
          </cell>
          <cell r="H608" t="str">
            <v>Proyecto Hostelería Valencia</v>
          </cell>
          <cell r="I608" t="str">
            <v>Reciclador</v>
          </cell>
        </row>
        <row r="609">
          <cell r="A609" t="str">
            <v>Navarra</v>
          </cell>
          <cell r="B609" t="str">
            <v>NAVARRA</v>
          </cell>
          <cell r="C609">
            <v>2004</v>
          </cell>
          <cell r="D609" t="str">
            <v>RCR</v>
          </cell>
          <cell r="E609" t="str">
            <v>AC</v>
          </cell>
          <cell r="F609">
            <v>0</v>
          </cell>
          <cell r="G609" t="str">
            <v>kg</v>
          </cell>
          <cell r="H609" t="str">
            <v>Proyecto Navarra</v>
          </cell>
          <cell r="I609" t="str">
            <v>Reciclador</v>
          </cell>
        </row>
        <row r="610">
          <cell r="A610" t="str">
            <v>Navarra</v>
          </cell>
          <cell r="B610" t="str">
            <v>NAVARRA</v>
          </cell>
          <cell r="C610">
            <v>2005</v>
          </cell>
          <cell r="D610" t="str">
            <v>RCR</v>
          </cell>
          <cell r="E610" t="str">
            <v>AC</v>
          </cell>
          <cell r="F610">
            <v>0</v>
          </cell>
          <cell r="G610" t="str">
            <v>kg</v>
          </cell>
          <cell r="H610" t="str">
            <v>Proyecto Navarra</v>
          </cell>
          <cell r="I610" t="str">
            <v>Reciclador</v>
          </cell>
        </row>
        <row r="611">
          <cell r="A611" t="str">
            <v>Navarra</v>
          </cell>
          <cell r="B611" t="str">
            <v>NAVARRA</v>
          </cell>
          <cell r="C611">
            <v>2006</v>
          </cell>
          <cell r="D611" t="str">
            <v>RCR</v>
          </cell>
          <cell r="E611" t="str">
            <v>AC</v>
          </cell>
          <cell r="F611">
            <v>0</v>
          </cell>
          <cell r="G611" t="str">
            <v>kg</v>
          </cell>
          <cell r="H611" t="str">
            <v>Proyecto Navarra</v>
          </cell>
          <cell r="I611" t="str">
            <v>Reciclador</v>
          </cell>
        </row>
        <row r="612">
          <cell r="A612" t="str">
            <v>Navarra</v>
          </cell>
          <cell r="B612" t="str">
            <v>NAVARRA</v>
          </cell>
          <cell r="C612">
            <v>2007</v>
          </cell>
          <cell r="D612" t="str">
            <v>RCR</v>
          </cell>
          <cell r="E612" t="str">
            <v>AC</v>
          </cell>
          <cell r="F612">
            <v>0</v>
          </cell>
          <cell r="G612" t="str">
            <v>kg</v>
          </cell>
          <cell r="H612" t="str">
            <v>Proyecto Navarra</v>
          </cell>
          <cell r="I612" t="str">
            <v>Reciclador</v>
          </cell>
        </row>
        <row r="613">
          <cell r="A613" t="str">
            <v>Navarra</v>
          </cell>
          <cell r="B613" t="str">
            <v>NAVARRA</v>
          </cell>
          <cell r="C613">
            <v>2008</v>
          </cell>
          <cell r="D613" t="str">
            <v>RCR</v>
          </cell>
          <cell r="E613" t="str">
            <v>AC</v>
          </cell>
          <cell r="F613">
            <v>50</v>
          </cell>
          <cell r="G613" t="str">
            <v>kg</v>
          </cell>
          <cell r="H613" t="str">
            <v>Proyecto Navarra</v>
          </cell>
          <cell r="I613" t="str">
            <v>Reciclador</v>
          </cell>
        </row>
        <row r="614">
          <cell r="A614" t="str">
            <v>Navarra</v>
          </cell>
          <cell r="B614" t="str">
            <v>NAVARRA</v>
          </cell>
          <cell r="C614">
            <v>2009</v>
          </cell>
          <cell r="D614" t="str">
            <v>RCR</v>
          </cell>
          <cell r="E614" t="str">
            <v>AC</v>
          </cell>
          <cell r="F614">
            <v>51</v>
          </cell>
          <cell r="G614" t="str">
            <v>kg</v>
          </cell>
          <cell r="H614" t="str">
            <v>Proyecto Navarra</v>
          </cell>
          <cell r="I614" t="str">
            <v>Reciclador</v>
          </cell>
        </row>
        <row r="615">
          <cell r="A615" t="str">
            <v>Cataluña</v>
          </cell>
          <cell r="B615" t="str">
            <v>TARRAGONA</v>
          </cell>
          <cell r="C615">
            <v>2004</v>
          </cell>
          <cell r="D615" t="str">
            <v>RCR</v>
          </cell>
          <cell r="E615" t="str">
            <v>AC</v>
          </cell>
          <cell r="F615">
            <v>0</v>
          </cell>
          <cell r="G615" t="str">
            <v>kg</v>
          </cell>
          <cell r="H615" t="str">
            <v>Proyecto Port Aventura</v>
          </cell>
          <cell r="I615" t="str">
            <v>Reciclador</v>
          </cell>
        </row>
        <row r="616">
          <cell r="A616" t="str">
            <v>Cataluña</v>
          </cell>
          <cell r="B616" t="str">
            <v>TARRAGONA</v>
          </cell>
          <cell r="C616">
            <v>2005</v>
          </cell>
          <cell r="D616" t="str">
            <v>RCR</v>
          </cell>
          <cell r="E616" t="str">
            <v>AC</v>
          </cell>
          <cell r="F616">
            <v>0</v>
          </cell>
          <cell r="G616" t="str">
            <v>kg</v>
          </cell>
          <cell r="H616" t="str">
            <v>Proyecto Port Aventura</v>
          </cell>
          <cell r="I616" t="str">
            <v>Reciclador</v>
          </cell>
        </row>
        <row r="617">
          <cell r="A617" t="str">
            <v>Cataluña</v>
          </cell>
          <cell r="B617" t="str">
            <v>TARRAGONA</v>
          </cell>
          <cell r="C617">
            <v>2006</v>
          </cell>
          <cell r="D617" t="str">
            <v>RCR</v>
          </cell>
          <cell r="E617" t="str">
            <v>AC</v>
          </cell>
          <cell r="F617">
            <v>0</v>
          </cell>
          <cell r="G617" t="str">
            <v>kg</v>
          </cell>
          <cell r="H617" t="str">
            <v>Proyecto Port Aventura</v>
          </cell>
          <cell r="I617" t="str">
            <v>Reciclador</v>
          </cell>
        </row>
        <row r="618">
          <cell r="A618" t="str">
            <v>Cataluña</v>
          </cell>
          <cell r="B618" t="str">
            <v>TARRAGONA</v>
          </cell>
          <cell r="C618">
            <v>2007</v>
          </cell>
          <cell r="D618" t="str">
            <v>RCR</v>
          </cell>
          <cell r="E618" t="str">
            <v>AC</v>
          </cell>
          <cell r="F618">
            <v>0</v>
          </cell>
          <cell r="G618" t="str">
            <v>kg</v>
          </cell>
          <cell r="H618" t="str">
            <v>Proyecto Port Aventura</v>
          </cell>
          <cell r="I618" t="str">
            <v>Reciclador</v>
          </cell>
        </row>
        <row r="619">
          <cell r="A619" t="str">
            <v>Cataluña</v>
          </cell>
          <cell r="B619" t="str">
            <v>TARRAGONA</v>
          </cell>
          <cell r="C619">
            <v>2008</v>
          </cell>
          <cell r="D619" t="str">
            <v>RCR</v>
          </cell>
          <cell r="E619" t="str">
            <v>AC</v>
          </cell>
          <cell r="F619">
            <v>40</v>
          </cell>
          <cell r="G619" t="str">
            <v>kg</v>
          </cell>
          <cell r="H619" t="str">
            <v>Proyecto Port Aventura</v>
          </cell>
          <cell r="I619" t="str">
            <v>Reciclador</v>
          </cell>
        </row>
        <row r="620">
          <cell r="A620" t="str">
            <v>Cataluña</v>
          </cell>
          <cell r="B620" t="str">
            <v>TARRAGONA</v>
          </cell>
          <cell r="C620">
            <v>2009</v>
          </cell>
          <cell r="D620" t="str">
            <v>RCR</v>
          </cell>
          <cell r="E620" t="str">
            <v>AC</v>
          </cell>
          <cell r="F620">
            <v>42.4</v>
          </cell>
          <cell r="G620" t="str">
            <v>kg</v>
          </cell>
          <cell r="H620" t="str">
            <v>Proyecto Port Aventura</v>
          </cell>
          <cell r="I620" t="str">
            <v>Reciclador</v>
          </cell>
        </row>
        <row r="621">
          <cell r="A621" t="str">
            <v>Cataluña</v>
          </cell>
          <cell r="B621" t="str">
            <v>BARCELONA</v>
          </cell>
          <cell r="C621">
            <v>2004</v>
          </cell>
          <cell r="D621" t="str">
            <v>RCR</v>
          </cell>
          <cell r="E621" t="str">
            <v>AC</v>
          </cell>
          <cell r="F621">
            <v>0</v>
          </cell>
          <cell r="G621" t="str">
            <v>kg</v>
          </cell>
          <cell r="H621" t="str">
            <v>Proyecto Puerto de Barcelona</v>
          </cell>
          <cell r="I621" t="str">
            <v>Reciclador</v>
          </cell>
        </row>
        <row r="622">
          <cell r="A622" t="str">
            <v>Cataluña</v>
          </cell>
          <cell r="B622" t="str">
            <v>BARCELONA</v>
          </cell>
          <cell r="C622">
            <v>2005</v>
          </cell>
          <cell r="D622" t="str">
            <v>RCR</v>
          </cell>
          <cell r="E622" t="str">
            <v>AC</v>
          </cell>
          <cell r="F622">
            <v>54</v>
          </cell>
          <cell r="G622" t="str">
            <v>kg</v>
          </cell>
          <cell r="H622" t="str">
            <v>Proyecto Puerto de Barcelona</v>
          </cell>
          <cell r="I622" t="str">
            <v>Reciclador</v>
          </cell>
        </row>
        <row r="623">
          <cell r="A623" t="str">
            <v>Cataluña</v>
          </cell>
          <cell r="B623" t="str">
            <v>BARCELONA</v>
          </cell>
          <cell r="C623">
            <v>2006</v>
          </cell>
          <cell r="D623" t="str">
            <v>RCR</v>
          </cell>
          <cell r="E623" t="str">
            <v>AC</v>
          </cell>
          <cell r="F623">
            <v>55.08</v>
          </cell>
          <cell r="G623" t="str">
            <v>kg</v>
          </cell>
          <cell r="H623" t="str">
            <v>Proyecto Puerto de Barcelona</v>
          </cell>
          <cell r="I623" t="str">
            <v>Reciclador</v>
          </cell>
        </row>
        <row r="624">
          <cell r="A624" t="str">
            <v>Cataluña</v>
          </cell>
          <cell r="B624" t="str">
            <v>BARCELONA</v>
          </cell>
          <cell r="C624">
            <v>2007</v>
          </cell>
          <cell r="D624" t="str">
            <v>RCR</v>
          </cell>
          <cell r="E624" t="str">
            <v>AC</v>
          </cell>
          <cell r="F624">
            <v>56.181600000000003</v>
          </cell>
          <cell r="G624" t="str">
            <v>kg</v>
          </cell>
          <cell r="H624" t="str">
            <v>Proyecto Puerto de Barcelona</v>
          </cell>
          <cell r="I624" t="str">
            <v>Reciclador</v>
          </cell>
        </row>
        <row r="625">
          <cell r="A625" t="str">
            <v>Cataluña</v>
          </cell>
          <cell r="B625" t="str">
            <v>BARCELONA</v>
          </cell>
          <cell r="C625">
            <v>2008</v>
          </cell>
          <cell r="D625" t="str">
            <v>RCR</v>
          </cell>
          <cell r="E625" t="str">
            <v>AC</v>
          </cell>
          <cell r="F625">
            <v>57.305231999999997</v>
          </cell>
          <cell r="G625" t="str">
            <v>kg</v>
          </cell>
          <cell r="H625" t="str">
            <v>Proyecto Puerto de Barcelona</v>
          </cell>
          <cell r="I625" t="str">
            <v>Reciclador</v>
          </cell>
        </row>
        <row r="626">
          <cell r="A626" t="str">
            <v>Cataluña</v>
          </cell>
          <cell r="B626" t="str">
            <v>BARCELONA</v>
          </cell>
          <cell r="C626">
            <v>2009</v>
          </cell>
          <cell r="D626" t="str">
            <v>RCR</v>
          </cell>
          <cell r="E626" t="str">
            <v>AC</v>
          </cell>
          <cell r="F626">
            <v>58.451336640000001</v>
          </cell>
          <cell r="G626" t="str">
            <v>kg</v>
          </cell>
          <cell r="H626" t="str">
            <v>Proyecto Puerto de Barcelona</v>
          </cell>
          <cell r="I626" t="str">
            <v>Reciclador</v>
          </cell>
        </row>
        <row r="627">
          <cell r="A627" t="str">
            <v>Com. Valenciana</v>
          </cell>
          <cell r="B627" t="str">
            <v>VALENCIA</v>
          </cell>
          <cell r="C627">
            <v>2004</v>
          </cell>
          <cell r="D627" t="str">
            <v>RCR</v>
          </cell>
          <cell r="E627" t="str">
            <v>AC</v>
          </cell>
          <cell r="F627">
            <v>0</v>
          </cell>
          <cell r="G627" t="str">
            <v>kg</v>
          </cell>
          <cell r="H627" t="str">
            <v>Proyecto Terra Mítica</v>
          </cell>
          <cell r="I627" t="str">
            <v>Reciclador</v>
          </cell>
        </row>
        <row r="628">
          <cell r="A628" t="str">
            <v>Com. Valenciana</v>
          </cell>
          <cell r="B628" t="str">
            <v>VALENCIA</v>
          </cell>
          <cell r="C628">
            <v>2005</v>
          </cell>
          <cell r="D628" t="str">
            <v>RCR</v>
          </cell>
          <cell r="E628" t="str">
            <v>AC</v>
          </cell>
          <cell r="F628">
            <v>0</v>
          </cell>
          <cell r="G628" t="str">
            <v>kg</v>
          </cell>
          <cell r="H628" t="str">
            <v>Proyecto Terra Mítica</v>
          </cell>
          <cell r="I628" t="str">
            <v>Reciclador</v>
          </cell>
        </row>
        <row r="629">
          <cell r="A629" t="str">
            <v>Com. Valenciana</v>
          </cell>
          <cell r="B629" t="str">
            <v>VALENCIA</v>
          </cell>
          <cell r="C629">
            <v>2006</v>
          </cell>
          <cell r="D629" t="str">
            <v>RCR</v>
          </cell>
          <cell r="E629" t="str">
            <v>AC</v>
          </cell>
          <cell r="F629">
            <v>0</v>
          </cell>
          <cell r="G629" t="str">
            <v>kg</v>
          </cell>
          <cell r="H629" t="str">
            <v>Proyecto Terra Mítica</v>
          </cell>
          <cell r="I629" t="str">
            <v>Reciclador</v>
          </cell>
        </row>
        <row r="630">
          <cell r="A630" t="str">
            <v>Com. Valenciana</v>
          </cell>
          <cell r="B630" t="str">
            <v>VALENCIA</v>
          </cell>
          <cell r="C630">
            <v>2007</v>
          </cell>
          <cell r="D630" t="str">
            <v>RCR</v>
          </cell>
          <cell r="E630" t="str">
            <v>AC</v>
          </cell>
          <cell r="F630">
            <v>0</v>
          </cell>
          <cell r="G630" t="str">
            <v>kg</v>
          </cell>
          <cell r="H630" t="str">
            <v>Proyecto Terra Mítica</v>
          </cell>
          <cell r="I630" t="str">
            <v>Reciclador</v>
          </cell>
        </row>
        <row r="631">
          <cell r="A631" t="str">
            <v>Com. Valenciana</v>
          </cell>
          <cell r="B631" t="str">
            <v>VALENCIA</v>
          </cell>
          <cell r="C631">
            <v>2008</v>
          </cell>
          <cell r="D631" t="str">
            <v>RCR</v>
          </cell>
          <cell r="E631" t="str">
            <v>AC</v>
          </cell>
          <cell r="F631">
            <v>40</v>
          </cell>
          <cell r="G631" t="str">
            <v>kg</v>
          </cell>
          <cell r="H631" t="str">
            <v>Proyecto Terra Mítica</v>
          </cell>
          <cell r="I631" t="str">
            <v>Reciclador</v>
          </cell>
        </row>
        <row r="632">
          <cell r="A632" t="str">
            <v>Com. Valenciana</v>
          </cell>
          <cell r="B632" t="str">
            <v>VALENCIA</v>
          </cell>
          <cell r="C632">
            <v>2009</v>
          </cell>
          <cell r="D632" t="str">
            <v>RCR</v>
          </cell>
          <cell r="E632" t="str">
            <v>AC</v>
          </cell>
          <cell r="F632">
            <v>40.799999999999997</v>
          </cell>
          <cell r="G632" t="str">
            <v>kg</v>
          </cell>
          <cell r="H632" t="str">
            <v>Proyecto Terra Mítica</v>
          </cell>
          <cell r="I632" t="str">
            <v>Reciclador</v>
          </cell>
        </row>
        <row r="633">
          <cell r="A633" t="str">
            <v>Cataluña</v>
          </cell>
          <cell r="B633" t="str">
            <v>BARCELONA</v>
          </cell>
          <cell r="C633">
            <v>2004</v>
          </cell>
          <cell r="D633" t="str">
            <v>RCR</v>
          </cell>
          <cell r="E633" t="str">
            <v>AC</v>
          </cell>
          <cell r="F633">
            <v>4.5</v>
          </cell>
          <cell r="G633" t="str">
            <v>kg</v>
          </cell>
          <cell r="H633" t="str">
            <v>PUBLIVERD</v>
          </cell>
          <cell r="I633" t="str">
            <v>Reciclador</v>
          </cell>
        </row>
        <row r="634">
          <cell r="A634" t="str">
            <v>Cataluña</v>
          </cell>
          <cell r="B634" t="str">
            <v>BARCELONA</v>
          </cell>
          <cell r="C634">
            <v>2005</v>
          </cell>
          <cell r="D634" t="str">
            <v>RCR</v>
          </cell>
          <cell r="E634" t="str">
            <v>AC</v>
          </cell>
          <cell r="F634">
            <v>4.59</v>
          </cell>
          <cell r="G634" t="str">
            <v>kg</v>
          </cell>
          <cell r="H634" t="str">
            <v>PUBLIVERD</v>
          </cell>
          <cell r="I634" t="str">
            <v>Reciclador</v>
          </cell>
        </row>
        <row r="635">
          <cell r="A635" t="str">
            <v>Cataluña</v>
          </cell>
          <cell r="B635" t="str">
            <v>BARCELONA</v>
          </cell>
          <cell r="C635">
            <v>2006</v>
          </cell>
          <cell r="D635" t="str">
            <v>RCR</v>
          </cell>
          <cell r="E635" t="str">
            <v>AC</v>
          </cell>
          <cell r="F635">
            <v>4.6818</v>
          </cell>
          <cell r="G635" t="str">
            <v>kg</v>
          </cell>
          <cell r="H635" t="str">
            <v>PUBLIVERD</v>
          </cell>
          <cell r="I635" t="str">
            <v>Reciclador</v>
          </cell>
        </row>
        <row r="636">
          <cell r="A636" t="str">
            <v>Cataluña</v>
          </cell>
          <cell r="B636" t="str">
            <v>BARCELONA</v>
          </cell>
          <cell r="C636">
            <v>2007</v>
          </cell>
          <cell r="D636" t="str">
            <v>RCR</v>
          </cell>
          <cell r="E636" t="str">
            <v>AC</v>
          </cell>
          <cell r="F636">
            <v>4.775436</v>
          </cell>
          <cell r="G636" t="str">
            <v>kg</v>
          </cell>
          <cell r="H636" t="str">
            <v>PUBLIVERD</v>
          </cell>
          <cell r="I636" t="str">
            <v>Reciclador</v>
          </cell>
        </row>
        <row r="637">
          <cell r="A637" t="str">
            <v>Cataluña</v>
          </cell>
          <cell r="B637" t="str">
            <v>BARCELONA</v>
          </cell>
          <cell r="C637">
            <v>2008</v>
          </cell>
          <cell r="D637" t="str">
            <v>RCR</v>
          </cell>
          <cell r="E637" t="str">
            <v>AC</v>
          </cell>
          <cell r="F637">
            <v>4.8709447199999998</v>
          </cell>
          <cell r="G637" t="str">
            <v>kg</v>
          </cell>
          <cell r="H637" t="str">
            <v>PUBLIVERD</v>
          </cell>
          <cell r="I637" t="str">
            <v>Reciclador</v>
          </cell>
        </row>
        <row r="638">
          <cell r="A638" t="str">
            <v>Cataluña</v>
          </cell>
          <cell r="B638" t="str">
            <v>BARCELONA</v>
          </cell>
          <cell r="C638">
            <v>2009</v>
          </cell>
          <cell r="D638" t="str">
            <v>RCR</v>
          </cell>
          <cell r="E638" t="str">
            <v>AC</v>
          </cell>
          <cell r="F638">
            <v>4.9683636140000003</v>
          </cell>
          <cell r="G638" t="str">
            <v>kg</v>
          </cell>
          <cell r="H638" t="str">
            <v>PUBLIVERD</v>
          </cell>
          <cell r="I638" t="str">
            <v>Reciclador</v>
          </cell>
        </row>
        <row r="639">
          <cell r="A639" t="str">
            <v>Andalucía</v>
          </cell>
          <cell r="B639" t="str">
            <v>SEVILLA</v>
          </cell>
          <cell r="C639">
            <v>2004</v>
          </cell>
          <cell r="D639" t="str">
            <v>RCR</v>
          </cell>
          <cell r="E639" t="str">
            <v>AC</v>
          </cell>
          <cell r="F639">
            <v>1945.26</v>
          </cell>
          <cell r="G639" t="str">
            <v>kg</v>
          </cell>
          <cell r="H639" t="str">
            <v>REC HERMANOS OLIVA GARCIA</v>
          </cell>
          <cell r="I639" t="str">
            <v>Reciclador</v>
          </cell>
        </row>
        <row r="640">
          <cell r="A640" t="str">
            <v>Andalucía</v>
          </cell>
          <cell r="B640" t="str">
            <v>SEVILLA</v>
          </cell>
          <cell r="C640">
            <v>2005</v>
          </cell>
          <cell r="D640" t="str">
            <v>RCR</v>
          </cell>
          <cell r="E640" t="str">
            <v>AC</v>
          </cell>
          <cell r="F640">
            <v>1984.1651999999999</v>
          </cell>
          <cell r="G640" t="str">
            <v>kg</v>
          </cell>
          <cell r="H640" t="str">
            <v>REC HERMANOS OLIVA GARCIA</v>
          </cell>
          <cell r="I640" t="str">
            <v>Reciclador</v>
          </cell>
        </row>
        <row r="641">
          <cell r="A641" t="str">
            <v>Andalucía</v>
          </cell>
          <cell r="B641" t="str">
            <v>SEVILLA</v>
          </cell>
          <cell r="C641">
            <v>2006</v>
          </cell>
          <cell r="D641" t="str">
            <v>RCR</v>
          </cell>
          <cell r="E641" t="str">
            <v>AC</v>
          </cell>
          <cell r="F641">
            <v>2023.848504</v>
          </cell>
          <cell r="G641" t="str">
            <v>kg</v>
          </cell>
          <cell r="H641" t="str">
            <v>REC HERMANOS OLIVA GARCIA</v>
          </cell>
          <cell r="I641" t="str">
            <v>Reciclador</v>
          </cell>
        </row>
        <row r="642">
          <cell r="A642" t="str">
            <v>Andalucía</v>
          </cell>
          <cell r="B642" t="str">
            <v>SEVILLA</v>
          </cell>
          <cell r="C642">
            <v>2007</v>
          </cell>
          <cell r="D642" t="str">
            <v>RCR</v>
          </cell>
          <cell r="E642" t="str">
            <v>AC</v>
          </cell>
          <cell r="F642">
            <v>2064.3254740000002</v>
          </cell>
          <cell r="G642" t="str">
            <v>kg</v>
          </cell>
          <cell r="H642" t="str">
            <v>REC HERMANOS OLIVA GARCIA</v>
          </cell>
          <cell r="I642" t="str">
            <v>Reciclador</v>
          </cell>
        </row>
        <row r="643">
          <cell r="A643" t="str">
            <v>Andalucía</v>
          </cell>
          <cell r="B643" t="str">
            <v>SEVILLA</v>
          </cell>
          <cell r="C643">
            <v>2008</v>
          </cell>
          <cell r="D643" t="str">
            <v>RCR</v>
          </cell>
          <cell r="E643" t="str">
            <v>AC</v>
          </cell>
          <cell r="F643">
            <v>2105.6119840000001</v>
          </cell>
          <cell r="G643" t="str">
            <v>kg</v>
          </cell>
          <cell r="H643" t="str">
            <v>REC HERMANOS OLIVA GARCIA</v>
          </cell>
          <cell r="I643" t="str">
            <v>Reciclador</v>
          </cell>
        </row>
        <row r="644">
          <cell r="A644" t="str">
            <v>Andalucía</v>
          </cell>
          <cell r="B644" t="str">
            <v>SEVILLA</v>
          </cell>
          <cell r="C644">
            <v>2009</v>
          </cell>
          <cell r="D644" t="str">
            <v>RCR</v>
          </cell>
          <cell r="E644" t="str">
            <v>AC</v>
          </cell>
          <cell r="F644">
            <v>2147.7242230000002</v>
          </cell>
          <cell r="G644" t="str">
            <v>kg</v>
          </cell>
          <cell r="H644" t="str">
            <v>REC HERMANOS OLIVA GARCIA</v>
          </cell>
          <cell r="I644" t="str">
            <v>Reciclador</v>
          </cell>
        </row>
        <row r="645">
          <cell r="A645" t="str">
            <v>Com. Valenciana</v>
          </cell>
          <cell r="B645" t="str">
            <v>ALICANTE</v>
          </cell>
          <cell r="C645">
            <v>2004</v>
          </cell>
          <cell r="D645" t="str">
            <v>RCR</v>
          </cell>
          <cell r="E645" t="str">
            <v>AC</v>
          </cell>
          <cell r="F645">
            <v>2998.096</v>
          </cell>
          <cell r="G645" t="str">
            <v>kg</v>
          </cell>
          <cell r="H645" t="str">
            <v>RECICLAJES CONESA S.L.</v>
          </cell>
          <cell r="I645" t="str">
            <v>Reciclador</v>
          </cell>
        </row>
        <row r="646">
          <cell r="A646" t="str">
            <v>Com. Valenciana</v>
          </cell>
          <cell r="B646" t="str">
            <v>ALICANTE</v>
          </cell>
          <cell r="C646">
            <v>2005</v>
          </cell>
          <cell r="D646" t="str">
            <v>RCR</v>
          </cell>
          <cell r="E646" t="str">
            <v>AC</v>
          </cell>
          <cell r="F646">
            <v>3058.0579200000002</v>
          </cell>
          <cell r="G646" t="str">
            <v>kg</v>
          </cell>
          <cell r="H646" t="str">
            <v>RECICLAJES CONESA S.L.</v>
          </cell>
          <cell r="I646" t="str">
            <v>Reciclador</v>
          </cell>
        </row>
        <row r="647">
          <cell r="A647" t="str">
            <v>Com. Valenciana</v>
          </cell>
          <cell r="B647" t="str">
            <v>ALICANTE</v>
          </cell>
          <cell r="C647">
            <v>2006</v>
          </cell>
          <cell r="D647" t="str">
            <v>RCR</v>
          </cell>
          <cell r="E647" t="str">
            <v>AC</v>
          </cell>
          <cell r="F647">
            <v>3119.2190780000001</v>
          </cell>
          <cell r="G647" t="str">
            <v>kg</v>
          </cell>
          <cell r="H647" t="str">
            <v>RECICLAJES CONESA S.L.</v>
          </cell>
          <cell r="I647" t="str">
            <v>Reciclador</v>
          </cell>
        </row>
        <row r="648">
          <cell r="A648" t="str">
            <v>Com. Valenciana</v>
          </cell>
          <cell r="B648" t="str">
            <v>ALICANTE</v>
          </cell>
          <cell r="C648">
            <v>2007</v>
          </cell>
          <cell r="D648" t="str">
            <v>RCR</v>
          </cell>
          <cell r="E648" t="str">
            <v>AC</v>
          </cell>
          <cell r="F648">
            <v>3181.6034599999998</v>
          </cell>
          <cell r="G648" t="str">
            <v>kg</v>
          </cell>
          <cell r="H648" t="str">
            <v>RECICLAJES CONESA S.L.</v>
          </cell>
          <cell r="I648" t="str">
            <v>Reciclador</v>
          </cell>
        </row>
        <row r="649">
          <cell r="A649" t="str">
            <v>Com. Valenciana</v>
          </cell>
          <cell r="B649" t="str">
            <v>ALICANTE</v>
          </cell>
          <cell r="C649">
            <v>2008</v>
          </cell>
          <cell r="D649" t="str">
            <v>RCR</v>
          </cell>
          <cell r="E649" t="str">
            <v>AC</v>
          </cell>
          <cell r="F649">
            <v>3245.235529</v>
          </cell>
          <cell r="G649" t="str">
            <v>kg</v>
          </cell>
          <cell r="H649" t="str">
            <v>RECICLAJES CONESA S.L.</v>
          </cell>
          <cell r="I649" t="str">
            <v>Reciclador</v>
          </cell>
        </row>
        <row r="650">
          <cell r="A650" t="str">
            <v>Com. Valenciana</v>
          </cell>
          <cell r="B650" t="str">
            <v>ALICANTE</v>
          </cell>
          <cell r="C650">
            <v>2009</v>
          </cell>
          <cell r="D650" t="str">
            <v>RCR</v>
          </cell>
          <cell r="E650" t="str">
            <v>AC</v>
          </cell>
          <cell r="F650">
            <v>3310.1402400000002</v>
          </cell>
          <cell r="G650" t="str">
            <v>kg</v>
          </cell>
          <cell r="H650" t="str">
            <v>RECICLAJES CONESA S.L.</v>
          </cell>
          <cell r="I650" t="str">
            <v>Reciclador</v>
          </cell>
        </row>
        <row r="651">
          <cell r="A651" t="str">
            <v>Com. Valenciana</v>
          </cell>
          <cell r="B651" t="str">
            <v>VALENCIA</v>
          </cell>
          <cell r="C651">
            <v>2004</v>
          </cell>
          <cell r="D651" t="str">
            <v>RCR</v>
          </cell>
          <cell r="E651" t="str">
            <v>AC</v>
          </cell>
          <cell r="F651">
            <v>984.37699999999995</v>
          </cell>
          <cell r="G651" t="str">
            <v>kg</v>
          </cell>
          <cell r="H651" t="str">
            <v>RECICLAJES Y TRANSFORMACIONES S.L.</v>
          </cell>
          <cell r="I651" t="str">
            <v>Reciclador</v>
          </cell>
        </row>
        <row r="652">
          <cell r="A652" t="str">
            <v>Com. Valenciana</v>
          </cell>
          <cell r="B652" t="str">
            <v>VALENCIA</v>
          </cell>
          <cell r="C652">
            <v>2005</v>
          </cell>
          <cell r="D652" t="str">
            <v>RCR</v>
          </cell>
          <cell r="E652" t="str">
            <v>AC</v>
          </cell>
          <cell r="F652">
            <v>1004.06454</v>
          </cell>
          <cell r="G652" t="str">
            <v>kg</v>
          </cell>
          <cell r="H652" t="str">
            <v>RECICLAJES Y TRANSFORMACIONES S.L.</v>
          </cell>
          <cell r="I652" t="str">
            <v>Reciclador</v>
          </cell>
        </row>
        <row r="653">
          <cell r="A653" t="str">
            <v>Com. Valenciana</v>
          </cell>
          <cell r="B653" t="str">
            <v>VALENCIA</v>
          </cell>
          <cell r="C653">
            <v>2006</v>
          </cell>
          <cell r="D653" t="str">
            <v>RCR</v>
          </cell>
          <cell r="E653" t="str">
            <v>AC</v>
          </cell>
          <cell r="F653">
            <v>1024.145831</v>
          </cell>
          <cell r="G653" t="str">
            <v>kg</v>
          </cell>
          <cell r="H653" t="str">
            <v>RECICLAJES Y TRANSFORMACIONES S.L.</v>
          </cell>
          <cell r="I653" t="str">
            <v>Reciclador</v>
          </cell>
        </row>
        <row r="654">
          <cell r="A654" t="str">
            <v>Com. Valenciana</v>
          </cell>
          <cell r="B654" t="str">
            <v>VALENCIA</v>
          </cell>
          <cell r="C654">
            <v>2007</v>
          </cell>
          <cell r="D654" t="str">
            <v>RCR</v>
          </cell>
          <cell r="E654" t="str">
            <v>AC</v>
          </cell>
          <cell r="F654">
            <v>1044.628747</v>
          </cell>
          <cell r="G654" t="str">
            <v>kg</v>
          </cell>
          <cell r="H654" t="str">
            <v>RECICLAJES Y TRANSFORMACIONES S.L.</v>
          </cell>
          <cell r="I654" t="str">
            <v>Reciclador</v>
          </cell>
        </row>
        <row r="655">
          <cell r="A655" t="str">
            <v>Com. Valenciana</v>
          </cell>
          <cell r="B655" t="str">
            <v>VALENCIA</v>
          </cell>
          <cell r="C655">
            <v>2008</v>
          </cell>
          <cell r="D655" t="str">
            <v>RCR</v>
          </cell>
          <cell r="E655" t="str">
            <v>AC</v>
          </cell>
          <cell r="F655">
            <v>1065.5213220000001</v>
          </cell>
          <cell r="G655" t="str">
            <v>kg</v>
          </cell>
          <cell r="H655" t="str">
            <v>RECICLAJES Y TRANSFORMACIONES S.L.</v>
          </cell>
          <cell r="I655" t="str">
            <v>Reciclador</v>
          </cell>
        </row>
        <row r="656">
          <cell r="A656" t="str">
            <v>Com. Valenciana</v>
          </cell>
          <cell r="B656" t="str">
            <v>VALENCIA</v>
          </cell>
          <cell r="C656">
            <v>2009</v>
          </cell>
          <cell r="D656" t="str">
            <v>RCR</v>
          </cell>
          <cell r="E656" t="str">
            <v>AC</v>
          </cell>
          <cell r="F656">
            <v>1086.8317489999999</v>
          </cell>
          <cell r="G656" t="str">
            <v>kg</v>
          </cell>
          <cell r="H656" t="str">
            <v>RECICLAJES Y TRANSFORMACIONES S.L.</v>
          </cell>
          <cell r="I656" t="str">
            <v>Reciclador</v>
          </cell>
        </row>
        <row r="657">
          <cell r="A657" t="str">
            <v>Com. Valenciana</v>
          </cell>
          <cell r="B657" t="str">
            <v>VALENCIA</v>
          </cell>
          <cell r="C657">
            <v>2004</v>
          </cell>
          <cell r="D657" t="str">
            <v>RCR</v>
          </cell>
          <cell r="E657" t="str">
            <v>AC</v>
          </cell>
          <cell r="F657">
            <v>110.96599999999999</v>
          </cell>
          <cell r="G657" t="str">
            <v>kg</v>
          </cell>
          <cell r="H657" t="str">
            <v>Recogida de residuos G 2002, S.L.</v>
          </cell>
          <cell r="I657" t="str">
            <v>Reciclador</v>
          </cell>
        </row>
        <row r="658">
          <cell r="A658" t="str">
            <v>Com. Valenciana</v>
          </cell>
          <cell r="B658" t="str">
            <v>VALENCIA</v>
          </cell>
          <cell r="C658">
            <v>2005</v>
          </cell>
          <cell r="D658" t="str">
            <v>RCR</v>
          </cell>
          <cell r="E658" t="str">
            <v>AC</v>
          </cell>
          <cell r="F658">
            <v>113.18532</v>
          </cell>
          <cell r="G658" t="str">
            <v>kg</v>
          </cell>
          <cell r="H658" t="str">
            <v>Recogida de residuos G 2002, S.L.</v>
          </cell>
          <cell r="I658" t="str">
            <v>Reciclador</v>
          </cell>
        </row>
        <row r="659">
          <cell r="A659" t="str">
            <v>Com. Valenciana</v>
          </cell>
          <cell r="B659" t="str">
            <v>VALENCIA</v>
          </cell>
          <cell r="C659">
            <v>2006</v>
          </cell>
          <cell r="D659" t="str">
            <v>RCR</v>
          </cell>
          <cell r="E659" t="str">
            <v>AC</v>
          </cell>
          <cell r="F659">
            <v>115.44902639999999</v>
          </cell>
          <cell r="G659" t="str">
            <v>kg</v>
          </cell>
          <cell r="H659" t="str">
            <v>Recogida de residuos G 2002, S.L.</v>
          </cell>
          <cell r="I659" t="str">
            <v>Reciclador</v>
          </cell>
        </row>
        <row r="660">
          <cell r="A660" t="str">
            <v>Com. Valenciana</v>
          </cell>
          <cell r="B660" t="str">
            <v>VALENCIA</v>
          </cell>
          <cell r="C660">
            <v>2007</v>
          </cell>
          <cell r="D660" t="str">
            <v>RCR</v>
          </cell>
          <cell r="E660" t="str">
            <v>AC</v>
          </cell>
          <cell r="F660">
            <v>117.7580069</v>
          </cell>
          <cell r="G660" t="str">
            <v>kg</v>
          </cell>
          <cell r="H660" t="str">
            <v>Recogida de residuos G 2002, S.L.</v>
          </cell>
          <cell r="I660" t="str">
            <v>Reciclador</v>
          </cell>
        </row>
        <row r="661">
          <cell r="A661" t="str">
            <v>Com. Valenciana</v>
          </cell>
          <cell r="B661" t="str">
            <v>VALENCIA</v>
          </cell>
          <cell r="C661">
            <v>2008</v>
          </cell>
          <cell r="D661" t="str">
            <v>RCR</v>
          </cell>
          <cell r="E661" t="str">
            <v>AC</v>
          </cell>
          <cell r="F661">
            <v>120.1131671</v>
          </cell>
          <cell r="G661" t="str">
            <v>kg</v>
          </cell>
          <cell r="H661" t="str">
            <v>Recogida de residuos G 2002, S.L.</v>
          </cell>
          <cell r="I661" t="str">
            <v>Reciclador</v>
          </cell>
        </row>
        <row r="662">
          <cell r="A662" t="str">
            <v>Com. Valenciana</v>
          </cell>
          <cell r="B662" t="str">
            <v>VALENCIA</v>
          </cell>
          <cell r="C662">
            <v>2009</v>
          </cell>
          <cell r="D662" t="str">
            <v>RCR</v>
          </cell>
          <cell r="E662" t="str">
            <v>AC</v>
          </cell>
          <cell r="F662">
            <v>122.5154304</v>
          </cell>
          <cell r="G662" t="str">
            <v>kg</v>
          </cell>
          <cell r="H662" t="str">
            <v>Recogida de residuos G 2002, S.L.</v>
          </cell>
          <cell r="I662" t="str">
            <v>Reciclador</v>
          </cell>
        </row>
        <row r="663">
          <cell r="A663" t="str">
            <v>Cataluña</v>
          </cell>
          <cell r="B663" t="str">
            <v>BARCELONA</v>
          </cell>
          <cell r="C663">
            <v>2004</v>
          </cell>
          <cell r="D663" t="str">
            <v>RCR</v>
          </cell>
          <cell r="E663" t="str">
            <v>AC</v>
          </cell>
          <cell r="F663">
            <v>325.05</v>
          </cell>
          <cell r="G663" t="str">
            <v>kg</v>
          </cell>
          <cell r="H663" t="str">
            <v>RECUPERACIÓN DE VIDRIO SANTOS JORGE, S.A.</v>
          </cell>
          <cell r="I663" t="str">
            <v>Reciclador</v>
          </cell>
        </row>
        <row r="664">
          <cell r="A664" t="str">
            <v>Cataluña</v>
          </cell>
          <cell r="B664" t="str">
            <v>BARCELONA</v>
          </cell>
          <cell r="C664">
            <v>2005</v>
          </cell>
          <cell r="D664" t="str">
            <v>RCR</v>
          </cell>
          <cell r="E664" t="str">
            <v>AC</v>
          </cell>
          <cell r="F664">
            <v>331.55099999999999</v>
          </cell>
          <cell r="G664" t="str">
            <v>kg</v>
          </cell>
          <cell r="H664" t="str">
            <v>RECUPERACIÓN DE VIDRIO SANTOS JORGE, S.A.</v>
          </cell>
          <cell r="I664" t="str">
            <v>Reciclador</v>
          </cell>
        </row>
        <row r="665">
          <cell r="A665" t="str">
            <v>Cataluña</v>
          </cell>
          <cell r="B665" t="str">
            <v>BARCELONA</v>
          </cell>
          <cell r="C665">
            <v>2006</v>
          </cell>
          <cell r="D665" t="str">
            <v>RCR</v>
          </cell>
          <cell r="E665" t="str">
            <v>AC</v>
          </cell>
          <cell r="F665">
            <v>338.18202000000002</v>
          </cell>
          <cell r="G665" t="str">
            <v>kg</v>
          </cell>
          <cell r="H665" t="str">
            <v>RECUPERACIÓN DE VIDRIO SANTOS JORGE, S.A.</v>
          </cell>
          <cell r="I665" t="str">
            <v>Reciclador</v>
          </cell>
        </row>
        <row r="666">
          <cell r="A666" t="str">
            <v>Cataluña</v>
          </cell>
          <cell r="B666" t="str">
            <v>BARCELONA</v>
          </cell>
          <cell r="C666">
            <v>2007</v>
          </cell>
          <cell r="D666" t="str">
            <v>RCR</v>
          </cell>
          <cell r="E666" t="str">
            <v>AC</v>
          </cell>
          <cell r="F666">
            <v>344.94566040000001</v>
          </cell>
          <cell r="G666" t="str">
            <v>kg</v>
          </cell>
          <cell r="H666" t="str">
            <v>RECUPERACIÓN DE VIDRIO SANTOS JORGE, S.A.</v>
          </cell>
          <cell r="I666" t="str">
            <v>Reciclador</v>
          </cell>
        </row>
        <row r="667">
          <cell r="A667" t="str">
            <v>Cataluña</v>
          </cell>
          <cell r="B667" t="str">
            <v>BARCELONA</v>
          </cell>
          <cell r="C667">
            <v>2008</v>
          </cell>
          <cell r="D667" t="str">
            <v>RCR</v>
          </cell>
          <cell r="E667" t="str">
            <v>AC</v>
          </cell>
          <cell r="F667">
            <v>351.84457359999999</v>
          </cell>
          <cell r="G667" t="str">
            <v>kg</v>
          </cell>
          <cell r="H667" t="str">
            <v>RECUPERACIÓN DE VIDRIO SANTOS JORGE, S.A.</v>
          </cell>
          <cell r="I667" t="str">
            <v>Reciclador</v>
          </cell>
        </row>
        <row r="668">
          <cell r="A668" t="str">
            <v>Cataluña</v>
          </cell>
          <cell r="B668" t="str">
            <v>BARCELONA</v>
          </cell>
          <cell r="C668">
            <v>2009</v>
          </cell>
          <cell r="D668" t="str">
            <v>RCR</v>
          </cell>
          <cell r="E668" t="str">
            <v>AC</v>
          </cell>
          <cell r="F668">
            <v>358.88146510000001</v>
          </cell>
          <cell r="G668" t="str">
            <v>kg</v>
          </cell>
          <cell r="H668" t="str">
            <v>RECUPERACIÓN DE VIDRIO SANTOS JORGE, S.A.</v>
          </cell>
          <cell r="I668" t="str">
            <v>Reciclador</v>
          </cell>
        </row>
        <row r="669">
          <cell r="A669" t="str">
            <v>Andalucía</v>
          </cell>
          <cell r="B669" t="str">
            <v>SEVILLA</v>
          </cell>
          <cell r="C669">
            <v>2004</v>
          </cell>
          <cell r="D669" t="str">
            <v>RCR</v>
          </cell>
          <cell r="E669" t="str">
            <v>AC</v>
          </cell>
          <cell r="F669">
            <v>173.23</v>
          </cell>
          <cell r="G669" t="str">
            <v>kg</v>
          </cell>
          <cell r="H669" t="str">
            <v>RECUPERADORA ANDALUZA DE VIDRIO, S.A.</v>
          </cell>
          <cell r="I669" t="str">
            <v>Reciclador</v>
          </cell>
        </row>
        <row r="670">
          <cell r="A670" t="str">
            <v>Andalucía</v>
          </cell>
          <cell r="B670" t="str">
            <v>SEVILLA</v>
          </cell>
          <cell r="C670">
            <v>2005</v>
          </cell>
          <cell r="D670" t="str">
            <v>RCR</v>
          </cell>
          <cell r="E670" t="str">
            <v>AC</v>
          </cell>
          <cell r="F670">
            <v>176.69460000000001</v>
          </cell>
          <cell r="G670" t="str">
            <v>kg</v>
          </cell>
          <cell r="H670" t="str">
            <v>RECUPERADORA ANDALUZA DE VIDRIO, S.A.</v>
          </cell>
          <cell r="I670" t="str">
            <v>Reciclador</v>
          </cell>
        </row>
        <row r="671">
          <cell r="A671" t="str">
            <v>Andalucía</v>
          </cell>
          <cell r="B671" t="str">
            <v>SEVILLA</v>
          </cell>
          <cell r="C671">
            <v>2006</v>
          </cell>
          <cell r="D671" t="str">
            <v>RCR</v>
          </cell>
          <cell r="E671" t="str">
            <v>AC</v>
          </cell>
          <cell r="F671">
            <v>180.22849199999999</v>
          </cell>
          <cell r="G671" t="str">
            <v>kg</v>
          </cell>
          <cell r="H671" t="str">
            <v>RECUPERADORA ANDALUZA DE VIDRIO, S.A.</v>
          </cell>
          <cell r="I671" t="str">
            <v>Reciclador</v>
          </cell>
        </row>
        <row r="672">
          <cell r="A672" t="str">
            <v>Andalucía</v>
          </cell>
          <cell r="B672" t="str">
            <v>SEVILLA</v>
          </cell>
          <cell r="C672">
            <v>2007</v>
          </cell>
          <cell r="D672" t="str">
            <v>RCR</v>
          </cell>
          <cell r="E672" t="str">
            <v>AC</v>
          </cell>
          <cell r="F672">
            <v>183.8330618</v>
          </cell>
          <cell r="G672" t="str">
            <v>kg</v>
          </cell>
          <cell r="H672" t="str">
            <v>RECUPERADORA ANDALUZA DE VIDRIO, S.A.</v>
          </cell>
          <cell r="I672" t="str">
            <v>Reciclador</v>
          </cell>
        </row>
        <row r="673">
          <cell r="A673" t="str">
            <v>Andalucía</v>
          </cell>
          <cell r="B673" t="str">
            <v>SEVILLA</v>
          </cell>
          <cell r="C673">
            <v>2008</v>
          </cell>
          <cell r="D673" t="str">
            <v>RCR</v>
          </cell>
          <cell r="E673" t="str">
            <v>AC</v>
          </cell>
          <cell r="F673">
            <v>187.5097231</v>
          </cell>
          <cell r="G673" t="str">
            <v>kg</v>
          </cell>
          <cell r="H673" t="str">
            <v>RECUPERADORA ANDALUZA DE VIDRIO, S.A.</v>
          </cell>
          <cell r="I673" t="str">
            <v>Reciclador</v>
          </cell>
        </row>
        <row r="674">
          <cell r="A674" t="str">
            <v>Andalucía</v>
          </cell>
          <cell r="B674" t="str">
            <v>SEVILLA</v>
          </cell>
          <cell r="C674">
            <v>2009</v>
          </cell>
          <cell r="D674" t="str">
            <v>RCR</v>
          </cell>
          <cell r="E674" t="str">
            <v>AC</v>
          </cell>
          <cell r="F674">
            <v>191.2599175</v>
          </cell>
          <cell r="G674" t="str">
            <v>kg</v>
          </cell>
          <cell r="H674" t="str">
            <v>RECUPERADORA ANDALUZA DE VIDRIO, S.A.</v>
          </cell>
          <cell r="I674" t="str">
            <v>Reciclador</v>
          </cell>
        </row>
        <row r="675">
          <cell r="A675" t="str">
            <v>Cataluña</v>
          </cell>
          <cell r="B675" t="str">
            <v>BARCELONA</v>
          </cell>
          <cell r="C675">
            <v>2004</v>
          </cell>
          <cell r="D675" t="str">
            <v>RCR</v>
          </cell>
          <cell r="E675" t="str">
            <v>AC</v>
          </cell>
          <cell r="F675">
            <v>151.19</v>
          </cell>
          <cell r="G675" t="str">
            <v>kg</v>
          </cell>
          <cell r="H675" t="str">
            <v>RECUPERADORA DE VIDRIO DE BARCELONA, S.A.A</v>
          </cell>
          <cell r="I675" t="str">
            <v>Reciclador</v>
          </cell>
        </row>
        <row r="676">
          <cell r="A676" t="str">
            <v>Cataluña</v>
          </cell>
          <cell r="B676" t="str">
            <v>BARCELONA</v>
          </cell>
          <cell r="C676">
            <v>2005</v>
          </cell>
          <cell r="D676" t="str">
            <v>RCR</v>
          </cell>
          <cell r="E676" t="str">
            <v>AC</v>
          </cell>
          <cell r="F676">
            <v>154.21379999999999</v>
          </cell>
          <cell r="G676" t="str">
            <v>kg</v>
          </cell>
          <cell r="H676" t="str">
            <v>RECUPERADORA DE VIDRIO DE BARCELONA, S.A.A</v>
          </cell>
          <cell r="I676" t="str">
            <v>Reciclador</v>
          </cell>
        </row>
        <row r="677">
          <cell r="A677" t="str">
            <v>Cataluña</v>
          </cell>
          <cell r="B677" t="str">
            <v>BARCELONA</v>
          </cell>
          <cell r="C677">
            <v>2006</v>
          </cell>
          <cell r="D677" t="str">
            <v>RCR</v>
          </cell>
          <cell r="E677" t="str">
            <v>AC</v>
          </cell>
          <cell r="F677">
            <v>157.29807600000001</v>
          </cell>
          <cell r="G677" t="str">
            <v>kg</v>
          </cell>
          <cell r="H677" t="str">
            <v>RECUPERADORA DE VIDRIO DE BARCELONA, S.A.A</v>
          </cell>
          <cell r="I677" t="str">
            <v>Reciclador</v>
          </cell>
        </row>
        <row r="678">
          <cell r="A678" t="str">
            <v>Cataluña</v>
          </cell>
          <cell r="B678" t="str">
            <v>BARCELONA</v>
          </cell>
          <cell r="C678">
            <v>2007</v>
          </cell>
          <cell r="D678" t="str">
            <v>RCR</v>
          </cell>
          <cell r="E678" t="str">
            <v>AC</v>
          </cell>
          <cell r="F678">
            <v>160.44403750000001</v>
          </cell>
          <cell r="G678" t="str">
            <v>kg</v>
          </cell>
          <cell r="H678" t="str">
            <v>RECUPERADORA DE VIDRIO DE BARCELONA, S.A.A</v>
          </cell>
          <cell r="I678" t="str">
            <v>Reciclador</v>
          </cell>
        </row>
        <row r="679">
          <cell r="A679" t="str">
            <v>Cataluña</v>
          </cell>
          <cell r="B679" t="str">
            <v>BARCELONA</v>
          </cell>
          <cell r="C679">
            <v>2008</v>
          </cell>
          <cell r="D679" t="str">
            <v>RCR</v>
          </cell>
          <cell r="E679" t="str">
            <v>AC</v>
          </cell>
          <cell r="F679">
            <v>163.65291830000001</v>
          </cell>
          <cell r="G679" t="str">
            <v>kg</v>
          </cell>
          <cell r="H679" t="str">
            <v>RECUPERADORA DE VIDRIO DE BARCELONA, S.A.A</v>
          </cell>
          <cell r="I679" t="str">
            <v>Reciclador</v>
          </cell>
        </row>
        <row r="680">
          <cell r="A680" t="str">
            <v>Cataluña</v>
          </cell>
          <cell r="B680" t="str">
            <v>BARCELONA</v>
          </cell>
          <cell r="C680">
            <v>2009</v>
          </cell>
          <cell r="D680" t="str">
            <v>RCR</v>
          </cell>
          <cell r="E680" t="str">
            <v>AC</v>
          </cell>
          <cell r="F680">
            <v>166.92597660000001</v>
          </cell>
          <cell r="G680" t="str">
            <v>kg</v>
          </cell>
          <cell r="H680" t="str">
            <v>RECUPERADORA DE VIDRIO DE BARCELONA, S.A.A</v>
          </cell>
          <cell r="I680" t="str">
            <v>Reciclador</v>
          </cell>
        </row>
        <row r="681">
          <cell r="A681" t="str">
            <v>MADRID</v>
          </cell>
          <cell r="B681" t="str">
            <v>MADRID</v>
          </cell>
          <cell r="C681">
            <v>2004</v>
          </cell>
          <cell r="D681" t="str">
            <v>RCR</v>
          </cell>
          <cell r="E681" t="str">
            <v>AC</v>
          </cell>
          <cell r="F681">
            <v>314.32</v>
          </cell>
          <cell r="G681" t="str">
            <v>kg</v>
          </cell>
          <cell r="H681" t="str">
            <v>RECYCLING HISPANIA, S:A.</v>
          </cell>
          <cell r="I681" t="str">
            <v>Reciclador</v>
          </cell>
        </row>
        <row r="682">
          <cell r="A682" t="str">
            <v>MADRID</v>
          </cell>
          <cell r="B682" t="str">
            <v>MADRID</v>
          </cell>
          <cell r="C682">
            <v>2005</v>
          </cell>
          <cell r="D682" t="str">
            <v>RCR</v>
          </cell>
          <cell r="E682" t="str">
            <v>AC</v>
          </cell>
          <cell r="F682">
            <v>320.60640000000001</v>
          </cell>
          <cell r="G682" t="str">
            <v>kg</v>
          </cell>
          <cell r="H682" t="str">
            <v>RECYCLING HISPANIA, S:A.</v>
          </cell>
          <cell r="I682" t="str">
            <v>Reciclador</v>
          </cell>
        </row>
        <row r="683">
          <cell r="A683" t="str">
            <v>MADRID</v>
          </cell>
          <cell r="B683" t="str">
            <v>MADRID</v>
          </cell>
          <cell r="C683">
            <v>2006</v>
          </cell>
          <cell r="D683" t="str">
            <v>RCR</v>
          </cell>
          <cell r="E683" t="str">
            <v>AC</v>
          </cell>
          <cell r="F683">
            <v>327.018528</v>
          </cell>
          <cell r="G683" t="str">
            <v>kg</v>
          </cell>
          <cell r="H683" t="str">
            <v>RECYCLING HISPANIA, S:A.</v>
          </cell>
          <cell r="I683" t="str">
            <v>Reciclador</v>
          </cell>
        </row>
        <row r="684">
          <cell r="A684" t="str">
            <v>MADRID</v>
          </cell>
          <cell r="B684" t="str">
            <v>MADRID</v>
          </cell>
          <cell r="C684">
            <v>2007</v>
          </cell>
          <cell r="D684" t="str">
            <v>RCR</v>
          </cell>
          <cell r="E684" t="str">
            <v>AC</v>
          </cell>
          <cell r="F684">
            <v>333.55889860000002</v>
          </cell>
          <cell r="G684" t="str">
            <v>kg</v>
          </cell>
          <cell r="H684" t="str">
            <v>RECYCLING HISPANIA, S:A.</v>
          </cell>
          <cell r="I684" t="str">
            <v>Reciclador</v>
          </cell>
        </row>
        <row r="685">
          <cell r="A685" t="str">
            <v>MADRID</v>
          </cell>
          <cell r="B685" t="str">
            <v>MADRID</v>
          </cell>
          <cell r="C685">
            <v>2008</v>
          </cell>
          <cell r="D685" t="str">
            <v>RCR</v>
          </cell>
          <cell r="E685" t="str">
            <v>AC</v>
          </cell>
          <cell r="F685">
            <v>340.2300765</v>
          </cell>
          <cell r="G685" t="str">
            <v>kg</v>
          </cell>
          <cell r="H685" t="str">
            <v>RECYCLING HISPANIA, S:A.</v>
          </cell>
          <cell r="I685" t="str">
            <v>Reciclador</v>
          </cell>
        </row>
        <row r="686">
          <cell r="A686" t="str">
            <v>MADRID</v>
          </cell>
          <cell r="B686" t="str">
            <v>MADRID</v>
          </cell>
          <cell r="C686">
            <v>2009</v>
          </cell>
          <cell r="D686" t="str">
            <v>RCR</v>
          </cell>
          <cell r="E686" t="str">
            <v>AC</v>
          </cell>
          <cell r="F686">
            <v>347.03467810000001</v>
          </cell>
          <cell r="G686" t="str">
            <v>kg</v>
          </cell>
          <cell r="H686" t="str">
            <v>RECYCLING HISPANIA, S:A.</v>
          </cell>
          <cell r="I686" t="str">
            <v>Reciclador</v>
          </cell>
        </row>
        <row r="687">
          <cell r="A687" t="str">
            <v>Melilla</v>
          </cell>
          <cell r="B687" t="str">
            <v>MELILLA</v>
          </cell>
          <cell r="C687">
            <v>2005</v>
          </cell>
          <cell r="D687" t="str">
            <v>IF</v>
          </cell>
          <cell r="E687" t="str">
            <v>AC</v>
          </cell>
          <cell r="F687">
            <v>1714.4763</v>
          </cell>
          <cell r="G687" t="str">
            <v>kg</v>
          </cell>
          <cell r="H687" t="str">
            <v>Remesa</v>
          </cell>
          <cell r="I687" t="str">
            <v>Planta</v>
          </cell>
        </row>
        <row r="688">
          <cell r="A688" t="str">
            <v>Melilla</v>
          </cell>
          <cell r="B688" t="str">
            <v>MELILLA</v>
          </cell>
          <cell r="C688">
            <v>2006</v>
          </cell>
          <cell r="D688" t="str">
            <v>IF</v>
          </cell>
          <cell r="E688" t="str">
            <v>AC</v>
          </cell>
          <cell r="F688">
            <v>1774.9973130000001</v>
          </cell>
          <cell r="G688" t="str">
            <v>kg</v>
          </cell>
          <cell r="H688" t="str">
            <v>Remesa</v>
          </cell>
          <cell r="I688" t="str">
            <v>Planta</v>
          </cell>
        </row>
        <row r="689">
          <cell r="A689" t="str">
            <v>Melilla</v>
          </cell>
          <cell r="B689" t="str">
            <v>MELILLA</v>
          </cell>
          <cell r="C689">
            <v>2007</v>
          </cell>
          <cell r="D689" t="str">
            <v>IF</v>
          </cell>
          <cell r="E689" t="str">
            <v>AC</v>
          </cell>
          <cell r="F689">
            <v>1835.5274999999999</v>
          </cell>
          <cell r="G689" t="str">
            <v>kg</v>
          </cell>
          <cell r="H689" t="str">
            <v>Remesa</v>
          </cell>
          <cell r="I689" t="str">
            <v>Planta</v>
          </cell>
        </row>
        <row r="690">
          <cell r="A690" t="str">
            <v>Melilla</v>
          </cell>
          <cell r="B690" t="str">
            <v>MELILLA</v>
          </cell>
          <cell r="C690">
            <v>2008</v>
          </cell>
          <cell r="D690" t="str">
            <v>IF</v>
          </cell>
          <cell r="E690" t="str">
            <v>AC</v>
          </cell>
          <cell r="F690">
            <v>1896.4043999999999</v>
          </cell>
          <cell r="G690" t="str">
            <v>kg</v>
          </cell>
          <cell r="H690" t="str">
            <v>Remesa</v>
          </cell>
          <cell r="I690" t="str">
            <v>Planta</v>
          </cell>
        </row>
        <row r="691">
          <cell r="A691" t="str">
            <v>Melilla</v>
          </cell>
          <cell r="B691" t="str">
            <v>MELILLA</v>
          </cell>
          <cell r="C691">
            <v>2009</v>
          </cell>
          <cell r="D691" t="str">
            <v>IF</v>
          </cell>
          <cell r="E691" t="str">
            <v>AC</v>
          </cell>
          <cell r="F691">
            <v>1956.89516</v>
          </cell>
          <cell r="G691" t="str">
            <v>kg</v>
          </cell>
          <cell r="H691" t="str">
            <v>Remesa</v>
          </cell>
          <cell r="I691" t="str">
            <v>Planta</v>
          </cell>
        </row>
        <row r="692">
          <cell r="A692" t="str">
            <v>Andalucía</v>
          </cell>
          <cell r="B692" t="str">
            <v>HUELVA</v>
          </cell>
          <cell r="C692">
            <v>2005</v>
          </cell>
          <cell r="D692" t="str">
            <v>F</v>
          </cell>
          <cell r="E692" t="str">
            <v>AC</v>
          </cell>
          <cell r="F692">
            <v>924.71130019999998</v>
          </cell>
          <cell r="G692" t="str">
            <v>kg</v>
          </cell>
          <cell r="H692" t="str">
            <v>RETINOD</v>
          </cell>
          <cell r="I692" t="str">
            <v>Planta</v>
          </cell>
        </row>
        <row r="693">
          <cell r="A693" t="str">
            <v>Andalucía</v>
          </cell>
          <cell r="B693" t="str">
            <v>HUELVA</v>
          </cell>
          <cell r="C693">
            <v>2006</v>
          </cell>
          <cell r="D693" t="str">
            <v>F</v>
          </cell>
          <cell r="E693" t="str">
            <v>AC</v>
          </cell>
          <cell r="F693">
            <v>931.73910609999996</v>
          </cell>
          <cell r="G693" t="str">
            <v>kg</v>
          </cell>
          <cell r="H693" t="str">
            <v>RETINOD</v>
          </cell>
          <cell r="I693" t="str">
            <v>Planta</v>
          </cell>
        </row>
        <row r="694">
          <cell r="A694" t="str">
            <v>Andalucía</v>
          </cell>
          <cell r="B694" t="str">
            <v>HUELVA</v>
          </cell>
          <cell r="C694">
            <v>2007</v>
          </cell>
          <cell r="D694" t="str">
            <v>F</v>
          </cell>
          <cell r="E694" t="str">
            <v>AC</v>
          </cell>
          <cell r="F694">
            <v>938.72714940000003</v>
          </cell>
          <cell r="G694" t="str">
            <v>kg</v>
          </cell>
          <cell r="H694" t="str">
            <v>RETINOD</v>
          </cell>
          <cell r="I694" t="str">
            <v>Planta</v>
          </cell>
        </row>
        <row r="695">
          <cell r="A695" t="str">
            <v>Andalucía</v>
          </cell>
          <cell r="B695" t="str">
            <v>HUELVA</v>
          </cell>
          <cell r="C695">
            <v>2008</v>
          </cell>
          <cell r="D695" t="str">
            <v>F</v>
          </cell>
          <cell r="E695" t="str">
            <v>AC</v>
          </cell>
          <cell r="F695">
            <v>945.67373029999999</v>
          </cell>
          <cell r="G695" t="str">
            <v>kg</v>
          </cell>
          <cell r="H695" t="str">
            <v>RETINOD</v>
          </cell>
          <cell r="I695" t="str">
            <v>Planta</v>
          </cell>
        </row>
        <row r="696">
          <cell r="A696" t="str">
            <v>Andalucía</v>
          </cell>
          <cell r="B696" t="str">
            <v>HUELVA</v>
          </cell>
          <cell r="C696">
            <v>2009</v>
          </cell>
          <cell r="D696" t="str">
            <v>F</v>
          </cell>
          <cell r="E696" t="str">
            <v>AC</v>
          </cell>
          <cell r="F696">
            <v>952.67171589999998</v>
          </cell>
          <cell r="G696" t="str">
            <v>kg</v>
          </cell>
          <cell r="H696" t="str">
            <v>RETINOD</v>
          </cell>
          <cell r="I696" t="str">
            <v>Planta</v>
          </cell>
        </row>
        <row r="697">
          <cell r="A697" t="str">
            <v>Com. Valenciana</v>
          </cell>
          <cell r="B697" t="str">
            <v>ALICANTE</v>
          </cell>
          <cell r="C697">
            <v>2005</v>
          </cell>
          <cell r="D697" t="str">
            <v>F</v>
          </cell>
          <cell r="E697" t="str">
            <v>AC</v>
          </cell>
          <cell r="F697">
            <v>1173.3753019999999</v>
          </cell>
          <cell r="G697" t="str">
            <v>kg</v>
          </cell>
          <cell r="H697" t="str">
            <v>RSM</v>
          </cell>
          <cell r="I697" t="str">
            <v>Planta</v>
          </cell>
        </row>
        <row r="698">
          <cell r="A698" t="str">
            <v>Com. Valenciana</v>
          </cell>
          <cell r="B698" t="str">
            <v>ALICANTE</v>
          </cell>
          <cell r="C698">
            <v>2006</v>
          </cell>
          <cell r="D698" t="str">
            <v>F</v>
          </cell>
          <cell r="E698" t="str">
            <v>AC</v>
          </cell>
          <cell r="F698">
            <v>1212.3305949999999</v>
          </cell>
          <cell r="G698" t="str">
            <v>kg</v>
          </cell>
          <cell r="H698" t="str">
            <v>RSM</v>
          </cell>
          <cell r="I698" t="str">
            <v>Planta</v>
          </cell>
        </row>
        <row r="699">
          <cell r="A699" t="str">
            <v>Com. Valenciana</v>
          </cell>
          <cell r="B699" t="str">
            <v>ALICANTE</v>
          </cell>
          <cell r="C699">
            <v>2007</v>
          </cell>
          <cell r="D699" t="str">
            <v>F</v>
          </cell>
          <cell r="E699" t="str">
            <v>AC</v>
          </cell>
          <cell r="F699">
            <v>1251.2464070000001</v>
          </cell>
          <cell r="G699" t="str">
            <v>kg</v>
          </cell>
          <cell r="H699" t="str">
            <v>RSM</v>
          </cell>
          <cell r="I699" t="str">
            <v>Planta</v>
          </cell>
        </row>
        <row r="700">
          <cell r="A700" t="str">
            <v>Com. Valenciana</v>
          </cell>
          <cell r="B700" t="str">
            <v>ALICANTE</v>
          </cell>
          <cell r="C700">
            <v>2008</v>
          </cell>
          <cell r="D700" t="str">
            <v>F</v>
          </cell>
          <cell r="E700" t="str">
            <v>AC</v>
          </cell>
          <cell r="F700">
            <v>1290.160171</v>
          </cell>
          <cell r="G700" t="str">
            <v>kg</v>
          </cell>
          <cell r="H700" t="str">
            <v>RSM</v>
          </cell>
          <cell r="I700" t="str">
            <v>Planta</v>
          </cell>
        </row>
        <row r="701">
          <cell r="A701" t="str">
            <v>Com. Valenciana</v>
          </cell>
          <cell r="B701" t="str">
            <v>ALICANTE</v>
          </cell>
          <cell r="C701">
            <v>2009</v>
          </cell>
          <cell r="D701" t="str">
            <v>F</v>
          </cell>
          <cell r="E701" t="str">
            <v>AC</v>
          </cell>
          <cell r="F701">
            <v>1329.123008</v>
          </cell>
          <cell r="G701" t="str">
            <v>kg</v>
          </cell>
          <cell r="H701" t="str">
            <v>RSM</v>
          </cell>
          <cell r="I701" t="str">
            <v>Planta</v>
          </cell>
        </row>
        <row r="702">
          <cell r="A702" t="str">
            <v>I. Canarias</v>
          </cell>
          <cell r="B702" t="str">
            <v>LAS PALMAS</v>
          </cell>
          <cell r="C702">
            <v>2005</v>
          </cell>
          <cell r="D702" t="str">
            <v>C</v>
          </cell>
          <cell r="E702" t="str">
            <v>AC</v>
          </cell>
          <cell r="F702">
            <v>1864.19552</v>
          </cell>
          <cell r="G702" t="str">
            <v>kg</v>
          </cell>
          <cell r="H702" t="str">
            <v>SALTO DEL NEGRO</v>
          </cell>
          <cell r="I702" t="str">
            <v>Planta</v>
          </cell>
        </row>
        <row r="703">
          <cell r="A703" t="str">
            <v>I. Canarias</v>
          </cell>
          <cell r="B703" t="str">
            <v>LAS PALMAS</v>
          </cell>
          <cell r="C703">
            <v>2006</v>
          </cell>
          <cell r="D703" t="str">
            <v>C</v>
          </cell>
          <cell r="E703" t="str">
            <v>AC</v>
          </cell>
          <cell r="F703">
            <v>1913.7831209999999</v>
          </cell>
          <cell r="G703" t="str">
            <v>kg</v>
          </cell>
          <cell r="H703" t="str">
            <v>SALTO DEL NEGRO</v>
          </cell>
          <cell r="I703" t="str">
            <v>Planta</v>
          </cell>
        </row>
        <row r="704">
          <cell r="A704" t="str">
            <v>I. Canarias</v>
          </cell>
          <cell r="B704" t="str">
            <v>LAS PALMAS</v>
          </cell>
          <cell r="C704">
            <v>2007</v>
          </cell>
          <cell r="D704" t="str">
            <v>C</v>
          </cell>
          <cell r="E704" t="str">
            <v>AC</v>
          </cell>
          <cell r="F704">
            <v>1963.3501040000001</v>
          </cell>
          <cell r="G704" t="str">
            <v>kg</v>
          </cell>
          <cell r="H704" t="str">
            <v>SALTO DEL NEGRO</v>
          </cell>
          <cell r="I704" t="str">
            <v>Planta</v>
          </cell>
        </row>
        <row r="705">
          <cell r="A705" t="str">
            <v>I. Canarias</v>
          </cell>
          <cell r="B705" t="str">
            <v>LAS PALMAS</v>
          </cell>
          <cell r="C705">
            <v>2008</v>
          </cell>
          <cell r="D705" t="str">
            <v>C</v>
          </cell>
          <cell r="E705" t="str">
            <v>AC</v>
          </cell>
          <cell r="F705">
            <v>2012.8265269999999</v>
          </cell>
          <cell r="G705" t="str">
            <v>kg</v>
          </cell>
          <cell r="H705" t="str">
            <v>SALTO DEL NEGRO</v>
          </cell>
          <cell r="I705" t="str">
            <v>Planta</v>
          </cell>
        </row>
        <row r="706">
          <cell r="A706" t="str">
            <v>I. Canarias</v>
          </cell>
          <cell r="B706" t="str">
            <v>LAS PALMAS</v>
          </cell>
          <cell r="C706">
            <v>2009</v>
          </cell>
          <cell r="D706" t="str">
            <v>C</v>
          </cell>
          <cell r="E706" t="str">
            <v>AC</v>
          </cell>
          <cell r="F706">
            <v>2062.3420590000001</v>
          </cell>
          <cell r="G706" t="str">
            <v>kg</v>
          </cell>
          <cell r="H706" t="str">
            <v>SALTO DEL NEGRO</v>
          </cell>
          <cell r="I706" t="str">
            <v>Planta</v>
          </cell>
        </row>
        <row r="707">
          <cell r="A707" t="str">
            <v>País Vasco</v>
          </cell>
          <cell r="B707" t="str">
            <v>GUIPÚZCOA</v>
          </cell>
          <cell r="C707">
            <v>2005</v>
          </cell>
          <cell r="D707" t="str">
            <v>RCPSF</v>
          </cell>
          <cell r="E707" t="str">
            <v>AC</v>
          </cell>
          <cell r="F707">
            <v>0</v>
          </cell>
          <cell r="G707" t="str">
            <v>kg</v>
          </cell>
          <cell r="H707" t="str">
            <v>San Marcos</v>
          </cell>
          <cell r="I707" t="str">
            <v>Planta</v>
          </cell>
        </row>
        <row r="708">
          <cell r="A708" t="str">
            <v>País Vasco</v>
          </cell>
          <cell r="B708" t="str">
            <v>GUIPÚZCOA</v>
          </cell>
          <cell r="C708">
            <v>2006</v>
          </cell>
          <cell r="D708" t="str">
            <v>RCPSF</v>
          </cell>
          <cell r="E708" t="str">
            <v>AC</v>
          </cell>
          <cell r="F708">
            <v>0</v>
          </cell>
          <cell r="G708" t="str">
            <v>kg</v>
          </cell>
          <cell r="H708" t="str">
            <v>San Marcos</v>
          </cell>
          <cell r="I708" t="str">
            <v>Planta</v>
          </cell>
        </row>
        <row r="709">
          <cell r="A709" t="str">
            <v>País Vasco</v>
          </cell>
          <cell r="B709" t="str">
            <v>GUIPÚZCOA</v>
          </cell>
          <cell r="C709">
            <v>2006</v>
          </cell>
          <cell r="D709" t="str">
            <v>IC</v>
          </cell>
          <cell r="E709" t="str">
            <v>AC</v>
          </cell>
          <cell r="F709">
            <v>432.81</v>
          </cell>
          <cell r="G709" t="str">
            <v>kg</v>
          </cell>
          <cell r="H709" t="str">
            <v>San Marcos</v>
          </cell>
          <cell r="I709" t="str">
            <v>Planta</v>
          </cell>
        </row>
        <row r="710">
          <cell r="A710" t="str">
            <v>País Vasco</v>
          </cell>
          <cell r="B710" t="str">
            <v>GUIPÚZCOA</v>
          </cell>
          <cell r="C710">
            <v>2007</v>
          </cell>
          <cell r="D710" t="str">
            <v>IC</v>
          </cell>
          <cell r="E710" t="str">
            <v>AC</v>
          </cell>
          <cell r="F710">
            <v>1735.5006000000001</v>
          </cell>
          <cell r="G710" t="str">
            <v>kg</v>
          </cell>
          <cell r="H710" t="str">
            <v>San Marcos</v>
          </cell>
          <cell r="I710" t="str">
            <v>Planta</v>
          </cell>
        </row>
        <row r="711">
          <cell r="A711" t="str">
            <v>País Vasco</v>
          </cell>
          <cell r="B711" t="str">
            <v>GUIPÚZCOA</v>
          </cell>
          <cell r="C711">
            <v>2007</v>
          </cell>
          <cell r="D711" t="str">
            <v>RCPSF</v>
          </cell>
          <cell r="E711" t="str">
            <v>AC</v>
          </cell>
          <cell r="F711">
            <v>0</v>
          </cell>
          <cell r="G711" t="str">
            <v>kg</v>
          </cell>
          <cell r="H711" t="str">
            <v>San Marcos</v>
          </cell>
          <cell r="I711" t="str">
            <v>Planta</v>
          </cell>
        </row>
        <row r="712">
          <cell r="A712" t="str">
            <v>País Vasco</v>
          </cell>
          <cell r="B712" t="str">
            <v>GUIPÚZCOA</v>
          </cell>
          <cell r="C712">
            <v>2008</v>
          </cell>
          <cell r="D712" t="str">
            <v>RCPSF</v>
          </cell>
          <cell r="E712" t="str">
            <v>AC</v>
          </cell>
          <cell r="F712">
            <v>0</v>
          </cell>
          <cell r="G712" t="str">
            <v>kg</v>
          </cell>
          <cell r="H712" t="str">
            <v>San Marcos</v>
          </cell>
          <cell r="I712" t="str">
            <v>Planta</v>
          </cell>
        </row>
        <row r="713">
          <cell r="A713" t="str">
            <v>País Vasco</v>
          </cell>
          <cell r="B713" t="str">
            <v>GUIPÚZCOA</v>
          </cell>
          <cell r="C713">
            <v>2008</v>
          </cell>
          <cell r="D713" t="str">
            <v>IC</v>
          </cell>
          <cell r="E713" t="str">
            <v>AC</v>
          </cell>
          <cell r="F713">
            <v>1740.5136</v>
          </cell>
          <cell r="G713" t="str">
            <v>kg</v>
          </cell>
          <cell r="H713" t="str">
            <v>San Marcos</v>
          </cell>
          <cell r="I713" t="str">
            <v>Planta</v>
          </cell>
        </row>
        <row r="714">
          <cell r="A714" t="str">
            <v>País Vasco</v>
          </cell>
          <cell r="B714" t="str">
            <v>GUIPÚZCOA</v>
          </cell>
          <cell r="C714">
            <v>2009</v>
          </cell>
          <cell r="D714" t="str">
            <v>RCPSF</v>
          </cell>
          <cell r="E714" t="str">
            <v>AC</v>
          </cell>
          <cell r="F714">
            <v>0</v>
          </cell>
          <cell r="G714" t="str">
            <v>kg</v>
          </cell>
          <cell r="H714" t="str">
            <v>San Marcos</v>
          </cell>
          <cell r="I714" t="str">
            <v>Planta</v>
          </cell>
        </row>
        <row r="715">
          <cell r="A715" t="str">
            <v>País Vasco</v>
          </cell>
          <cell r="B715" t="str">
            <v>GUIPÚZCOA</v>
          </cell>
          <cell r="C715">
            <v>2009</v>
          </cell>
          <cell r="D715" t="str">
            <v>IC</v>
          </cell>
          <cell r="E715" t="str">
            <v>AC</v>
          </cell>
          <cell r="F715">
            <v>1744.5239999999999</v>
          </cell>
          <cell r="G715" t="str">
            <v>kg</v>
          </cell>
          <cell r="H715" t="str">
            <v>San Marcos</v>
          </cell>
          <cell r="I715" t="str">
            <v>Planta</v>
          </cell>
        </row>
        <row r="716">
          <cell r="A716" t="str">
            <v>Castilla y León</v>
          </cell>
          <cell r="B716" t="str">
            <v>LEÓN</v>
          </cell>
          <cell r="C716">
            <v>2005</v>
          </cell>
          <cell r="D716" t="str">
            <v>C</v>
          </cell>
          <cell r="E716" t="str">
            <v>AC</v>
          </cell>
          <cell r="F716">
            <v>1801.5222839999999</v>
          </cell>
          <cell r="G716" t="str">
            <v>kg</v>
          </cell>
          <cell r="H716" t="str">
            <v>SAN ROMÁN DE LA VEGA</v>
          </cell>
          <cell r="I716" t="str">
            <v>Planta</v>
          </cell>
        </row>
        <row r="717">
          <cell r="A717" t="str">
            <v>Castilla y León</v>
          </cell>
          <cell r="B717" t="str">
            <v>LEÓN</v>
          </cell>
          <cell r="C717">
            <v>2006</v>
          </cell>
          <cell r="D717" t="str">
            <v>C</v>
          </cell>
          <cell r="E717" t="str">
            <v>AC</v>
          </cell>
          <cell r="F717">
            <v>1791.7940639999999</v>
          </cell>
          <cell r="G717" t="str">
            <v>kg</v>
          </cell>
          <cell r="H717" t="str">
            <v>SAN ROMÁN DE LA VEGA</v>
          </cell>
          <cell r="I717" t="str">
            <v>Planta</v>
          </cell>
        </row>
        <row r="718">
          <cell r="A718" t="str">
            <v>Castilla y León</v>
          </cell>
          <cell r="B718" t="str">
            <v>LEÓN</v>
          </cell>
          <cell r="C718">
            <v>2007</v>
          </cell>
          <cell r="D718" t="str">
            <v>C</v>
          </cell>
          <cell r="E718" t="str">
            <v>AC</v>
          </cell>
          <cell r="F718">
            <v>1796.4975420000001</v>
          </cell>
          <cell r="G718" t="str">
            <v>kg</v>
          </cell>
          <cell r="H718" t="str">
            <v>SAN ROMÁN DE LA VEGA</v>
          </cell>
          <cell r="I718" t="str">
            <v>Planta</v>
          </cell>
        </row>
        <row r="719">
          <cell r="A719" t="str">
            <v>Castilla y León</v>
          </cell>
          <cell r="B719" t="str">
            <v>LEÓN</v>
          </cell>
          <cell r="C719">
            <v>2008</v>
          </cell>
          <cell r="D719" t="str">
            <v>C</v>
          </cell>
          <cell r="E719" t="str">
            <v>AC</v>
          </cell>
          <cell r="F719">
            <v>1772.4949360000001</v>
          </cell>
          <cell r="G719" t="str">
            <v>kg</v>
          </cell>
          <cell r="H719" t="str">
            <v>SAN ROMÁN DE LA VEGA</v>
          </cell>
          <cell r="I719" t="str">
            <v>Planta</v>
          </cell>
        </row>
        <row r="720">
          <cell r="A720" t="str">
            <v>Castilla y León</v>
          </cell>
          <cell r="B720" t="str">
            <v>LEÓN</v>
          </cell>
          <cell r="C720">
            <v>2009</v>
          </cell>
          <cell r="D720" t="str">
            <v>C</v>
          </cell>
          <cell r="E720" t="str">
            <v>AC</v>
          </cell>
          <cell r="F720">
            <v>1762.746214</v>
          </cell>
          <cell r="G720" t="str">
            <v>kg</v>
          </cell>
          <cell r="H720" t="str">
            <v>SAN ROMÁN DE LA VEGA</v>
          </cell>
          <cell r="I720" t="str">
            <v>Planta</v>
          </cell>
        </row>
        <row r="721">
          <cell r="A721" t="str">
            <v>Murcia</v>
          </cell>
          <cell r="B721" t="str">
            <v>MURCIA</v>
          </cell>
          <cell r="C721">
            <v>2005</v>
          </cell>
          <cell r="D721" t="str">
            <v>F</v>
          </cell>
          <cell r="E721" t="str">
            <v>AC</v>
          </cell>
          <cell r="F721">
            <v>634.72586539999998</v>
          </cell>
          <cell r="G721" t="str">
            <v>kg</v>
          </cell>
          <cell r="H721" t="str">
            <v>SANA S.L.</v>
          </cell>
          <cell r="I721" t="str">
            <v>Planta</v>
          </cell>
        </row>
        <row r="722">
          <cell r="A722" t="str">
            <v>Murcia</v>
          </cell>
          <cell r="B722" t="str">
            <v>MURCIA</v>
          </cell>
          <cell r="C722">
            <v>2006</v>
          </cell>
          <cell r="D722" t="str">
            <v>F</v>
          </cell>
          <cell r="E722" t="str">
            <v>AC</v>
          </cell>
          <cell r="F722">
            <v>651.99040890000003</v>
          </cell>
          <cell r="G722" t="str">
            <v>kg</v>
          </cell>
          <cell r="H722" t="str">
            <v>SANA S.L.</v>
          </cell>
          <cell r="I722" t="str">
            <v>Planta</v>
          </cell>
        </row>
        <row r="723">
          <cell r="A723" t="str">
            <v>Murcia</v>
          </cell>
          <cell r="B723" t="str">
            <v>MURCIA</v>
          </cell>
          <cell r="C723">
            <v>2007</v>
          </cell>
          <cell r="D723" t="str">
            <v>F</v>
          </cell>
          <cell r="E723" t="str">
            <v>AC</v>
          </cell>
          <cell r="F723">
            <v>669.26815480000005</v>
          </cell>
          <cell r="G723" t="str">
            <v>kg</v>
          </cell>
          <cell r="H723" t="str">
            <v>SANA S.L.</v>
          </cell>
          <cell r="I723" t="str">
            <v>Planta</v>
          </cell>
        </row>
        <row r="724">
          <cell r="A724" t="str">
            <v>Murcia</v>
          </cell>
          <cell r="B724" t="str">
            <v>MURCIA</v>
          </cell>
          <cell r="C724">
            <v>2008</v>
          </cell>
          <cell r="D724" t="str">
            <v>F</v>
          </cell>
          <cell r="E724" t="str">
            <v>AC</v>
          </cell>
          <cell r="F724">
            <v>686.53527310000004</v>
          </cell>
          <cell r="G724" t="str">
            <v>kg</v>
          </cell>
          <cell r="H724" t="str">
            <v>SANA S.L.</v>
          </cell>
          <cell r="I724" t="str">
            <v>Planta</v>
          </cell>
        </row>
        <row r="725">
          <cell r="A725" t="str">
            <v>Murcia</v>
          </cell>
          <cell r="B725" t="str">
            <v>MURCIA</v>
          </cell>
          <cell r="C725">
            <v>2009</v>
          </cell>
          <cell r="D725" t="str">
            <v>F</v>
          </cell>
          <cell r="E725" t="str">
            <v>AC</v>
          </cell>
          <cell r="F725">
            <v>703.83596199999999</v>
          </cell>
          <cell r="G725" t="str">
            <v>kg</v>
          </cell>
          <cell r="H725" t="str">
            <v>SANA S.L.</v>
          </cell>
          <cell r="I725" t="str">
            <v>Planta</v>
          </cell>
        </row>
        <row r="726">
          <cell r="A726" t="str">
            <v>Cantabria</v>
          </cell>
          <cell r="B726" t="str">
            <v>CANTABRIA</v>
          </cell>
          <cell r="C726">
            <v>2005</v>
          </cell>
          <cell r="D726" t="str">
            <v>RCPSF</v>
          </cell>
          <cell r="E726" t="str">
            <v>AC</v>
          </cell>
          <cell r="F726">
            <v>0</v>
          </cell>
          <cell r="G726" t="str">
            <v>kg</v>
          </cell>
          <cell r="H726" t="str">
            <v>Santander</v>
          </cell>
          <cell r="I726" t="str">
            <v>Planta</v>
          </cell>
        </row>
        <row r="727">
          <cell r="A727" t="str">
            <v>Cantabria</v>
          </cell>
          <cell r="B727" t="str">
            <v>CANTABRIA</v>
          </cell>
          <cell r="C727">
            <v>2006</v>
          </cell>
          <cell r="D727" t="str">
            <v>RCPSF</v>
          </cell>
          <cell r="E727" t="str">
            <v>AC</v>
          </cell>
          <cell r="F727">
            <v>0</v>
          </cell>
          <cell r="G727" t="str">
            <v>kg</v>
          </cell>
          <cell r="H727" t="str">
            <v>Santander</v>
          </cell>
          <cell r="I727" t="str">
            <v>Planta</v>
          </cell>
        </row>
        <row r="728">
          <cell r="A728" t="str">
            <v>Cantabria</v>
          </cell>
          <cell r="B728" t="str">
            <v>CANTABRIA</v>
          </cell>
          <cell r="C728">
            <v>2007</v>
          </cell>
          <cell r="D728" t="str">
            <v>RCPSF</v>
          </cell>
          <cell r="E728" t="str">
            <v>AC</v>
          </cell>
          <cell r="F728">
            <v>0</v>
          </cell>
          <cell r="G728" t="str">
            <v>kg</v>
          </cell>
          <cell r="H728" t="str">
            <v>Santander</v>
          </cell>
          <cell r="I728" t="str">
            <v>Planta</v>
          </cell>
        </row>
        <row r="729">
          <cell r="A729" t="str">
            <v>Cantabria</v>
          </cell>
          <cell r="B729" t="str">
            <v>CANTABRIA</v>
          </cell>
          <cell r="C729">
            <v>2008</v>
          </cell>
          <cell r="D729" t="str">
            <v>RCPSF</v>
          </cell>
          <cell r="E729" t="str">
            <v>AC</v>
          </cell>
          <cell r="F729">
            <v>0</v>
          </cell>
          <cell r="G729" t="str">
            <v>kg</v>
          </cell>
          <cell r="H729" t="str">
            <v>Santander</v>
          </cell>
          <cell r="I729" t="str">
            <v>Planta</v>
          </cell>
        </row>
        <row r="730">
          <cell r="A730" t="str">
            <v>Cantabria</v>
          </cell>
          <cell r="B730" t="str">
            <v>CANTABRIA</v>
          </cell>
          <cell r="C730">
            <v>2009</v>
          </cell>
          <cell r="D730" t="str">
            <v>RCPSF</v>
          </cell>
          <cell r="E730" t="str">
            <v>AC</v>
          </cell>
          <cell r="F730">
            <v>0</v>
          </cell>
          <cell r="G730" t="str">
            <v>kg</v>
          </cell>
          <cell r="H730" t="str">
            <v>Santander</v>
          </cell>
          <cell r="I730" t="str">
            <v>Planta</v>
          </cell>
        </row>
        <row r="731">
          <cell r="A731" t="str">
            <v>CASTILLA LA MANCHA</v>
          </cell>
          <cell r="B731" t="str">
            <v>GUADALAJARA</v>
          </cell>
          <cell r="C731">
            <v>2004</v>
          </cell>
          <cell r="D731" t="str">
            <v>RCR</v>
          </cell>
          <cell r="E731" t="str">
            <v>AC</v>
          </cell>
          <cell r="F731">
            <v>68.38</v>
          </cell>
          <cell r="G731" t="str">
            <v>kg</v>
          </cell>
          <cell r="H731" t="str">
            <v>SANTAOLALLA E HIJOS (Quer)</v>
          </cell>
          <cell r="I731" t="str">
            <v>Reciclador</v>
          </cell>
        </row>
        <row r="732">
          <cell r="A732" t="str">
            <v>CASTILLA LA MANCHA</v>
          </cell>
          <cell r="B732" t="str">
            <v>GUADALAJARA</v>
          </cell>
          <cell r="C732">
            <v>2005</v>
          </cell>
          <cell r="D732" t="str">
            <v>RCR</v>
          </cell>
          <cell r="E732" t="str">
            <v>AC</v>
          </cell>
          <cell r="F732">
            <v>69.747600000000006</v>
          </cell>
          <cell r="G732" t="str">
            <v>kg</v>
          </cell>
          <cell r="H732" t="str">
            <v>SANTAOLALLA E HIJOS (Quer)</v>
          </cell>
          <cell r="I732" t="str">
            <v>Reciclador</v>
          </cell>
        </row>
        <row r="733">
          <cell r="A733" t="str">
            <v>CASTILLA LA MANCHA</v>
          </cell>
          <cell r="B733" t="str">
            <v>GUADALAJARA</v>
          </cell>
          <cell r="C733">
            <v>2006</v>
          </cell>
          <cell r="D733" t="str">
            <v>RCR</v>
          </cell>
          <cell r="E733" t="str">
            <v>AC</v>
          </cell>
          <cell r="F733">
            <v>71.142551999999995</v>
          </cell>
          <cell r="G733" t="str">
            <v>kg</v>
          </cell>
          <cell r="H733" t="str">
            <v>SANTAOLALLA E HIJOS (Quer)</v>
          </cell>
          <cell r="I733" t="str">
            <v>Reciclador</v>
          </cell>
        </row>
        <row r="734">
          <cell r="A734" t="str">
            <v>CASTILLA LA MANCHA</v>
          </cell>
          <cell r="B734" t="str">
            <v>GUADALAJARA</v>
          </cell>
          <cell r="C734">
            <v>2007</v>
          </cell>
          <cell r="D734" t="str">
            <v>RCR</v>
          </cell>
          <cell r="E734" t="str">
            <v>AC</v>
          </cell>
          <cell r="F734">
            <v>72.565403040000007</v>
          </cell>
          <cell r="G734" t="str">
            <v>kg</v>
          </cell>
          <cell r="H734" t="str">
            <v>SANTAOLALLA E HIJOS (Quer)</v>
          </cell>
          <cell r="I734" t="str">
            <v>Reciclador</v>
          </cell>
        </row>
        <row r="735">
          <cell r="A735" t="str">
            <v>CASTILLA LA MANCHA</v>
          </cell>
          <cell r="B735" t="str">
            <v>GUADALAJARA</v>
          </cell>
          <cell r="C735">
            <v>2008</v>
          </cell>
          <cell r="D735" t="str">
            <v>RCR</v>
          </cell>
          <cell r="E735" t="str">
            <v>AC</v>
          </cell>
          <cell r="F735">
            <v>74.016711099999995</v>
          </cell>
          <cell r="G735" t="str">
            <v>kg</v>
          </cell>
          <cell r="H735" t="str">
            <v>SANTAOLALLA E HIJOS (Quer)</v>
          </cell>
          <cell r="I735" t="str">
            <v>Reciclador</v>
          </cell>
        </row>
        <row r="736">
          <cell r="A736" t="str">
            <v>CASTILLA LA MANCHA</v>
          </cell>
          <cell r="B736" t="str">
            <v>GUADALAJARA</v>
          </cell>
          <cell r="C736">
            <v>2009</v>
          </cell>
          <cell r="D736" t="str">
            <v>RCR</v>
          </cell>
          <cell r="E736" t="str">
            <v>AC</v>
          </cell>
          <cell r="F736">
            <v>75.497045319999998</v>
          </cell>
          <cell r="G736" t="str">
            <v>kg</v>
          </cell>
          <cell r="H736" t="str">
            <v>SANTAOLALLA E HIJOS (Quer)</v>
          </cell>
          <cell r="I736" t="str">
            <v>Reciclador</v>
          </cell>
        </row>
        <row r="737">
          <cell r="A737" t="str">
            <v>CASTILLA Y LEÓN</v>
          </cell>
          <cell r="B737" t="str">
            <v>BURGOS</v>
          </cell>
          <cell r="C737">
            <v>2004</v>
          </cell>
          <cell r="D737" t="str">
            <v>RCR</v>
          </cell>
          <cell r="E737" t="str">
            <v>AC</v>
          </cell>
          <cell r="F737">
            <v>60.4</v>
          </cell>
          <cell r="G737" t="str">
            <v>kg</v>
          </cell>
          <cell r="H737" t="str">
            <v>SANTAOLALLA E HIJOS S.A.</v>
          </cell>
          <cell r="I737" t="str">
            <v>Reciclador</v>
          </cell>
        </row>
        <row r="738">
          <cell r="A738" t="str">
            <v>CASTILLA Y LEÓN</v>
          </cell>
          <cell r="B738" t="str">
            <v>BURGOS</v>
          </cell>
          <cell r="C738">
            <v>2005</v>
          </cell>
          <cell r="D738" t="str">
            <v>RCR</v>
          </cell>
          <cell r="E738" t="str">
            <v>AC</v>
          </cell>
          <cell r="F738">
            <v>61.607999999999997</v>
          </cell>
          <cell r="G738" t="str">
            <v>kg</v>
          </cell>
          <cell r="H738" t="str">
            <v>SANTAOLALLA E HIJOS S.A.</v>
          </cell>
          <cell r="I738" t="str">
            <v>Reciclador</v>
          </cell>
        </row>
        <row r="739">
          <cell r="A739" t="str">
            <v>CASTILLA Y LEÓN</v>
          </cell>
          <cell r="B739" t="str">
            <v>BURGOS</v>
          </cell>
          <cell r="C739">
            <v>2006</v>
          </cell>
          <cell r="D739" t="str">
            <v>RCR</v>
          </cell>
          <cell r="E739" t="str">
            <v>AC</v>
          </cell>
          <cell r="F739">
            <v>62.840159999999997</v>
          </cell>
          <cell r="G739" t="str">
            <v>kg</v>
          </cell>
          <cell r="H739" t="str">
            <v>SANTAOLALLA E HIJOS S.A.</v>
          </cell>
          <cell r="I739" t="str">
            <v>Reciclador</v>
          </cell>
        </row>
        <row r="740">
          <cell r="A740" t="str">
            <v>CASTILLA Y LEÓN</v>
          </cell>
          <cell r="B740" t="str">
            <v>BURGOS</v>
          </cell>
          <cell r="C740">
            <v>2007</v>
          </cell>
          <cell r="D740" t="str">
            <v>RCR</v>
          </cell>
          <cell r="E740" t="str">
            <v>AC</v>
          </cell>
          <cell r="F740">
            <v>64.096963200000005</v>
          </cell>
          <cell r="G740" t="str">
            <v>kg</v>
          </cell>
          <cell r="H740" t="str">
            <v>SANTAOLALLA E HIJOS S.A.</v>
          </cell>
          <cell r="I740" t="str">
            <v>Reciclador</v>
          </cell>
        </row>
        <row r="741">
          <cell r="A741" t="str">
            <v>CASTILLA Y LEÓN</v>
          </cell>
          <cell r="B741" t="str">
            <v>BURGOS</v>
          </cell>
          <cell r="C741">
            <v>2008</v>
          </cell>
          <cell r="D741" t="str">
            <v>RCR</v>
          </cell>
          <cell r="E741" t="str">
            <v>AC</v>
          </cell>
          <cell r="F741">
            <v>65.378902460000006</v>
          </cell>
          <cell r="G741" t="str">
            <v>kg</v>
          </cell>
          <cell r="H741" t="str">
            <v>SANTAOLALLA E HIJOS S.A.</v>
          </cell>
          <cell r="I741" t="str">
            <v>Reciclador</v>
          </cell>
        </row>
        <row r="742">
          <cell r="A742" t="str">
            <v>CASTILLA Y LEÓN</v>
          </cell>
          <cell r="B742" t="str">
            <v>BURGOS</v>
          </cell>
          <cell r="C742">
            <v>2009</v>
          </cell>
          <cell r="D742" t="str">
            <v>RCR</v>
          </cell>
          <cell r="E742" t="str">
            <v>AC</v>
          </cell>
          <cell r="F742">
            <v>66.686480509999996</v>
          </cell>
          <cell r="G742" t="str">
            <v>kg</v>
          </cell>
          <cell r="H742" t="str">
            <v>SANTAOLALLA E HIJOS S.A.</v>
          </cell>
          <cell r="I742" t="str">
            <v>Reciclador</v>
          </cell>
        </row>
        <row r="743">
          <cell r="A743" t="str">
            <v>Castilla y León</v>
          </cell>
          <cell r="B743" t="str">
            <v>SEGOVIA</v>
          </cell>
          <cell r="C743">
            <v>2005</v>
          </cell>
          <cell r="D743" t="str">
            <v>C</v>
          </cell>
          <cell r="E743" t="str">
            <v>AC</v>
          </cell>
          <cell r="F743">
            <v>378.24464289999997</v>
          </cell>
          <cell r="G743" t="str">
            <v>kg</v>
          </cell>
          <cell r="H743" t="str">
            <v>SEGOVIA</v>
          </cell>
          <cell r="I743" t="str">
            <v>Planta</v>
          </cell>
        </row>
        <row r="744">
          <cell r="A744" t="str">
            <v>Castilla y León</v>
          </cell>
          <cell r="B744" t="str">
            <v>SEGOVIA</v>
          </cell>
          <cell r="C744">
            <v>2006</v>
          </cell>
          <cell r="D744" t="str">
            <v>C</v>
          </cell>
          <cell r="E744" t="str">
            <v>AC</v>
          </cell>
          <cell r="F744">
            <v>379.7954459</v>
          </cell>
          <cell r="G744" t="str">
            <v>kg</v>
          </cell>
          <cell r="H744" t="str">
            <v>SEGOVIA</v>
          </cell>
          <cell r="I744" t="str">
            <v>Planta</v>
          </cell>
        </row>
        <row r="745">
          <cell r="A745" t="str">
            <v>Castilla y León</v>
          </cell>
          <cell r="B745" t="str">
            <v>SEGOVIA</v>
          </cell>
          <cell r="C745">
            <v>2007</v>
          </cell>
          <cell r="D745" t="str">
            <v>C</v>
          </cell>
          <cell r="E745" t="str">
            <v>AC</v>
          </cell>
          <cell r="F745">
            <v>381.31462770000002</v>
          </cell>
          <cell r="G745" t="str">
            <v>kg</v>
          </cell>
          <cell r="H745" t="str">
            <v>SEGOVIA</v>
          </cell>
          <cell r="I745" t="str">
            <v>Planta</v>
          </cell>
        </row>
        <row r="746">
          <cell r="A746" t="str">
            <v>Castilla y León</v>
          </cell>
          <cell r="B746" t="str">
            <v>SEGOVIA</v>
          </cell>
          <cell r="C746">
            <v>2008</v>
          </cell>
          <cell r="D746" t="str">
            <v>C</v>
          </cell>
          <cell r="E746" t="str">
            <v>AC</v>
          </cell>
          <cell r="F746">
            <v>382.83988620000002</v>
          </cell>
          <cell r="G746" t="str">
            <v>kg</v>
          </cell>
          <cell r="H746" t="str">
            <v>SEGOVIA</v>
          </cell>
          <cell r="I746" t="str">
            <v>Planta</v>
          </cell>
        </row>
        <row r="747">
          <cell r="A747" t="str">
            <v>Castilla y León</v>
          </cell>
          <cell r="B747" t="str">
            <v>SEGOVIA</v>
          </cell>
          <cell r="C747">
            <v>2009</v>
          </cell>
          <cell r="D747" t="str">
            <v>C</v>
          </cell>
          <cell r="E747" t="str">
            <v>AC</v>
          </cell>
          <cell r="F747">
            <v>384.3712458</v>
          </cell>
          <cell r="G747" t="str">
            <v>kg</v>
          </cell>
          <cell r="H747" t="str">
            <v>SEGOVIA</v>
          </cell>
          <cell r="I747" t="str">
            <v>Planta</v>
          </cell>
        </row>
        <row r="748">
          <cell r="A748" t="str">
            <v>Cataluña</v>
          </cell>
          <cell r="B748" t="str">
            <v>BARCELONA</v>
          </cell>
          <cell r="C748">
            <v>2004</v>
          </cell>
          <cell r="D748" t="str">
            <v>RCR</v>
          </cell>
          <cell r="E748" t="str">
            <v>AC</v>
          </cell>
          <cell r="F748">
            <v>31</v>
          </cell>
          <cell r="G748" t="str">
            <v>kg</v>
          </cell>
          <cell r="H748" t="str">
            <v>STORA ENSO BARCELONA</v>
          </cell>
          <cell r="I748" t="str">
            <v>Reciclador</v>
          </cell>
        </row>
        <row r="749">
          <cell r="A749" t="str">
            <v>Cataluña</v>
          </cell>
          <cell r="B749" t="str">
            <v>BARCELONA</v>
          </cell>
          <cell r="C749">
            <v>2005</v>
          </cell>
          <cell r="D749" t="str">
            <v>RCR</v>
          </cell>
          <cell r="E749" t="str">
            <v>AC</v>
          </cell>
          <cell r="F749">
            <v>31.62</v>
          </cell>
          <cell r="G749" t="str">
            <v>kg</v>
          </cell>
          <cell r="H749" t="str">
            <v>STORA ENSO BARCELONA</v>
          </cell>
          <cell r="I749" t="str">
            <v>Reciclador</v>
          </cell>
        </row>
        <row r="750">
          <cell r="A750" t="str">
            <v>Cataluña</v>
          </cell>
          <cell r="B750" t="str">
            <v>BARCELONA</v>
          </cell>
          <cell r="C750">
            <v>2006</v>
          </cell>
          <cell r="D750" t="str">
            <v>RCR</v>
          </cell>
          <cell r="E750" t="str">
            <v>AC</v>
          </cell>
          <cell r="F750">
            <v>32.252400000000002</v>
          </cell>
          <cell r="G750" t="str">
            <v>kg</v>
          </cell>
          <cell r="H750" t="str">
            <v>STORA ENSO BARCELONA</v>
          </cell>
          <cell r="I750" t="str">
            <v>Reciclador</v>
          </cell>
        </row>
        <row r="751">
          <cell r="A751" t="str">
            <v>Cataluña</v>
          </cell>
          <cell r="B751" t="str">
            <v>BARCELONA</v>
          </cell>
          <cell r="C751">
            <v>2007</v>
          </cell>
          <cell r="D751" t="str">
            <v>RCR</v>
          </cell>
          <cell r="E751" t="str">
            <v>AC</v>
          </cell>
          <cell r="F751">
            <v>32.897447999999997</v>
          </cell>
          <cell r="G751" t="str">
            <v>kg</v>
          </cell>
          <cell r="H751" t="str">
            <v>STORA ENSO BARCELONA</v>
          </cell>
          <cell r="I751" t="str">
            <v>Reciclador</v>
          </cell>
        </row>
        <row r="752">
          <cell r="A752" t="str">
            <v>Cataluña</v>
          </cell>
          <cell r="B752" t="str">
            <v>BARCELONA</v>
          </cell>
          <cell r="C752">
            <v>2008</v>
          </cell>
          <cell r="D752" t="str">
            <v>RCR</v>
          </cell>
          <cell r="E752" t="str">
            <v>AC</v>
          </cell>
          <cell r="F752">
            <v>33.555396960000003</v>
          </cell>
          <cell r="G752" t="str">
            <v>kg</v>
          </cell>
          <cell r="H752" t="str">
            <v>STORA ENSO BARCELONA</v>
          </cell>
          <cell r="I752" t="str">
            <v>Reciclador</v>
          </cell>
        </row>
        <row r="753">
          <cell r="A753" t="str">
            <v>Cataluña</v>
          </cell>
          <cell r="B753" t="str">
            <v>BARCELONA</v>
          </cell>
          <cell r="C753">
            <v>2009</v>
          </cell>
          <cell r="D753" t="str">
            <v>RCR</v>
          </cell>
          <cell r="E753" t="str">
            <v>AC</v>
          </cell>
          <cell r="F753">
            <v>34.226504900000002</v>
          </cell>
          <cell r="G753" t="str">
            <v>kg</v>
          </cell>
          <cell r="H753" t="str">
            <v>STORA ENSO BARCELONA</v>
          </cell>
          <cell r="I753" t="str">
            <v>Reciclador</v>
          </cell>
        </row>
        <row r="754">
          <cell r="A754" t="str">
            <v>Extremadura</v>
          </cell>
          <cell r="B754" t="str">
            <v>BADAJOZ</v>
          </cell>
          <cell r="C754">
            <v>2005</v>
          </cell>
          <cell r="D754" t="str">
            <v>C</v>
          </cell>
          <cell r="E754" t="str">
            <v>AC</v>
          </cell>
          <cell r="F754">
            <v>106.9615982</v>
          </cell>
          <cell r="G754" t="str">
            <v>kg</v>
          </cell>
          <cell r="H754" t="str">
            <v>TALARRUBIAS</v>
          </cell>
          <cell r="I754" t="str">
            <v>Planta</v>
          </cell>
        </row>
        <row r="755">
          <cell r="A755" t="str">
            <v>Extremadura</v>
          </cell>
          <cell r="B755" t="str">
            <v>BADAJOZ</v>
          </cell>
          <cell r="C755">
            <v>2006</v>
          </cell>
          <cell r="D755" t="str">
            <v>C</v>
          </cell>
          <cell r="E755" t="str">
            <v>AC</v>
          </cell>
          <cell r="F755">
            <v>106.8332443</v>
          </cell>
          <cell r="G755" t="str">
            <v>kg</v>
          </cell>
          <cell r="H755" t="str">
            <v>TALARRUBIAS</v>
          </cell>
          <cell r="I755" t="str">
            <v>Planta</v>
          </cell>
        </row>
        <row r="756">
          <cell r="A756" t="str">
            <v>Extremadura</v>
          </cell>
          <cell r="B756" t="str">
            <v>BADAJOZ</v>
          </cell>
          <cell r="C756">
            <v>2007</v>
          </cell>
          <cell r="D756" t="str">
            <v>C</v>
          </cell>
          <cell r="E756" t="str">
            <v>AC</v>
          </cell>
          <cell r="F756">
            <v>106.70504440000001</v>
          </cell>
          <cell r="G756" t="str">
            <v>kg</v>
          </cell>
          <cell r="H756" t="str">
            <v>TALARRUBIAS</v>
          </cell>
          <cell r="I756" t="str">
            <v>Planta</v>
          </cell>
        </row>
        <row r="757">
          <cell r="A757" t="str">
            <v>Extremadura</v>
          </cell>
          <cell r="B757" t="str">
            <v>BADAJOZ</v>
          </cell>
          <cell r="C757">
            <v>2008</v>
          </cell>
          <cell r="D757" t="str">
            <v>C</v>
          </cell>
          <cell r="E757" t="str">
            <v>AC</v>
          </cell>
          <cell r="F757">
            <v>106.5769983</v>
          </cell>
          <cell r="G757" t="str">
            <v>kg</v>
          </cell>
          <cell r="H757" t="str">
            <v>TALARRUBIAS</v>
          </cell>
          <cell r="I757" t="str">
            <v>Planta</v>
          </cell>
        </row>
        <row r="758">
          <cell r="A758" t="str">
            <v>Extremadura</v>
          </cell>
          <cell r="B758" t="str">
            <v>BADAJOZ</v>
          </cell>
          <cell r="C758">
            <v>2009</v>
          </cell>
          <cell r="D758" t="str">
            <v>C</v>
          </cell>
          <cell r="E758" t="str">
            <v>AC</v>
          </cell>
          <cell r="F758">
            <v>108.5983159</v>
          </cell>
          <cell r="G758" t="str">
            <v>kg</v>
          </cell>
          <cell r="H758" t="str">
            <v>TALARRUBIAS</v>
          </cell>
          <cell r="I758" t="str">
            <v>Planta</v>
          </cell>
        </row>
        <row r="759">
          <cell r="A759" t="str">
            <v>Castilla La Mancha</v>
          </cell>
          <cell r="B759" t="str">
            <v>TOLEDO</v>
          </cell>
          <cell r="C759">
            <v>2005</v>
          </cell>
          <cell r="D759" t="str">
            <v>C</v>
          </cell>
          <cell r="E759" t="str">
            <v>AC</v>
          </cell>
          <cell r="F759">
            <v>814.52750060000005</v>
          </cell>
          <cell r="G759" t="str">
            <v>kg</v>
          </cell>
          <cell r="H759" t="str">
            <v>TALAVERA DE LA REINA</v>
          </cell>
          <cell r="I759" t="str">
            <v>Planta</v>
          </cell>
        </row>
        <row r="760">
          <cell r="A760" t="str">
            <v>Castilla La Mancha</v>
          </cell>
          <cell r="B760" t="str">
            <v>TOLEDO</v>
          </cell>
          <cell r="C760">
            <v>2006</v>
          </cell>
          <cell r="D760" t="str">
            <v>C</v>
          </cell>
          <cell r="E760" t="str">
            <v>AC</v>
          </cell>
          <cell r="F760">
            <v>828.53737360000002</v>
          </cell>
          <cell r="G760" t="str">
            <v>kg</v>
          </cell>
          <cell r="H760" t="str">
            <v>TALAVERA DE LA REINA</v>
          </cell>
          <cell r="I760" t="str">
            <v>Planta</v>
          </cell>
        </row>
        <row r="761">
          <cell r="A761" t="str">
            <v>Castilla La Mancha</v>
          </cell>
          <cell r="B761" t="str">
            <v>TOLEDO</v>
          </cell>
          <cell r="C761">
            <v>2007</v>
          </cell>
          <cell r="D761" t="str">
            <v>C</v>
          </cell>
          <cell r="E761" t="str">
            <v>AC</v>
          </cell>
          <cell r="F761">
            <v>842.53965519999997</v>
          </cell>
          <cell r="G761" t="str">
            <v>kg</v>
          </cell>
          <cell r="H761" t="str">
            <v>TALAVERA DE LA REINA</v>
          </cell>
          <cell r="I761" t="str">
            <v>Planta</v>
          </cell>
        </row>
        <row r="762">
          <cell r="A762" t="str">
            <v>Castilla La Mancha</v>
          </cell>
          <cell r="B762" t="str">
            <v>TOLEDO</v>
          </cell>
          <cell r="C762">
            <v>2008</v>
          </cell>
          <cell r="D762" t="str">
            <v>C</v>
          </cell>
          <cell r="E762" t="str">
            <v>AC</v>
          </cell>
          <cell r="F762">
            <v>856.52581350000003</v>
          </cell>
          <cell r="G762" t="str">
            <v>kg</v>
          </cell>
          <cell r="H762" t="str">
            <v>TALAVERA DE LA REINA</v>
          </cell>
          <cell r="I762" t="str">
            <v>Planta</v>
          </cell>
        </row>
        <row r="763">
          <cell r="A763" t="str">
            <v>Castilla La Mancha</v>
          </cell>
          <cell r="B763" t="str">
            <v>TOLEDO</v>
          </cell>
          <cell r="C763">
            <v>2009</v>
          </cell>
          <cell r="D763" t="str">
            <v>C</v>
          </cell>
          <cell r="E763" t="str">
            <v>AC</v>
          </cell>
          <cell r="F763">
            <v>870.57283689999997</v>
          </cell>
          <cell r="G763" t="str">
            <v>kg</v>
          </cell>
          <cell r="H763" t="str">
            <v>TALAVERA DE LA REINA</v>
          </cell>
          <cell r="I763" t="str">
            <v>Planta</v>
          </cell>
        </row>
        <row r="764">
          <cell r="A764" t="str">
            <v>GALICIA</v>
          </cell>
          <cell r="B764" t="str">
            <v>PONTEVEDRA</v>
          </cell>
          <cell r="C764">
            <v>2004</v>
          </cell>
          <cell r="D764" t="str">
            <v>RCR</v>
          </cell>
          <cell r="E764" t="str">
            <v>AC</v>
          </cell>
          <cell r="F764">
            <v>101.1129</v>
          </cell>
          <cell r="G764" t="str">
            <v>kg</v>
          </cell>
          <cell r="H764" t="str">
            <v>TECMED Tecnología y Medio Ambiente</v>
          </cell>
          <cell r="I764" t="str">
            <v>Reciclador</v>
          </cell>
        </row>
        <row r="765">
          <cell r="A765" t="str">
            <v>GALICIA</v>
          </cell>
          <cell r="B765" t="str">
            <v>PONTEVEDRA</v>
          </cell>
          <cell r="C765">
            <v>2005</v>
          </cell>
          <cell r="D765" t="str">
            <v>RCR</v>
          </cell>
          <cell r="E765" t="str">
            <v>AC</v>
          </cell>
          <cell r="F765">
            <v>103.135158</v>
          </cell>
          <cell r="G765" t="str">
            <v>kg</v>
          </cell>
          <cell r="H765" t="str">
            <v>TECMED Tecnología y Medio Ambiente</v>
          </cell>
          <cell r="I765" t="str">
            <v>Reciclador</v>
          </cell>
        </row>
        <row r="766">
          <cell r="A766" t="str">
            <v>GALICIA</v>
          </cell>
          <cell r="B766" t="str">
            <v>PONTEVEDRA</v>
          </cell>
          <cell r="C766">
            <v>2006</v>
          </cell>
          <cell r="D766" t="str">
            <v>RCR</v>
          </cell>
          <cell r="E766" t="str">
            <v>AC</v>
          </cell>
          <cell r="F766">
            <v>105.19786120000001</v>
          </cell>
          <cell r="G766" t="str">
            <v>kg</v>
          </cell>
          <cell r="H766" t="str">
            <v>TECMED Tecnología y Medio Ambiente</v>
          </cell>
          <cell r="I766" t="str">
            <v>Reciclador</v>
          </cell>
        </row>
        <row r="767">
          <cell r="A767" t="str">
            <v>GALICIA</v>
          </cell>
          <cell r="B767" t="str">
            <v>PONTEVEDRA</v>
          </cell>
          <cell r="C767">
            <v>2007</v>
          </cell>
          <cell r="D767" t="str">
            <v>RCR</v>
          </cell>
          <cell r="E767" t="str">
            <v>AC</v>
          </cell>
          <cell r="F767">
            <v>107.3018184</v>
          </cell>
          <cell r="G767" t="str">
            <v>kg</v>
          </cell>
          <cell r="H767" t="str">
            <v>TECMED Tecnología y Medio Ambiente</v>
          </cell>
          <cell r="I767" t="str">
            <v>Reciclador</v>
          </cell>
        </row>
        <row r="768">
          <cell r="A768" t="str">
            <v>GALICIA</v>
          </cell>
          <cell r="B768" t="str">
            <v>PONTEVEDRA</v>
          </cell>
          <cell r="C768">
            <v>2008</v>
          </cell>
          <cell r="D768" t="str">
            <v>RCR</v>
          </cell>
          <cell r="E768" t="str">
            <v>AC</v>
          </cell>
          <cell r="F768">
            <v>109.4478548</v>
          </cell>
          <cell r="G768" t="str">
            <v>kg</v>
          </cell>
          <cell r="H768" t="str">
            <v>TECMED Tecnología y Medio Ambiente</v>
          </cell>
          <cell r="I768" t="str">
            <v>Reciclador</v>
          </cell>
        </row>
        <row r="769">
          <cell r="A769" t="str">
            <v>GALICIA</v>
          </cell>
          <cell r="B769" t="str">
            <v>PONTEVEDRA</v>
          </cell>
          <cell r="C769">
            <v>2009</v>
          </cell>
          <cell r="D769" t="str">
            <v>RCR</v>
          </cell>
          <cell r="E769" t="str">
            <v>AC</v>
          </cell>
          <cell r="F769">
            <v>111.6368118</v>
          </cell>
          <cell r="G769" t="str">
            <v>kg</v>
          </cell>
          <cell r="H769" t="str">
            <v>TECMED Tecnología y Medio Ambiente</v>
          </cell>
          <cell r="I769" t="str">
            <v>Reciclador</v>
          </cell>
        </row>
        <row r="770">
          <cell r="A770" t="str">
            <v>MADRID</v>
          </cell>
          <cell r="B770" t="str">
            <v>MADRID</v>
          </cell>
          <cell r="C770">
            <v>2004</v>
          </cell>
          <cell r="D770" t="str">
            <v>RCR</v>
          </cell>
          <cell r="E770" t="str">
            <v>AC</v>
          </cell>
          <cell r="F770">
            <v>7.67</v>
          </cell>
          <cell r="G770" t="str">
            <v>kg</v>
          </cell>
          <cell r="H770" t="str">
            <v>TECNORESIDUOS R3, S.L.</v>
          </cell>
          <cell r="I770" t="str">
            <v>Reciclador</v>
          </cell>
        </row>
        <row r="771">
          <cell r="A771" t="str">
            <v>MADRID</v>
          </cell>
          <cell r="B771" t="str">
            <v>MADRID</v>
          </cell>
          <cell r="C771">
            <v>2005</v>
          </cell>
          <cell r="D771" t="str">
            <v>RCR</v>
          </cell>
          <cell r="E771" t="str">
            <v>AC</v>
          </cell>
          <cell r="F771">
            <v>7.8234000000000004</v>
          </cell>
          <cell r="G771" t="str">
            <v>kg</v>
          </cell>
          <cell r="H771" t="str">
            <v>TECNORESIDUOS R3, S.L.</v>
          </cell>
          <cell r="I771" t="str">
            <v>Reciclador</v>
          </cell>
        </row>
        <row r="772">
          <cell r="A772" t="str">
            <v>MADRID</v>
          </cell>
          <cell r="B772" t="str">
            <v>MADRID</v>
          </cell>
          <cell r="C772">
            <v>2006</v>
          </cell>
          <cell r="D772" t="str">
            <v>RCR</v>
          </cell>
          <cell r="E772" t="str">
            <v>AC</v>
          </cell>
          <cell r="F772">
            <v>7.9798679999999997</v>
          </cell>
          <cell r="G772" t="str">
            <v>kg</v>
          </cell>
          <cell r="H772" t="str">
            <v>TECNORESIDUOS R3, S.L.</v>
          </cell>
          <cell r="I772" t="str">
            <v>Reciclador</v>
          </cell>
        </row>
        <row r="773">
          <cell r="A773" t="str">
            <v>MADRID</v>
          </cell>
          <cell r="B773" t="str">
            <v>MADRID</v>
          </cell>
          <cell r="C773">
            <v>2007</v>
          </cell>
          <cell r="D773" t="str">
            <v>RCR</v>
          </cell>
          <cell r="E773" t="str">
            <v>AC</v>
          </cell>
          <cell r="F773">
            <v>8.1394653600000009</v>
          </cell>
          <cell r="G773" t="str">
            <v>kg</v>
          </cell>
          <cell r="H773" t="str">
            <v>TECNORESIDUOS R3, S.L.</v>
          </cell>
          <cell r="I773" t="str">
            <v>Reciclador</v>
          </cell>
        </row>
        <row r="774">
          <cell r="A774" t="str">
            <v>MADRID</v>
          </cell>
          <cell r="B774" t="str">
            <v>MADRID</v>
          </cell>
          <cell r="C774">
            <v>2008</v>
          </cell>
          <cell r="D774" t="str">
            <v>RCR</v>
          </cell>
          <cell r="E774" t="str">
            <v>AC</v>
          </cell>
          <cell r="F774">
            <v>8.3022546669999997</v>
          </cell>
          <cell r="G774" t="str">
            <v>kg</v>
          </cell>
          <cell r="H774" t="str">
            <v>TECNORESIDUOS R3, S.L.</v>
          </cell>
          <cell r="I774" t="str">
            <v>Reciclador</v>
          </cell>
        </row>
        <row r="775">
          <cell r="A775" t="str">
            <v>MADRID</v>
          </cell>
          <cell r="B775" t="str">
            <v>MADRID</v>
          </cell>
          <cell r="C775">
            <v>2009</v>
          </cell>
          <cell r="D775" t="str">
            <v>RCR</v>
          </cell>
          <cell r="E775" t="str">
            <v>AC</v>
          </cell>
          <cell r="F775">
            <v>8.4682997610000008</v>
          </cell>
          <cell r="G775" t="str">
            <v>kg</v>
          </cell>
          <cell r="H775" t="str">
            <v>TECNORESIDUOS R3, S.L.</v>
          </cell>
          <cell r="I775" t="str">
            <v>Reciclador</v>
          </cell>
        </row>
        <row r="776">
          <cell r="A776" t="str">
            <v>I. Canarias</v>
          </cell>
          <cell r="B776" t="str">
            <v>STA. CRUZ TENERIFE</v>
          </cell>
          <cell r="C776">
            <v>2006</v>
          </cell>
          <cell r="D776" t="str">
            <v>C</v>
          </cell>
          <cell r="E776" t="str">
            <v>AC</v>
          </cell>
          <cell r="F776">
            <v>803.47900749999997</v>
          </cell>
          <cell r="G776" t="str">
            <v>kg</v>
          </cell>
          <cell r="H776" t="str">
            <v>TENERIFE (ARICO)</v>
          </cell>
          <cell r="I776" t="str">
            <v>Planta</v>
          </cell>
        </row>
        <row r="777">
          <cell r="A777" t="str">
            <v>I. Canarias</v>
          </cell>
          <cell r="B777" t="str">
            <v>STA. CRUZ TENERIFE</v>
          </cell>
          <cell r="C777">
            <v>2007</v>
          </cell>
          <cell r="D777" t="str">
            <v>C</v>
          </cell>
          <cell r="E777" t="str">
            <v>AC</v>
          </cell>
          <cell r="F777">
            <v>3313.8688189999998</v>
          </cell>
          <cell r="G777" t="str">
            <v>kg</v>
          </cell>
          <cell r="H777" t="str">
            <v>TENERIFE (ARICO)</v>
          </cell>
          <cell r="I777" t="str">
            <v>Planta</v>
          </cell>
        </row>
        <row r="778">
          <cell r="A778" t="str">
            <v>I. Canarias</v>
          </cell>
          <cell r="B778" t="str">
            <v>STA. CRUZ TENERIFE</v>
          </cell>
          <cell r="C778">
            <v>2008</v>
          </cell>
          <cell r="D778" t="str">
            <v>C</v>
          </cell>
          <cell r="E778" t="str">
            <v>AC</v>
          </cell>
          <cell r="F778">
            <v>3413.9476570000002</v>
          </cell>
          <cell r="G778" t="str">
            <v>kg</v>
          </cell>
          <cell r="H778" t="str">
            <v>TENERIFE (ARICO)</v>
          </cell>
          <cell r="I778" t="str">
            <v>Planta</v>
          </cell>
        </row>
        <row r="779">
          <cell r="A779" t="str">
            <v>I. Canarias</v>
          </cell>
          <cell r="B779" t="str">
            <v>STA. CRUZ TENERIFE</v>
          </cell>
          <cell r="C779">
            <v>2009</v>
          </cell>
          <cell r="D779" t="str">
            <v>C</v>
          </cell>
          <cell r="E779" t="str">
            <v>AC</v>
          </cell>
          <cell r="F779">
            <v>3513.9763229999999</v>
          </cell>
          <cell r="G779" t="str">
            <v>kg</v>
          </cell>
          <cell r="H779" t="str">
            <v>TENERIFE (ARICO)</v>
          </cell>
          <cell r="I779" t="str">
            <v>Planta</v>
          </cell>
        </row>
        <row r="780">
          <cell r="A780" t="str">
            <v>ARAGÓN</v>
          </cell>
          <cell r="B780" t="str">
            <v>ZARAGOZA</v>
          </cell>
          <cell r="C780">
            <v>2004</v>
          </cell>
          <cell r="D780" t="str">
            <v>RCR</v>
          </cell>
          <cell r="E780" t="str">
            <v>AC</v>
          </cell>
          <cell r="F780">
            <v>1782.4459999999999</v>
          </cell>
          <cell r="G780" t="str">
            <v>kg</v>
          </cell>
          <cell r="H780" t="str">
            <v>TERAL</v>
          </cell>
          <cell r="I780" t="str">
            <v>Reciclador</v>
          </cell>
        </row>
        <row r="781">
          <cell r="A781" t="str">
            <v>ARAGÓN</v>
          </cell>
          <cell r="B781" t="str">
            <v>ZARAGOZA</v>
          </cell>
          <cell r="C781">
            <v>2005</v>
          </cell>
          <cell r="D781" t="str">
            <v>RCR</v>
          </cell>
          <cell r="E781" t="str">
            <v>AC</v>
          </cell>
          <cell r="F781">
            <v>1818.09492</v>
          </cell>
          <cell r="G781" t="str">
            <v>kg</v>
          </cell>
          <cell r="H781" t="str">
            <v>TERAL</v>
          </cell>
          <cell r="I781" t="str">
            <v>Reciclador</v>
          </cell>
        </row>
        <row r="782">
          <cell r="A782" t="str">
            <v>ARAGÓN</v>
          </cell>
          <cell r="B782" t="str">
            <v>ZARAGOZA</v>
          </cell>
          <cell r="C782">
            <v>2006</v>
          </cell>
          <cell r="D782" t="str">
            <v>RCR</v>
          </cell>
          <cell r="E782" t="str">
            <v>AC</v>
          </cell>
          <cell r="F782">
            <v>1854.4568180000001</v>
          </cell>
          <cell r="G782" t="str">
            <v>kg</v>
          </cell>
          <cell r="H782" t="str">
            <v>TERAL</v>
          </cell>
          <cell r="I782" t="str">
            <v>Reciclador</v>
          </cell>
        </row>
        <row r="783">
          <cell r="A783" t="str">
            <v>ARAGÓN</v>
          </cell>
          <cell r="B783" t="str">
            <v>ZARAGOZA</v>
          </cell>
          <cell r="C783">
            <v>2007</v>
          </cell>
          <cell r="D783" t="str">
            <v>RCR</v>
          </cell>
          <cell r="E783" t="str">
            <v>AC</v>
          </cell>
          <cell r="F783">
            <v>1891.545955</v>
          </cell>
          <cell r="G783" t="str">
            <v>kg</v>
          </cell>
          <cell r="H783" t="str">
            <v>TERAL</v>
          </cell>
          <cell r="I783" t="str">
            <v>Reciclador</v>
          </cell>
        </row>
        <row r="784">
          <cell r="A784" t="str">
            <v>ARAGÓN</v>
          </cell>
          <cell r="B784" t="str">
            <v>ZARAGOZA</v>
          </cell>
          <cell r="C784">
            <v>2008</v>
          </cell>
          <cell r="D784" t="str">
            <v>RCR</v>
          </cell>
          <cell r="E784" t="str">
            <v>AC</v>
          </cell>
          <cell r="F784">
            <v>1929.376874</v>
          </cell>
          <cell r="G784" t="str">
            <v>kg</v>
          </cell>
          <cell r="H784" t="str">
            <v>TERAL</v>
          </cell>
          <cell r="I784" t="str">
            <v>Reciclador</v>
          </cell>
        </row>
        <row r="785">
          <cell r="A785" t="str">
            <v>ARAGÓN</v>
          </cell>
          <cell r="B785" t="str">
            <v>ZARAGOZA</v>
          </cell>
          <cell r="C785">
            <v>2009</v>
          </cell>
          <cell r="D785" t="str">
            <v>RCR</v>
          </cell>
          <cell r="E785" t="str">
            <v>AC</v>
          </cell>
          <cell r="F785">
            <v>1967.9644109999999</v>
          </cell>
          <cell r="G785" t="str">
            <v>kg</v>
          </cell>
          <cell r="H785" t="str">
            <v>TERAL</v>
          </cell>
          <cell r="I785" t="str">
            <v>Reciclador</v>
          </cell>
        </row>
        <row r="786">
          <cell r="A786" t="str">
            <v>Baleares</v>
          </cell>
          <cell r="B786" t="str">
            <v>BALEARES</v>
          </cell>
          <cell r="C786">
            <v>2005</v>
          </cell>
          <cell r="D786" t="str">
            <v>IC</v>
          </cell>
          <cell r="E786" t="str">
            <v>AC</v>
          </cell>
          <cell r="F786">
            <v>2956.981205</v>
          </cell>
          <cell r="G786" t="str">
            <v>kg</v>
          </cell>
          <cell r="H786" t="str">
            <v>Tirme</v>
          </cell>
          <cell r="I786" t="str">
            <v>Planta</v>
          </cell>
        </row>
        <row r="787">
          <cell r="A787" t="str">
            <v>Baleares</v>
          </cell>
          <cell r="B787" t="str">
            <v>BALEARES</v>
          </cell>
          <cell r="C787">
            <v>2006</v>
          </cell>
          <cell r="D787" t="str">
            <v>IC</v>
          </cell>
          <cell r="E787" t="str">
            <v>AC</v>
          </cell>
          <cell r="F787">
            <v>3054.2658860000001</v>
          </cell>
          <cell r="G787" t="str">
            <v>kg</v>
          </cell>
          <cell r="H787" t="str">
            <v>Tirme</v>
          </cell>
          <cell r="I787" t="str">
            <v>Planta</v>
          </cell>
        </row>
        <row r="788">
          <cell r="A788" t="str">
            <v>Baleares</v>
          </cell>
          <cell r="B788" t="str">
            <v>BALEARES</v>
          </cell>
          <cell r="C788">
            <v>2007</v>
          </cell>
          <cell r="D788" t="str">
            <v>IC</v>
          </cell>
          <cell r="E788" t="str">
            <v>AC</v>
          </cell>
          <cell r="F788">
            <v>3151.6969680000002</v>
          </cell>
          <cell r="G788" t="str">
            <v>kg</v>
          </cell>
          <cell r="H788" t="str">
            <v>Tirme</v>
          </cell>
          <cell r="I788" t="str">
            <v>Planta</v>
          </cell>
        </row>
        <row r="789">
          <cell r="A789" t="str">
            <v>Baleares</v>
          </cell>
          <cell r="B789" t="str">
            <v>BALEARES</v>
          </cell>
          <cell r="C789">
            <v>2008</v>
          </cell>
          <cell r="D789" t="str">
            <v>IC</v>
          </cell>
          <cell r="E789" t="str">
            <v>AC</v>
          </cell>
          <cell r="F789">
            <v>3249.0844050000001</v>
          </cell>
          <cell r="G789" t="str">
            <v>kg</v>
          </cell>
          <cell r="H789" t="str">
            <v>Tirme</v>
          </cell>
          <cell r="I789" t="str">
            <v>Planta</v>
          </cell>
        </row>
        <row r="790">
          <cell r="A790" t="str">
            <v>Baleares</v>
          </cell>
          <cell r="B790" t="str">
            <v>BALEARES</v>
          </cell>
          <cell r="C790">
            <v>2009</v>
          </cell>
          <cell r="D790" t="str">
            <v>IC</v>
          </cell>
          <cell r="E790" t="str">
            <v>AC</v>
          </cell>
          <cell r="F790">
            <v>3346.5569369999998</v>
          </cell>
          <cell r="G790" t="str">
            <v>kg</v>
          </cell>
          <cell r="H790" t="str">
            <v>Tirme</v>
          </cell>
          <cell r="I790" t="str">
            <v>Planta</v>
          </cell>
        </row>
        <row r="791">
          <cell r="A791" t="str">
            <v>Castilla La Mancha</v>
          </cell>
          <cell r="B791" t="str">
            <v>TOLEDO</v>
          </cell>
          <cell r="C791">
            <v>2005</v>
          </cell>
          <cell r="D791" t="str">
            <v>C</v>
          </cell>
          <cell r="E791" t="str">
            <v>AC</v>
          </cell>
          <cell r="F791">
            <v>285.39887820000001</v>
          </cell>
          <cell r="G791" t="str">
            <v>kg</v>
          </cell>
          <cell r="H791" t="str">
            <v>TOLEDO</v>
          </cell>
          <cell r="I791" t="str">
            <v>Planta</v>
          </cell>
        </row>
        <row r="792">
          <cell r="A792" t="str">
            <v>Castilla La Mancha</v>
          </cell>
          <cell r="B792" t="str">
            <v>TOLEDO</v>
          </cell>
          <cell r="C792">
            <v>2006</v>
          </cell>
          <cell r="D792" t="str">
            <v>C</v>
          </cell>
          <cell r="E792" t="str">
            <v>AC</v>
          </cell>
          <cell r="F792">
            <v>290.3077389</v>
          </cell>
          <cell r="G792" t="str">
            <v>kg</v>
          </cell>
          <cell r="H792" t="str">
            <v>TOLEDO</v>
          </cell>
          <cell r="I792" t="str">
            <v>Planta</v>
          </cell>
        </row>
        <row r="793">
          <cell r="A793" t="str">
            <v>Castilla La Mancha</v>
          </cell>
          <cell r="B793" t="str">
            <v>TOLEDO</v>
          </cell>
          <cell r="C793">
            <v>2007</v>
          </cell>
          <cell r="D793" t="str">
            <v>C</v>
          </cell>
          <cell r="E793" t="str">
            <v>AC</v>
          </cell>
          <cell r="F793">
            <v>295.21393970000003</v>
          </cell>
          <cell r="G793" t="str">
            <v>kg</v>
          </cell>
          <cell r="H793" t="str">
            <v>TOLEDO</v>
          </cell>
          <cell r="I793" t="str">
            <v>Planta</v>
          </cell>
        </row>
        <row r="794">
          <cell r="A794" t="str">
            <v>Castilla La Mancha</v>
          </cell>
          <cell r="B794" t="str">
            <v>TOLEDO</v>
          </cell>
          <cell r="C794">
            <v>2008</v>
          </cell>
          <cell r="D794" t="str">
            <v>C</v>
          </cell>
          <cell r="E794" t="str">
            <v>AC</v>
          </cell>
          <cell r="F794">
            <v>300.11449110000001</v>
          </cell>
          <cell r="G794" t="str">
            <v>kg</v>
          </cell>
          <cell r="H794" t="str">
            <v>TOLEDO</v>
          </cell>
          <cell r="I794" t="str">
            <v>Planta</v>
          </cell>
        </row>
        <row r="795">
          <cell r="A795" t="str">
            <v>Castilla La Mancha</v>
          </cell>
          <cell r="B795" t="str">
            <v>TOLEDO</v>
          </cell>
          <cell r="C795">
            <v>2009</v>
          </cell>
          <cell r="D795" t="str">
            <v>C</v>
          </cell>
          <cell r="E795" t="str">
            <v>AC</v>
          </cell>
          <cell r="F795">
            <v>305.03636879999999</v>
          </cell>
          <cell r="G795" t="str">
            <v>kg</v>
          </cell>
          <cell r="H795" t="str">
            <v>TOLEDO</v>
          </cell>
          <cell r="I795" t="str">
            <v>Planta</v>
          </cell>
        </row>
        <row r="796">
          <cell r="A796" t="str">
            <v>Castilla La Mancha</v>
          </cell>
          <cell r="B796" t="str">
            <v>GUADALAJARA</v>
          </cell>
          <cell r="C796">
            <v>2005</v>
          </cell>
          <cell r="D796" t="str">
            <v>C</v>
          </cell>
          <cell r="E796" t="str">
            <v>AC</v>
          </cell>
          <cell r="F796">
            <v>678.75281429999995</v>
          </cell>
          <cell r="G796" t="str">
            <v>kg</v>
          </cell>
          <cell r="H796" t="str">
            <v>TORIJA</v>
          </cell>
          <cell r="I796" t="str">
            <v>Planta</v>
          </cell>
        </row>
        <row r="797">
          <cell r="A797" t="str">
            <v>Castilla La Mancha</v>
          </cell>
          <cell r="B797" t="str">
            <v>GUADALAJARA</v>
          </cell>
          <cell r="C797">
            <v>2006</v>
          </cell>
          <cell r="D797" t="str">
            <v>C</v>
          </cell>
          <cell r="E797" t="str">
            <v>AC</v>
          </cell>
          <cell r="F797">
            <v>697.2827661</v>
          </cell>
          <cell r="G797" t="str">
            <v>kg</v>
          </cell>
          <cell r="H797" t="str">
            <v>TORIJA</v>
          </cell>
          <cell r="I797" t="str">
            <v>Planta</v>
          </cell>
        </row>
        <row r="798">
          <cell r="A798" t="str">
            <v>Castilla La Mancha</v>
          </cell>
          <cell r="B798" t="str">
            <v>GUADALAJARA</v>
          </cell>
          <cell r="C798">
            <v>2007</v>
          </cell>
          <cell r="D798" t="str">
            <v>C</v>
          </cell>
          <cell r="E798" t="str">
            <v>AC</v>
          </cell>
          <cell r="F798">
            <v>715.83048770000005</v>
          </cell>
          <cell r="G798" t="str">
            <v>kg</v>
          </cell>
          <cell r="H798" t="str">
            <v>TORIJA</v>
          </cell>
          <cell r="I798" t="str">
            <v>Planta</v>
          </cell>
        </row>
        <row r="799">
          <cell r="A799" t="str">
            <v>Castilla La Mancha</v>
          </cell>
          <cell r="B799" t="str">
            <v>GUADALAJARA</v>
          </cell>
          <cell r="C799">
            <v>2008</v>
          </cell>
          <cell r="D799" t="str">
            <v>C</v>
          </cell>
          <cell r="E799" t="str">
            <v>AC</v>
          </cell>
          <cell r="F799">
            <v>734.37049730000001</v>
          </cell>
          <cell r="G799" t="str">
            <v>kg</v>
          </cell>
          <cell r="H799" t="str">
            <v>TORIJA</v>
          </cell>
          <cell r="I799" t="str">
            <v>Planta</v>
          </cell>
        </row>
        <row r="800">
          <cell r="A800" t="str">
            <v>Castilla La Mancha</v>
          </cell>
          <cell r="B800" t="str">
            <v>GUADALAJARA</v>
          </cell>
          <cell r="C800">
            <v>2009</v>
          </cell>
          <cell r="D800" t="str">
            <v>C</v>
          </cell>
          <cell r="E800" t="str">
            <v>AC</v>
          </cell>
          <cell r="F800">
            <v>752.8766339</v>
          </cell>
          <cell r="G800" t="str">
            <v>kg</v>
          </cell>
          <cell r="H800" t="str">
            <v>TORIJA</v>
          </cell>
          <cell r="I800" t="str">
            <v>Planta</v>
          </cell>
        </row>
        <row r="801">
          <cell r="A801" t="str">
            <v>España</v>
          </cell>
          <cell r="B801" t="str">
            <v>ESPAÑA</v>
          </cell>
          <cell r="C801">
            <v>2005</v>
          </cell>
          <cell r="D801" t="str">
            <v>BM</v>
          </cell>
          <cell r="E801" t="str">
            <v>AC</v>
          </cell>
          <cell r="F801">
            <v>0</v>
          </cell>
          <cell r="G801" t="str">
            <v>kg</v>
          </cell>
          <cell r="H801" t="str">
            <v>Transporte de PET</v>
          </cell>
          <cell r="I801" t="str">
            <v>Planta</v>
          </cell>
        </row>
        <row r="802">
          <cell r="A802" t="str">
            <v>España</v>
          </cell>
          <cell r="B802" t="str">
            <v>ESPAÑA</v>
          </cell>
          <cell r="C802">
            <v>2006</v>
          </cell>
          <cell r="D802" t="str">
            <v>BM</v>
          </cell>
          <cell r="E802" t="str">
            <v>AC</v>
          </cell>
          <cell r="F802">
            <v>0</v>
          </cell>
          <cell r="G802" t="str">
            <v>kg</v>
          </cell>
          <cell r="H802" t="str">
            <v>Transporte de PET</v>
          </cell>
          <cell r="I802" t="str">
            <v>Planta</v>
          </cell>
        </row>
        <row r="803">
          <cell r="A803" t="str">
            <v>España</v>
          </cell>
          <cell r="B803" t="str">
            <v>ESPAÑA</v>
          </cell>
          <cell r="C803">
            <v>2007</v>
          </cell>
          <cell r="D803" t="str">
            <v>BM</v>
          </cell>
          <cell r="E803" t="str">
            <v>AC</v>
          </cell>
          <cell r="F803">
            <v>0</v>
          </cell>
          <cell r="G803" t="str">
            <v>kg</v>
          </cell>
          <cell r="H803" t="str">
            <v>Transporte de PET</v>
          </cell>
          <cell r="I803" t="str">
            <v>Planta</v>
          </cell>
        </row>
        <row r="804">
          <cell r="A804" t="str">
            <v>España</v>
          </cell>
          <cell r="B804" t="str">
            <v>ESPAÑA</v>
          </cell>
          <cell r="C804">
            <v>2008</v>
          </cell>
          <cell r="D804" t="str">
            <v>BM</v>
          </cell>
          <cell r="E804" t="str">
            <v>AC</v>
          </cell>
          <cell r="F804">
            <v>0</v>
          </cell>
          <cell r="G804" t="str">
            <v>kg</v>
          </cell>
          <cell r="H804" t="str">
            <v>Transporte de PET</v>
          </cell>
          <cell r="I804" t="str">
            <v>Planta</v>
          </cell>
        </row>
        <row r="805">
          <cell r="A805" t="str">
            <v>España</v>
          </cell>
          <cell r="B805" t="str">
            <v>ESPAÑA</v>
          </cell>
          <cell r="C805">
            <v>2009</v>
          </cell>
          <cell r="D805" t="str">
            <v>BM</v>
          </cell>
          <cell r="E805" t="str">
            <v>AC</v>
          </cell>
          <cell r="F805">
            <v>0</v>
          </cell>
          <cell r="G805" t="str">
            <v>kg</v>
          </cell>
          <cell r="H805" t="str">
            <v>Transporte de PET</v>
          </cell>
          <cell r="I805" t="str">
            <v>Planta</v>
          </cell>
        </row>
        <row r="806">
          <cell r="A806" t="str">
            <v>España</v>
          </cell>
          <cell r="B806" t="str">
            <v>ESPAÑA</v>
          </cell>
          <cell r="C806">
            <v>2005</v>
          </cell>
          <cell r="D806" t="str">
            <v>BM</v>
          </cell>
          <cell r="E806" t="str">
            <v>AC</v>
          </cell>
          <cell r="F806">
            <v>0</v>
          </cell>
          <cell r="G806" t="str">
            <v>kg</v>
          </cell>
          <cell r="H806" t="str">
            <v>Tratamiento de PET</v>
          </cell>
          <cell r="I806" t="str">
            <v>Planta</v>
          </cell>
        </row>
        <row r="807">
          <cell r="A807" t="str">
            <v>España</v>
          </cell>
          <cell r="B807" t="str">
            <v>ESPAÑA</v>
          </cell>
          <cell r="C807">
            <v>2006</v>
          </cell>
          <cell r="D807" t="str">
            <v>BM</v>
          </cell>
          <cell r="E807" t="str">
            <v>AC</v>
          </cell>
          <cell r="F807">
            <v>0</v>
          </cell>
          <cell r="G807" t="str">
            <v>kg</v>
          </cell>
          <cell r="H807" t="str">
            <v>Tratamiento de PET</v>
          </cell>
          <cell r="I807" t="str">
            <v>Planta</v>
          </cell>
        </row>
        <row r="808">
          <cell r="A808" t="str">
            <v>España</v>
          </cell>
          <cell r="B808" t="str">
            <v>ESPAÑA</v>
          </cell>
          <cell r="C808">
            <v>2007</v>
          </cell>
          <cell r="D808" t="str">
            <v>BM</v>
          </cell>
          <cell r="E808" t="str">
            <v>AC</v>
          </cell>
          <cell r="F808">
            <v>0</v>
          </cell>
          <cell r="G808" t="str">
            <v>kg</v>
          </cell>
          <cell r="H808" t="str">
            <v>Tratamiento de PET</v>
          </cell>
          <cell r="I808" t="str">
            <v>Planta</v>
          </cell>
        </row>
        <row r="809">
          <cell r="A809" t="str">
            <v>España</v>
          </cell>
          <cell r="B809" t="str">
            <v>ESPAÑA</v>
          </cell>
          <cell r="C809">
            <v>2008</v>
          </cell>
          <cell r="D809" t="str">
            <v>BM</v>
          </cell>
          <cell r="E809" t="str">
            <v>AC</v>
          </cell>
          <cell r="F809">
            <v>0</v>
          </cell>
          <cell r="G809" t="str">
            <v>kg</v>
          </cell>
          <cell r="H809" t="str">
            <v>Tratamiento de PET</v>
          </cell>
          <cell r="I809" t="str">
            <v>Planta</v>
          </cell>
        </row>
        <row r="810">
          <cell r="A810" t="str">
            <v>España</v>
          </cell>
          <cell r="B810" t="str">
            <v>ESPAÑA</v>
          </cell>
          <cell r="C810">
            <v>2009</v>
          </cell>
          <cell r="D810" t="str">
            <v>BM</v>
          </cell>
          <cell r="E810" t="str">
            <v>AC</v>
          </cell>
          <cell r="F810">
            <v>0</v>
          </cell>
          <cell r="G810" t="str">
            <v>kg</v>
          </cell>
          <cell r="H810" t="str">
            <v>Tratamiento de PET</v>
          </cell>
          <cell r="I810" t="str">
            <v>Planta</v>
          </cell>
        </row>
        <row r="811">
          <cell r="A811" t="str">
            <v>Cataluña</v>
          </cell>
          <cell r="B811" t="str">
            <v>BARCELONA</v>
          </cell>
          <cell r="C811">
            <v>2005</v>
          </cell>
          <cell r="D811" t="str">
            <v>C</v>
          </cell>
          <cell r="E811" t="str">
            <v>AC</v>
          </cell>
          <cell r="F811">
            <v>277.02578030000001</v>
          </cell>
          <cell r="G811" t="str">
            <v>kg</v>
          </cell>
          <cell r="H811" t="str">
            <v>TRM, S.A</v>
          </cell>
          <cell r="I811" t="str">
            <v>Planta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253.5</v>
          </cell>
          <cell r="D2">
            <v>253.5</v>
          </cell>
          <cell r="E2">
            <v>253.5</v>
          </cell>
          <cell r="F2">
            <v>253.5</v>
          </cell>
          <cell r="G2">
            <v>253.5</v>
          </cell>
          <cell r="H2">
            <v>253.5</v>
          </cell>
          <cell r="I2">
            <v>1792.9</v>
          </cell>
          <cell r="J2">
            <v>1792.8994140625</v>
          </cell>
          <cell r="K2">
            <v>535.9</v>
          </cell>
          <cell r="L2">
            <v>535.89990234375</v>
          </cell>
        </row>
        <row r="3">
          <cell r="A3" t="str">
            <v>Canada</v>
          </cell>
          <cell r="B3">
            <v>535.89990234375</v>
          </cell>
          <cell r="C3">
            <v>535.89990234375</v>
          </cell>
          <cell r="D3">
            <v>535.89990234375</v>
          </cell>
          <cell r="E3">
            <v>535.89990234375</v>
          </cell>
          <cell r="F3">
            <v>535.89990234375</v>
          </cell>
          <cell r="G3">
            <v>535.89990234375</v>
          </cell>
          <cell r="H3">
            <v>535.89990234375</v>
          </cell>
          <cell r="I3">
            <v>535.89990234375</v>
          </cell>
          <cell r="J3">
            <v>535.89990234375</v>
          </cell>
          <cell r="K3">
            <v>535.89990234375</v>
          </cell>
          <cell r="L3">
            <v>535.89990234375</v>
          </cell>
        </row>
        <row r="4">
          <cell r="A4" t="str">
            <v>Czech Republic</v>
          </cell>
          <cell r="B4">
            <v>535.89990234375</v>
          </cell>
          <cell r="C4">
            <v>535.89990234375</v>
          </cell>
          <cell r="D4">
            <v>535.89990234375</v>
          </cell>
          <cell r="E4">
            <v>535.89990234375</v>
          </cell>
          <cell r="F4">
            <v>535.89990234375</v>
          </cell>
          <cell r="G4">
            <v>535.89990234375</v>
          </cell>
          <cell r="H4">
            <v>1610</v>
          </cell>
          <cell r="I4">
            <v>1610</v>
          </cell>
          <cell r="J4">
            <v>201</v>
          </cell>
          <cell r="K4">
            <v>201</v>
          </cell>
          <cell r="L4">
            <v>201</v>
          </cell>
        </row>
        <row r="5">
          <cell r="A5" t="str">
            <v>Denmark</v>
          </cell>
          <cell r="B5">
            <v>201</v>
          </cell>
          <cell r="C5">
            <v>201</v>
          </cell>
          <cell r="D5">
            <v>201</v>
          </cell>
          <cell r="E5">
            <v>201</v>
          </cell>
          <cell r="F5">
            <v>201</v>
          </cell>
          <cell r="G5">
            <v>201</v>
          </cell>
          <cell r="H5">
            <v>201</v>
          </cell>
          <cell r="I5">
            <v>201</v>
          </cell>
          <cell r="J5">
            <v>201</v>
          </cell>
          <cell r="K5">
            <v>201</v>
          </cell>
          <cell r="L5">
            <v>201</v>
          </cell>
        </row>
        <row r="6">
          <cell r="A6" t="str">
            <v>France</v>
          </cell>
          <cell r="B6">
            <v>201</v>
          </cell>
          <cell r="C6">
            <v>201</v>
          </cell>
          <cell r="D6">
            <v>7.4</v>
          </cell>
          <cell r="E6">
            <v>7.3999977111816406</v>
          </cell>
          <cell r="F6">
            <v>3918</v>
          </cell>
          <cell r="G6">
            <v>8147.2</v>
          </cell>
          <cell r="H6">
            <v>8147.19921875</v>
          </cell>
          <cell r="I6">
            <v>2243</v>
          </cell>
          <cell r="J6">
            <v>542</v>
          </cell>
          <cell r="K6">
            <v>1348</v>
          </cell>
          <cell r="L6">
            <v>1348</v>
          </cell>
        </row>
        <row r="7">
          <cell r="A7" t="str">
            <v>Ireland</v>
          </cell>
          <cell r="B7">
            <v>1348</v>
          </cell>
          <cell r="C7">
            <v>1348</v>
          </cell>
          <cell r="D7">
            <v>1348</v>
          </cell>
          <cell r="E7">
            <v>1348</v>
          </cell>
          <cell r="F7">
            <v>1348</v>
          </cell>
          <cell r="G7">
            <v>1348</v>
          </cell>
          <cell r="H7">
            <v>0.8</v>
          </cell>
          <cell r="I7">
            <v>21</v>
          </cell>
          <cell r="J7">
            <v>21</v>
          </cell>
          <cell r="K7">
            <v>2.5</v>
          </cell>
          <cell r="L7">
            <v>2.5</v>
          </cell>
        </row>
        <row r="8">
          <cell r="A8" t="str">
            <v>New Zealand</v>
          </cell>
          <cell r="B8">
            <v>2.5</v>
          </cell>
          <cell r="C8">
            <v>2.5</v>
          </cell>
          <cell r="D8">
            <v>1.7390000000000001</v>
          </cell>
          <cell r="E8">
            <v>1.7389993667602539</v>
          </cell>
          <cell r="F8">
            <v>31.986000000000001</v>
          </cell>
          <cell r="G8">
            <v>6.8000000000000005E-2</v>
          </cell>
          <cell r="H8">
            <v>6.7999958992004395E-2</v>
          </cell>
          <cell r="I8">
            <v>6.7999958992004395E-2</v>
          </cell>
          <cell r="J8">
            <v>6.7999958992004395E-2</v>
          </cell>
          <cell r="K8">
            <v>6.7999958992004395E-2</v>
          </cell>
          <cell r="L8">
            <v>6.7999958992004395E-2</v>
          </cell>
        </row>
        <row r="9">
          <cell r="A9" t="str">
            <v>Spain</v>
          </cell>
          <cell r="B9">
            <v>6.7999958992004395E-2</v>
          </cell>
          <cell r="C9">
            <v>1494.5</v>
          </cell>
          <cell r="D9">
            <v>1494.5</v>
          </cell>
          <cell r="E9">
            <v>1494.5</v>
          </cell>
          <cell r="F9">
            <v>1494.5</v>
          </cell>
          <cell r="G9">
            <v>1494.5</v>
          </cell>
          <cell r="H9">
            <v>1494.5</v>
          </cell>
          <cell r="I9">
            <v>1494.5</v>
          </cell>
          <cell r="J9">
            <v>1494.5</v>
          </cell>
          <cell r="K9">
            <v>1494.5</v>
          </cell>
          <cell r="L9">
            <v>1494.5</v>
          </cell>
        </row>
        <row r="10">
          <cell r="A10" t="str">
            <v>Sweden</v>
          </cell>
          <cell r="B10">
            <v>1494.5</v>
          </cell>
          <cell r="C10">
            <v>1494.5</v>
          </cell>
          <cell r="D10">
            <v>1494.5</v>
          </cell>
          <cell r="E10">
            <v>1494.5</v>
          </cell>
          <cell r="F10">
            <v>1494.5</v>
          </cell>
          <cell r="G10">
            <v>1494.5</v>
          </cell>
          <cell r="H10">
            <v>1494.5</v>
          </cell>
          <cell r="I10">
            <v>1494.5</v>
          </cell>
          <cell r="J10">
            <v>1494.5</v>
          </cell>
          <cell r="K10">
            <v>1494.5</v>
          </cell>
          <cell r="L10">
            <v>1494.5</v>
          </cell>
        </row>
        <row r="11">
          <cell r="A11" t="str">
            <v>Switzerland</v>
          </cell>
          <cell r="B11">
            <v>1494.5</v>
          </cell>
          <cell r="C11">
            <v>1494.5</v>
          </cell>
          <cell r="D11">
            <v>25.1</v>
          </cell>
          <cell r="E11">
            <v>0.03</v>
          </cell>
          <cell r="F11">
            <v>2.9999986290931702E-2</v>
          </cell>
          <cell r="G11">
            <v>2.9999986290931702E-2</v>
          </cell>
          <cell r="H11">
            <v>2.9999986290931702E-2</v>
          </cell>
          <cell r="I11">
            <v>2.9999986290931702E-2</v>
          </cell>
          <cell r="J11">
            <v>2.9999986290931702E-2</v>
          </cell>
          <cell r="K11">
            <v>2.9999986290931702E-2</v>
          </cell>
          <cell r="L11">
            <v>2.9999986290931702E-2</v>
          </cell>
        </row>
        <row r="12">
          <cell r="A12" t="str">
            <v>United Kingdom</v>
          </cell>
          <cell r="B12">
            <v>2.9999986290931702E-2</v>
          </cell>
          <cell r="C12">
            <v>2.9999986290931702E-2</v>
          </cell>
          <cell r="D12">
            <v>7</v>
          </cell>
          <cell r="E12">
            <v>7</v>
          </cell>
          <cell r="F12">
            <v>7</v>
          </cell>
          <cell r="G12">
            <v>7</v>
          </cell>
          <cell r="H12">
            <v>7</v>
          </cell>
          <cell r="I12">
            <v>7</v>
          </cell>
          <cell r="J12">
            <v>7</v>
          </cell>
          <cell r="K12">
            <v>7</v>
          </cell>
          <cell r="L12">
            <v>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554</v>
          </cell>
          <cell r="M2">
            <v>554</v>
          </cell>
          <cell r="N2">
            <v>554</v>
          </cell>
        </row>
        <row r="3">
          <cell r="A3" t="str">
            <v>Austria</v>
          </cell>
          <cell r="B3">
            <v>165.7</v>
          </cell>
          <cell r="C3">
            <v>165.699951171875</v>
          </cell>
          <cell r="D3">
            <v>165.699951171875</v>
          </cell>
          <cell r="E3">
            <v>165.699951171875</v>
          </cell>
          <cell r="F3">
            <v>165.699951171875</v>
          </cell>
          <cell r="G3">
            <v>165.699951171875</v>
          </cell>
          <cell r="H3">
            <v>165.699951171875</v>
          </cell>
          <cell r="I3">
            <v>165.699951171875</v>
          </cell>
          <cell r="J3">
            <v>165.699951171875</v>
          </cell>
          <cell r="K3">
            <v>1335.1</v>
          </cell>
          <cell r="L3">
            <v>1335.099609375</v>
          </cell>
          <cell r="M3">
            <v>413.9</v>
          </cell>
          <cell r="N3">
            <v>413.89990234375</v>
          </cell>
        </row>
        <row r="4">
          <cell r="A4" t="str">
            <v>Canada</v>
          </cell>
          <cell r="B4">
            <v>413.89990234375</v>
          </cell>
          <cell r="C4">
            <v>413.89990234375</v>
          </cell>
          <cell r="D4">
            <v>413.89990234375</v>
          </cell>
          <cell r="E4">
            <v>413.89990234375</v>
          </cell>
          <cell r="F4">
            <v>413.89990234375</v>
          </cell>
          <cell r="G4">
            <v>413.89990234375</v>
          </cell>
          <cell r="H4">
            <v>413.89990234375</v>
          </cell>
          <cell r="I4">
            <v>413.89990234375</v>
          </cell>
          <cell r="J4">
            <v>413.89990234375</v>
          </cell>
          <cell r="K4">
            <v>413.89990234375</v>
          </cell>
          <cell r="L4">
            <v>413.89990234375</v>
          </cell>
          <cell r="M4">
            <v>413.89990234375</v>
          </cell>
          <cell r="N4">
            <v>413.89990234375</v>
          </cell>
        </row>
        <row r="5">
          <cell r="A5" t="str">
            <v>Czech Republic</v>
          </cell>
          <cell r="B5">
            <v>413.89990234375</v>
          </cell>
          <cell r="C5">
            <v>413.89990234375</v>
          </cell>
          <cell r="D5">
            <v>413.89990234375</v>
          </cell>
          <cell r="E5">
            <v>413.89990234375</v>
          </cell>
          <cell r="F5">
            <v>413.89990234375</v>
          </cell>
          <cell r="G5">
            <v>413.89990234375</v>
          </cell>
          <cell r="H5">
            <v>413.89990234375</v>
          </cell>
          <cell r="I5">
            <v>413.89990234375</v>
          </cell>
          <cell r="J5">
            <v>848</v>
          </cell>
          <cell r="K5">
            <v>848</v>
          </cell>
          <cell r="L5">
            <v>138</v>
          </cell>
          <cell r="M5">
            <v>138</v>
          </cell>
          <cell r="N5">
            <v>138</v>
          </cell>
        </row>
        <row r="6">
          <cell r="A6" t="str">
            <v>Denmark</v>
          </cell>
          <cell r="B6">
            <v>138</v>
          </cell>
          <cell r="C6">
            <v>138</v>
          </cell>
          <cell r="D6">
            <v>101</v>
          </cell>
          <cell r="E6">
            <v>3.7</v>
          </cell>
          <cell r="F6">
            <v>3.6999988555908203</v>
          </cell>
          <cell r="G6">
            <v>3.6999988555908203</v>
          </cell>
          <cell r="H6">
            <v>3.6999988555908203</v>
          </cell>
          <cell r="I6">
            <v>3.6999988555908203</v>
          </cell>
          <cell r="J6">
            <v>3.6999988555908203</v>
          </cell>
          <cell r="K6">
            <v>3.6999988555908203</v>
          </cell>
          <cell r="L6">
            <v>3.6999988555908203</v>
          </cell>
          <cell r="M6">
            <v>3.6999988555908203</v>
          </cell>
          <cell r="N6">
            <v>3.6999988555908203</v>
          </cell>
        </row>
        <row r="7">
          <cell r="A7" t="str">
            <v>France</v>
          </cell>
          <cell r="B7">
            <v>3.6999988555908203</v>
          </cell>
          <cell r="C7">
            <v>3.6999988555908203</v>
          </cell>
          <cell r="D7">
            <v>890.2</v>
          </cell>
          <cell r="E7">
            <v>890.19970703125</v>
          </cell>
          <cell r="F7">
            <v>890.19970703125</v>
          </cell>
          <cell r="G7">
            <v>3175</v>
          </cell>
          <cell r="H7">
            <v>572</v>
          </cell>
          <cell r="I7">
            <v>6834</v>
          </cell>
          <cell r="J7">
            <v>6834</v>
          </cell>
          <cell r="K7">
            <v>4790</v>
          </cell>
          <cell r="L7">
            <v>1373</v>
          </cell>
          <cell r="M7">
            <v>280</v>
          </cell>
          <cell r="N7">
            <v>280</v>
          </cell>
        </row>
        <row r="8">
          <cell r="A8" t="str">
            <v>Ireland</v>
          </cell>
          <cell r="B8">
            <v>280</v>
          </cell>
          <cell r="C8">
            <v>280</v>
          </cell>
          <cell r="D8">
            <v>280</v>
          </cell>
          <cell r="E8">
            <v>280</v>
          </cell>
          <cell r="F8">
            <v>280</v>
          </cell>
          <cell r="G8">
            <v>280</v>
          </cell>
          <cell r="H8">
            <v>280</v>
          </cell>
          <cell r="I8">
            <v>280</v>
          </cell>
          <cell r="J8">
            <v>280</v>
          </cell>
          <cell r="K8">
            <v>9.8000000000000007</v>
          </cell>
          <cell r="L8">
            <v>9.7999954223632813</v>
          </cell>
          <cell r="M8">
            <v>2.2000000000000002</v>
          </cell>
          <cell r="N8">
            <v>2.1999988555908203</v>
          </cell>
        </row>
        <row r="9">
          <cell r="A9" t="str">
            <v>New Zealand</v>
          </cell>
          <cell r="B9">
            <v>2.1999988555908203</v>
          </cell>
          <cell r="C9">
            <v>2.1999988555908203</v>
          </cell>
          <cell r="D9">
            <v>1.7150000000000001</v>
          </cell>
          <cell r="E9">
            <v>1.7149991989135742</v>
          </cell>
          <cell r="F9">
            <v>1.7149991989135742</v>
          </cell>
          <cell r="G9">
            <v>1.7149991989135742</v>
          </cell>
          <cell r="H9">
            <v>1.7149991989135742</v>
          </cell>
          <cell r="I9">
            <v>2.9590000000000001</v>
          </cell>
          <cell r="J9">
            <v>2.9589996337890625</v>
          </cell>
          <cell r="K9">
            <v>2.9589996337890625</v>
          </cell>
          <cell r="L9">
            <v>2.9589996337890625</v>
          </cell>
          <cell r="M9">
            <v>2.9589996337890625</v>
          </cell>
          <cell r="N9">
            <v>2.9589996337890625</v>
          </cell>
        </row>
        <row r="10">
          <cell r="A10" t="str">
            <v>Spain</v>
          </cell>
          <cell r="B10">
            <v>2.9589996337890625</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730</v>
          </cell>
          <cell r="G11">
            <v>7135</v>
          </cell>
          <cell r="H11">
            <v>7135</v>
          </cell>
          <cell r="I11">
            <v>7135</v>
          </cell>
          <cell r="J11">
            <v>2900</v>
          </cell>
          <cell r="K11">
            <v>1554</v>
          </cell>
          <cell r="L11">
            <v>970</v>
          </cell>
          <cell r="M11">
            <v>1000</v>
          </cell>
          <cell r="N11">
            <v>70</v>
          </cell>
        </row>
        <row r="12">
          <cell r="A12" t="str">
            <v>Switzerland</v>
          </cell>
          <cell r="B12">
            <v>70</v>
          </cell>
          <cell r="C12">
            <v>70</v>
          </cell>
          <cell r="D12">
            <v>18.3</v>
          </cell>
          <cell r="E12">
            <v>0.03</v>
          </cell>
          <cell r="F12">
            <v>2.9999986290931702E-2</v>
          </cell>
          <cell r="G12">
            <v>2.9999986290931702E-2</v>
          </cell>
          <cell r="H12">
            <v>2.9999986290931702E-2</v>
          </cell>
          <cell r="I12">
            <v>2.9999986290931702E-2</v>
          </cell>
          <cell r="J12">
            <v>2.9999986290931702E-2</v>
          </cell>
          <cell r="K12">
            <v>2.9999986290931702E-2</v>
          </cell>
          <cell r="L12">
            <v>2.9999986290931702E-2</v>
          </cell>
          <cell r="M12">
            <v>2.9999986290931702E-2</v>
          </cell>
          <cell r="N12">
            <v>2.9999986290931702E-2</v>
          </cell>
        </row>
        <row r="13">
          <cell r="A13" t="str">
            <v>United Kingdom</v>
          </cell>
          <cell r="B13">
            <v>2.9999986290931702E-2</v>
          </cell>
          <cell r="C13">
            <v>2.9999986290931702E-2</v>
          </cell>
          <cell r="D13">
            <v>2.9999986290931702E-2</v>
          </cell>
          <cell r="E13">
            <v>2.9999986290931702E-2</v>
          </cell>
          <cell r="F13">
            <v>2.9999986290931702E-2</v>
          </cell>
          <cell r="G13">
            <v>2.9999986290931702E-2</v>
          </cell>
          <cell r="H13">
            <v>2.9999986290931702E-2</v>
          </cell>
          <cell r="I13">
            <v>2.9999986290931702E-2</v>
          </cell>
          <cell r="J13">
            <v>2.9999986290931702E-2</v>
          </cell>
          <cell r="K13">
            <v>2.9999986290931702E-2</v>
          </cell>
          <cell r="L13">
            <v>2.9999986290931702E-2</v>
          </cell>
          <cell r="M13">
            <v>2.9999986290931702E-2</v>
          </cell>
          <cell r="N13">
            <v>2.9999986290931702E-2</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CR01"/>
      <sheetName val="Entidades"/>
      <sheetName val="MediosRecogida"/>
      <sheetName val="Stock"/>
      <sheetName val="SalidasD5"/>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0101 : PET</v>
          </cell>
        </row>
        <row r="2">
          <cell r="A2" t="str">
            <v>0102 : HDPE</v>
          </cell>
        </row>
        <row r="3">
          <cell r="A3" t="str">
            <v>01022 : HDPE Blanco</v>
          </cell>
        </row>
        <row r="4">
          <cell r="A4" t="str">
            <v>0103 : PVC</v>
          </cell>
        </row>
        <row r="5">
          <cell r="A5" t="str">
            <v>0104 : OTROS PLÁSTICOS</v>
          </cell>
        </row>
        <row r="6">
          <cell r="A6" t="str">
            <v>0105 : LDPE</v>
          </cell>
        </row>
        <row r="7">
          <cell r="A7" t="str">
            <v>0200 : PAPEL/CARTON</v>
          </cell>
        </row>
        <row r="8">
          <cell r="A8" t="str">
            <v>0440 : ACERO</v>
          </cell>
        </row>
        <row r="9">
          <cell r="A9" t="str">
            <v>04402 : ACERO INOXIDABLE</v>
          </cell>
        </row>
        <row r="10">
          <cell r="A10" t="str">
            <v>0441 : ALUMINIO</v>
          </cell>
        </row>
        <row r="11">
          <cell r="A11" t="str">
            <v>0700 : VIDRIO</v>
          </cell>
        </row>
        <row r="12">
          <cell r="A12" t="str">
            <v>0900 : CARTON BEBIDAS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MV03"/>
      <sheetName val="Entidades"/>
      <sheetName val="MediosRecogida"/>
      <sheetName val="Stock"/>
      <sheetName val="SalidasD5"/>
      <sheetName val="Parametros"/>
    </sheetNames>
    <sheetDataSet>
      <sheetData sheetId="0"/>
      <sheetData sheetId="1"/>
      <sheetData sheetId="2"/>
      <sheetData sheetId="3"/>
      <sheetData sheetId="4"/>
      <sheetData sheetId="5"/>
      <sheetData sheetId="6"/>
      <sheetData sheetId="7"/>
      <sheetData sheetId="8"/>
      <sheetData sheetId="9"/>
      <sheetData sheetId="10">
        <row r="18">
          <cell r="F18" t="str">
            <v>0101 : PET</v>
          </cell>
        </row>
        <row r="19">
          <cell r="F19" t="str">
            <v>0102 : HDPE</v>
          </cell>
        </row>
        <row r="20">
          <cell r="F20" t="str">
            <v>01022 : HDPE Blanco</v>
          </cell>
        </row>
        <row r="21">
          <cell r="F21" t="str">
            <v>01025 : HDPE Azul</v>
          </cell>
        </row>
        <row r="22">
          <cell r="F22" t="str">
            <v>0103 : PVC</v>
          </cell>
        </row>
        <row r="23">
          <cell r="F23" t="str">
            <v>0104 : OTROS PLÁSTICOS</v>
          </cell>
        </row>
        <row r="24">
          <cell r="F24" t="str">
            <v>0105 : LDPE</v>
          </cell>
        </row>
        <row r="25">
          <cell r="F25" t="str">
            <v>0200 : PAPEL/CARTON</v>
          </cell>
        </row>
        <row r="26">
          <cell r="F26" t="str">
            <v>0440 : ACERO</v>
          </cell>
        </row>
        <row r="27">
          <cell r="F27" t="str">
            <v>0441 : ALUMINIO</v>
          </cell>
        </row>
        <row r="28">
          <cell r="F28" t="str">
            <v>0700 : VIDRIO</v>
          </cell>
        </row>
        <row r="29">
          <cell r="F29" t="str">
            <v>0900 : CARTON BEBIDAS</v>
          </cell>
        </row>
        <row r="30">
          <cell r="F30" t="str">
            <v>1300 : MATERIAL RECHAZO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SR"/>
    </sheetNames>
    <sheetDataSet>
      <sheetData sheetId="0" refreshError="1"/>
      <sheetData sheetId="1" refreshError="1">
        <row r="1">
          <cell r="A1" t="str">
            <v>IGLÚ</v>
          </cell>
        </row>
        <row r="2">
          <cell r="A2" t="str">
            <v>CLTC</v>
          </cell>
          <cell r="B2" t="str">
            <v>Abajas</v>
          </cell>
        </row>
        <row r="3">
          <cell r="A3" t="str">
            <v>CTTC</v>
          </cell>
          <cell r="B3" t="str">
            <v>Albacete</v>
          </cell>
        </row>
        <row r="4">
          <cell r="A4" t="str">
            <v>SOTE</v>
          </cell>
          <cell r="B4" t="str">
            <v>Albox</v>
          </cell>
        </row>
        <row r="5">
          <cell r="A5" t="str">
            <v>BOLS</v>
          </cell>
          <cell r="B5" t="str">
            <v>Alcalá de Guadaira</v>
          </cell>
        </row>
        <row r="6">
          <cell r="A6" t="str">
            <v>NEUM</v>
          </cell>
          <cell r="B6" t="str">
            <v>Alcalá del Río</v>
          </cell>
        </row>
        <row r="7">
          <cell r="A7" t="str">
            <v>CLTA</v>
          </cell>
          <cell r="B7" t="str">
            <v>Alcázar de San Juan</v>
          </cell>
        </row>
        <row r="8">
          <cell r="A8" t="str">
            <v>CTTA</v>
          </cell>
          <cell r="B8" t="str">
            <v>Alhendín</v>
          </cell>
        </row>
        <row r="9">
          <cell r="B9" t="str">
            <v>Almagro</v>
          </cell>
        </row>
        <row r="10">
          <cell r="B10" t="str">
            <v>Almería</v>
          </cell>
        </row>
        <row r="11">
          <cell r="B11" t="str">
            <v>Alzira</v>
          </cell>
        </row>
        <row r="12">
          <cell r="B12" t="str">
            <v>Amorebieta</v>
          </cell>
        </row>
        <row r="13">
          <cell r="B13" t="str">
            <v>Antequera</v>
          </cell>
        </row>
        <row r="14">
          <cell r="B14" t="str">
            <v>Arenas de San Pedro</v>
          </cell>
        </row>
        <row r="15">
          <cell r="B15" t="str">
            <v>Arico</v>
          </cell>
        </row>
        <row r="16">
          <cell r="B16" t="str">
            <v>Ávila</v>
          </cell>
        </row>
        <row r="17">
          <cell r="B17" t="str">
            <v>Badajoz</v>
          </cell>
        </row>
        <row r="18">
          <cell r="B18" t="str">
            <v>Barbanza</v>
          </cell>
        </row>
        <row r="19">
          <cell r="B19" t="str">
            <v>Barreiros</v>
          </cell>
        </row>
        <row r="20">
          <cell r="B20" t="str">
            <v>Beade</v>
          </cell>
        </row>
        <row r="21">
          <cell r="B21" t="str">
            <v>Berga</v>
          </cell>
        </row>
        <row r="22">
          <cell r="B22" t="str">
            <v>Boiro</v>
          </cell>
        </row>
        <row r="23">
          <cell r="B23" t="str">
            <v>Burgos</v>
          </cell>
        </row>
        <row r="24">
          <cell r="B24" t="str">
            <v>Cáceres</v>
          </cell>
        </row>
        <row r="25">
          <cell r="B25" t="str">
            <v>Carcar</v>
          </cell>
        </row>
        <row r="26">
          <cell r="B26" t="str">
            <v>Casares</v>
          </cell>
        </row>
        <row r="27">
          <cell r="B27" t="str">
            <v>Castelló Empuries</v>
          </cell>
        </row>
        <row r="28">
          <cell r="B28" t="str">
            <v>Castellón</v>
          </cell>
        </row>
        <row r="29">
          <cell r="B29" t="str">
            <v>Celrá</v>
          </cell>
        </row>
        <row r="30">
          <cell r="B30" t="str">
            <v>Cerceda</v>
          </cell>
        </row>
        <row r="31">
          <cell r="B31" t="str">
            <v>Chantada</v>
          </cell>
        </row>
        <row r="32">
          <cell r="B32" t="str">
            <v>CLD (Zona Franca)</v>
          </cell>
        </row>
        <row r="33">
          <cell r="B33" t="str">
            <v>Collado Villalba</v>
          </cell>
        </row>
        <row r="34">
          <cell r="B34" t="str">
            <v>Colmenar de Arroyo</v>
          </cell>
        </row>
        <row r="35">
          <cell r="B35" t="str">
            <v>Colmenar de Oreja</v>
          </cell>
        </row>
        <row r="36">
          <cell r="B36" t="str">
            <v>Colmenar Viejo</v>
          </cell>
        </row>
        <row r="37">
          <cell r="B37" t="str">
            <v>Constantí</v>
          </cell>
        </row>
        <row r="38">
          <cell r="B38" t="str">
            <v>CÓRDOBA</v>
          </cell>
        </row>
        <row r="39">
          <cell r="B39" t="str">
            <v>Cuenca</v>
          </cell>
        </row>
        <row r="40">
          <cell r="B40" t="str">
            <v>E.T Sort</v>
          </cell>
        </row>
        <row r="41">
          <cell r="B41" t="str">
            <v>E.T. Anoia</v>
          </cell>
        </row>
        <row r="42">
          <cell r="B42" t="str">
            <v>E.T. Bages</v>
          </cell>
        </row>
        <row r="43">
          <cell r="B43" t="str">
            <v>E.T. El Rosario</v>
          </cell>
        </row>
        <row r="44">
          <cell r="B44" t="str">
            <v>E.T. La Bañeza</v>
          </cell>
        </row>
        <row r="45">
          <cell r="B45" t="str">
            <v>E.T. Lugo</v>
          </cell>
        </row>
        <row r="46">
          <cell r="B46" t="str">
            <v>E.T. Montoliu</v>
          </cell>
        </row>
        <row r="47">
          <cell r="B47" t="str">
            <v>E.T. Ortigueira</v>
          </cell>
        </row>
        <row r="48">
          <cell r="B48" t="str">
            <v>E.T. Santiago de Compostela</v>
          </cell>
        </row>
        <row r="49">
          <cell r="B49" t="str">
            <v>El Mazo</v>
          </cell>
        </row>
        <row r="50">
          <cell r="B50" t="str">
            <v>El Puerto de Santa María</v>
          </cell>
        </row>
        <row r="51">
          <cell r="B51" t="str">
            <v>Elche</v>
          </cell>
        </row>
        <row r="52">
          <cell r="B52" t="str">
            <v>Estepa</v>
          </cell>
        </row>
        <row r="53">
          <cell r="B53" t="str">
            <v>ET Águilas</v>
          </cell>
        </row>
        <row r="54">
          <cell r="B54" t="str">
            <v>ET Alcalá de Xivet</v>
          </cell>
        </row>
        <row r="55">
          <cell r="B55" t="str">
            <v>ET Almuñécar</v>
          </cell>
        </row>
        <row r="56">
          <cell r="B56" t="str">
            <v>ET Benidorm</v>
          </cell>
        </row>
        <row r="57">
          <cell r="B57" t="str">
            <v>ET Calasparra</v>
          </cell>
        </row>
        <row r="58">
          <cell r="B58" t="str">
            <v>ET Cistierna</v>
          </cell>
        </row>
        <row r="59">
          <cell r="B59" t="str">
            <v>ET La Orotava</v>
          </cell>
        </row>
        <row r="60">
          <cell r="B60" t="str">
            <v>ET La Palma</v>
          </cell>
        </row>
        <row r="61">
          <cell r="B61" t="str">
            <v>ET Los Alcázares</v>
          </cell>
        </row>
        <row r="62">
          <cell r="B62" t="str">
            <v>ET Maceda</v>
          </cell>
        </row>
        <row r="63">
          <cell r="B63" t="str">
            <v>ET Sabiñánigo</v>
          </cell>
        </row>
        <row r="64">
          <cell r="B64" t="str">
            <v>ET Toledo</v>
          </cell>
        </row>
        <row r="65">
          <cell r="B65" t="str">
            <v>Fuenlabrada</v>
          </cell>
        </row>
        <row r="66">
          <cell r="B66" t="str">
            <v>Fuerteventura</v>
          </cell>
        </row>
        <row r="67">
          <cell r="B67" t="str">
            <v>Gador</v>
          </cell>
        </row>
        <row r="68">
          <cell r="B68" t="str">
            <v>Gavá-Viladecans</v>
          </cell>
        </row>
        <row r="69">
          <cell r="B69" t="str">
            <v>Góngora</v>
          </cell>
        </row>
        <row r="70">
          <cell r="B70" t="str">
            <v>Guadalajara</v>
          </cell>
        </row>
        <row r="71">
          <cell r="B71" t="str">
            <v>Hellín</v>
          </cell>
        </row>
        <row r="72">
          <cell r="B72" t="str">
            <v>Hostalets de Pierola</v>
          </cell>
        </row>
        <row r="73">
          <cell r="B73" t="str">
            <v>Huelva</v>
          </cell>
        </row>
        <row r="74">
          <cell r="B74" t="str">
            <v>Huesca</v>
          </cell>
        </row>
        <row r="75">
          <cell r="B75" t="str">
            <v>Ibiza</v>
          </cell>
        </row>
        <row r="76">
          <cell r="B76" t="str">
            <v>Ibros</v>
          </cell>
        </row>
        <row r="77">
          <cell r="B77" t="str">
            <v>Jerez de la Frontera</v>
          </cell>
        </row>
        <row r="78">
          <cell r="B78" t="str">
            <v>Jundiz</v>
          </cell>
        </row>
        <row r="79">
          <cell r="B79" t="str">
            <v>La Paloma</v>
          </cell>
        </row>
        <row r="80">
          <cell r="B80" t="str">
            <v>La Rioja</v>
          </cell>
        </row>
        <row r="81">
          <cell r="B81" t="str">
            <v>Lanzarote</v>
          </cell>
        </row>
        <row r="82">
          <cell r="B82" t="str">
            <v>Las Dehesas</v>
          </cell>
        </row>
        <row r="83">
          <cell r="B83" t="str">
            <v>Legazpi</v>
          </cell>
        </row>
        <row r="84">
          <cell r="B84" t="str">
            <v>León</v>
          </cell>
        </row>
        <row r="85">
          <cell r="B85" t="str">
            <v>Llagostera</v>
          </cell>
        </row>
        <row r="86">
          <cell r="B86" t="str">
            <v>Lorca</v>
          </cell>
        </row>
        <row r="87">
          <cell r="B87" t="str">
            <v>Los Barrios</v>
          </cell>
        </row>
        <row r="88">
          <cell r="B88" t="str">
            <v>Málaga</v>
          </cell>
        </row>
        <row r="89">
          <cell r="B89" t="str">
            <v>Malla</v>
          </cell>
        </row>
        <row r="90">
          <cell r="B90" t="str">
            <v>Mallorca</v>
          </cell>
        </row>
        <row r="91">
          <cell r="B91" t="str">
            <v>Marchena</v>
          </cell>
        </row>
        <row r="92">
          <cell r="B92" t="str">
            <v xml:space="preserve">Mazarrón </v>
          </cell>
        </row>
        <row r="93">
          <cell r="B93" t="str">
            <v>Menorca</v>
          </cell>
        </row>
        <row r="94">
          <cell r="B94" t="str">
            <v>Mérida</v>
          </cell>
        </row>
        <row r="95">
          <cell r="B95" t="str">
            <v>Mirabel</v>
          </cell>
        </row>
        <row r="96">
          <cell r="B96" t="str">
            <v>Molins de Rei</v>
          </cell>
        </row>
        <row r="97">
          <cell r="B97" t="str">
            <v>Monforte de Lemos</v>
          </cell>
        </row>
        <row r="98">
          <cell r="B98" t="str">
            <v>Montalbán</v>
          </cell>
        </row>
        <row r="99">
          <cell r="B99" t="str">
            <v xml:space="preserve">Monzón </v>
          </cell>
        </row>
        <row r="100">
          <cell r="B100" t="str">
            <v>Murcia</v>
          </cell>
        </row>
        <row r="101">
          <cell r="B101" t="str">
            <v>Narón</v>
          </cell>
        </row>
        <row r="102">
          <cell r="B102" t="str">
            <v>Navalmoral de la Mata</v>
          </cell>
        </row>
        <row r="103">
          <cell r="B103" t="str">
            <v>Nostián</v>
          </cell>
        </row>
        <row r="104">
          <cell r="B104" t="str">
            <v>Nueva Rendija</v>
          </cell>
        </row>
        <row r="105">
          <cell r="B105" t="str">
            <v>Olot</v>
          </cell>
        </row>
        <row r="106">
          <cell r="B106" t="str">
            <v>Orense</v>
          </cell>
        </row>
        <row r="107">
          <cell r="B107" t="str">
            <v>Montcada</v>
          </cell>
        </row>
        <row r="108">
          <cell r="B108" t="str">
            <v>Palencia</v>
          </cell>
        </row>
        <row r="109">
          <cell r="B109" t="str">
            <v>Peralta</v>
          </cell>
        </row>
        <row r="110">
          <cell r="B110" t="str">
            <v>Picassent</v>
          </cell>
        </row>
        <row r="111">
          <cell r="B111" t="str">
            <v>Pinto</v>
          </cell>
        </row>
        <row r="112">
          <cell r="B112" t="str">
            <v>Ponferrada</v>
          </cell>
        </row>
        <row r="113">
          <cell r="B113" t="str">
            <v>Porriño</v>
          </cell>
        </row>
        <row r="114">
          <cell r="B114" t="str">
            <v>Ribadumia</v>
          </cell>
        </row>
        <row r="115">
          <cell r="B115" t="str">
            <v>Rua</v>
          </cell>
        </row>
        <row r="116">
          <cell r="B116" t="str">
            <v>Salamanca</v>
          </cell>
        </row>
        <row r="117">
          <cell r="B117" t="str">
            <v>Salto del Negro</v>
          </cell>
        </row>
        <row r="118">
          <cell r="B118" t="str">
            <v>San Juan del Puerto</v>
          </cell>
        </row>
        <row r="119">
          <cell r="B119" t="str">
            <v>San Román de la Vega</v>
          </cell>
        </row>
        <row r="120">
          <cell r="B120" t="str">
            <v>Sant Feliu de Llobregat</v>
          </cell>
        </row>
        <row r="121">
          <cell r="B121" t="str">
            <v>Santa Comba</v>
          </cell>
        </row>
        <row r="122">
          <cell r="B122" t="str">
            <v>Santa María de  Palautordera</v>
          </cell>
        </row>
        <row r="123">
          <cell r="B123" t="str">
            <v>Santander</v>
          </cell>
        </row>
        <row r="124">
          <cell r="B124" t="str">
            <v>Sarria</v>
          </cell>
        </row>
        <row r="125">
          <cell r="B125" t="str">
            <v>Segorbe</v>
          </cell>
        </row>
        <row r="126">
          <cell r="B126" t="str">
            <v>Segovia</v>
          </cell>
        </row>
        <row r="127">
          <cell r="B127" t="str">
            <v>Serín</v>
          </cell>
        </row>
        <row r="128">
          <cell r="B128" t="str">
            <v>Seu de Urgell</v>
          </cell>
        </row>
        <row r="129">
          <cell r="B129" t="str">
            <v>Silleda</v>
          </cell>
        </row>
        <row r="130">
          <cell r="B130" t="str">
            <v>Soria</v>
          </cell>
        </row>
        <row r="131">
          <cell r="B131" t="str">
            <v>Talarrubias</v>
          </cell>
        </row>
        <row r="132">
          <cell r="B132" t="str">
            <v>Talavera</v>
          </cell>
        </row>
        <row r="133">
          <cell r="B133" t="str">
            <v>Toledo</v>
          </cell>
        </row>
        <row r="134">
          <cell r="B134" t="str">
            <v>Tudela</v>
          </cell>
        </row>
        <row r="135">
          <cell r="B135" t="str">
            <v>Ulea</v>
          </cell>
        </row>
        <row r="136">
          <cell r="B136" t="str">
            <v>Urnieta</v>
          </cell>
        </row>
        <row r="137">
          <cell r="B137" t="str">
            <v>Utrera</v>
          </cell>
        </row>
        <row r="138">
          <cell r="B138" t="str">
            <v>Valladolid</v>
          </cell>
        </row>
        <row r="139">
          <cell r="B139" t="str">
            <v>Vic</v>
          </cell>
        </row>
        <row r="140">
          <cell r="B140" t="str">
            <v>Vigo</v>
          </cell>
        </row>
        <row r="141">
          <cell r="B141" t="str">
            <v>Vilafranca</v>
          </cell>
        </row>
        <row r="142">
          <cell r="B142" t="str">
            <v>Villanueva de la Serena</v>
          </cell>
        </row>
        <row r="143">
          <cell r="B143" t="str">
            <v>Villena</v>
          </cell>
        </row>
        <row r="144">
          <cell r="B144" t="str">
            <v>Viveiro</v>
          </cell>
        </row>
        <row r="145">
          <cell r="B145" t="str">
            <v>Zamora</v>
          </cell>
        </row>
        <row r="146">
          <cell r="B146" t="str">
            <v>Zaragoza</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costes resumen"/>
      <sheetName val="Rendimientos"/>
    </sheetNames>
    <sheetDataSet>
      <sheetData sheetId="0" refreshError="1"/>
      <sheetData sheetId="1" refreshError="1">
        <row r="23">
          <cell r="B23">
            <v>1642.9</v>
          </cell>
          <cell r="C23">
            <v>1060.809</v>
          </cell>
          <cell r="D23">
            <v>43</v>
          </cell>
          <cell r="G23">
            <v>19</v>
          </cell>
          <cell r="J23">
            <v>0</v>
          </cell>
          <cell r="K23">
            <v>20.58</v>
          </cell>
          <cell r="L23">
            <v>0.35222533325217609</v>
          </cell>
          <cell r="M23">
            <v>0.64777466674782391</v>
          </cell>
        </row>
        <row r="24">
          <cell r="B24">
            <v>5516.6289999999999</v>
          </cell>
          <cell r="C24">
            <v>3774.4940000000001</v>
          </cell>
          <cell r="D24">
            <v>236.8</v>
          </cell>
          <cell r="G24">
            <v>258.57</v>
          </cell>
          <cell r="J24">
            <v>0</v>
          </cell>
          <cell r="K24">
            <v>158.572</v>
          </cell>
          <cell r="L24">
            <v>0.34848763619957046</v>
          </cell>
          <cell r="M24">
            <v>0.65156674483638466</v>
          </cell>
        </row>
        <row r="25">
          <cell r="B25">
            <v>10222</v>
          </cell>
          <cell r="C25">
            <v>8002.0630000000001</v>
          </cell>
          <cell r="D25">
            <v>177.6</v>
          </cell>
          <cell r="G25">
            <v>305</v>
          </cell>
          <cell r="J25">
            <v>910.98099999999999</v>
          </cell>
          <cell r="K25">
            <v>264.20999999999998</v>
          </cell>
          <cell r="L25">
            <v>0.34460262179612589</v>
          </cell>
          <cell r="M25">
            <v>0.65539737820387411</v>
          </cell>
        </row>
        <row r="26">
          <cell r="B26">
            <v>2819.3110000000001</v>
          </cell>
          <cell r="C26">
            <v>2223.34</v>
          </cell>
          <cell r="J26">
            <v>0</v>
          </cell>
          <cell r="K26">
            <v>239.98</v>
          </cell>
          <cell r="L26">
            <v>0.29650896974473551</v>
          </cell>
          <cell r="M26">
            <v>0.70349103025526449</v>
          </cell>
        </row>
        <row r="27">
          <cell r="B27">
            <v>2551.2310000000002</v>
          </cell>
          <cell r="C27">
            <v>2213.5590000000002</v>
          </cell>
          <cell r="D27">
            <v>228</v>
          </cell>
          <cell r="G27">
            <v>139</v>
          </cell>
          <cell r="J27">
            <v>283.46199999999999</v>
          </cell>
          <cell r="K27">
            <v>0</v>
          </cell>
          <cell r="L27">
            <v>0.20857930936085367</v>
          </cell>
          <cell r="M27">
            <v>0.79142069063914633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14</v>
          </cell>
          <cell r="J2">
            <v>332</v>
          </cell>
          <cell r="K2">
            <v>332</v>
          </cell>
          <cell r="L2">
            <v>332</v>
          </cell>
          <cell r="M2">
            <v>332</v>
          </cell>
          <cell r="N2">
            <v>332</v>
          </cell>
          <cell r="O2">
            <v>332</v>
          </cell>
          <cell r="P2">
            <v>332</v>
          </cell>
          <cell r="Q2">
            <v>332</v>
          </cell>
          <cell r="R2">
            <v>332</v>
          </cell>
        </row>
        <row r="3">
          <cell r="A3" t="str">
            <v>Austria</v>
          </cell>
          <cell r="B3">
            <v>1394.8</v>
          </cell>
          <cell r="C3">
            <v>1394.7998046875</v>
          </cell>
          <cell r="D3">
            <v>1394.7998046875</v>
          </cell>
          <cell r="E3">
            <v>1394.7998046875</v>
          </cell>
          <cell r="F3">
            <v>1394.7998046875</v>
          </cell>
          <cell r="G3">
            <v>1394.7998046875</v>
          </cell>
          <cell r="H3">
            <v>1394.7998046875</v>
          </cell>
          <cell r="I3">
            <v>2670.6</v>
          </cell>
          <cell r="J3">
            <v>2670.599609375</v>
          </cell>
          <cell r="K3">
            <v>2670.599609375</v>
          </cell>
          <cell r="L3">
            <v>2670.599609375</v>
          </cell>
          <cell r="M3">
            <v>224.9</v>
          </cell>
          <cell r="N3">
            <v>21.9</v>
          </cell>
          <cell r="O3">
            <v>38.1</v>
          </cell>
          <cell r="P3">
            <v>38.0999755859375</v>
          </cell>
          <cell r="Q3">
            <v>11.8</v>
          </cell>
          <cell r="R3">
            <v>11.799995422363281</v>
          </cell>
        </row>
        <row r="4">
          <cell r="A4" t="str">
            <v>Canada</v>
          </cell>
          <cell r="B4">
            <v>2691.35</v>
          </cell>
          <cell r="C4">
            <v>2691.349609375</v>
          </cell>
          <cell r="D4">
            <v>2691.349609375</v>
          </cell>
          <cell r="E4">
            <v>2691.349609375</v>
          </cell>
          <cell r="F4">
            <v>2691.349609375</v>
          </cell>
          <cell r="G4">
            <v>84.76</v>
          </cell>
          <cell r="H4">
            <v>84.75994873046875</v>
          </cell>
          <cell r="I4">
            <v>84.75994873046875</v>
          </cell>
          <cell r="J4">
            <v>84.75994873046875</v>
          </cell>
          <cell r="K4">
            <v>84.75994873046875</v>
          </cell>
          <cell r="L4">
            <v>84.75994873046875</v>
          </cell>
          <cell r="M4">
            <v>84.75994873046875</v>
          </cell>
          <cell r="N4">
            <v>84.75994873046875</v>
          </cell>
          <cell r="O4">
            <v>84.75994873046875</v>
          </cell>
          <cell r="P4">
            <v>84.75994873046875</v>
          </cell>
          <cell r="Q4">
            <v>84.75994873046875</v>
          </cell>
          <cell r="R4">
            <v>84.75994873046875</v>
          </cell>
        </row>
        <row r="5">
          <cell r="A5" t="str">
            <v>Czech Republic</v>
          </cell>
          <cell r="B5">
            <v>84.75994873046875</v>
          </cell>
          <cell r="C5">
            <v>84.75994873046875</v>
          </cell>
          <cell r="D5">
            <v>155</v>
          </cell>
          <cell r="E5">
            <v>155</v>
          </cell>
          <cell r="F5">
            <v>155</v>
          </cell>
          <cell r="G5">
            <v>155</v>
          </cell>
          <cell r="H5">
            <v>155</v>
          </cell>
          <cell r="I5">
            <v>886</v>
          </cell>
          <cell r="J5">
            <v>886</v>
          </cell>
          <cell r="K5">
            <v>302</v>
          </cell>
          <cell r="L5">
            <v>302</v>
          </cell>
          <cell r="M5">
            <v>956</v>
          </cell>
          <cell r="N5">
            <v>956</v>
          </cell>
          <cell r="O5">
            <v>60</v>
          </cell>
          <cell r="P5">
            <v>35</v>
          </cell>
          <cell r="Q5">
            <v>35</v>
          </cell>
          <cell r="R5">
            <v>35</v>
          </cell>
        </row>
        <row r="6">
          <cell r="A6" t="str">
            <v>Denmark</v>
          </cell>
          <cell r="B6">
            <v>35</v>
          </cell>
          <cell r="C6">
            <v>35</v>
          </cell>
          <cell r="D6">
            <v>3228</v>
          </cell>
          <cell r="E6">
            <v>3228</v>
          </cell>
          <cell r="F6">
            <v>3228</v>
          </cell>
          <cell r="G6">
            <v>966.9</v>
          </cell>
          <cell r="H6">
            <v>966.89990234375</v>
          </cell>
          <cell r="I6">
            <v>966.89990234375</v>
          </cell>
          <cell r="J6">
            <v>966.89990234375</v>
          </cell>
          <cell r="K6">
            <v>966.89990234375</v>
          </cell>
          <cell r="L6">
            <v>966.89990234375</v>
          </cell>
          <cell r="M6">
            <v>966.89990234375</v>
          </cell>
          <cell r="N6">
            <v>966.89990234375</v>
          </cell>
          <cell r="O6">
            <v>966.89990234375</v>
          </cell>
          <cell r="P6">
            <v>966.89990234375</v>
          </cell>
          <cell r="Q6">
            <v>966.89990234375</v>
          </cell>
          <cell r="R6">
            <v>966.89990234375</v>
          </cell>
        </row>
        <row r="7">
          <cell r="A7" t="str">
            <v>Finland</v>
          </cell>
          <cell r="B7">
            <v>966.89990234375</v>
          </cell>
          <cell r="C7">
            <v>966.89990234375</v>
          </cell>
          <cell r="D7">
            <v>1686</v>
          </cell>
          <cell r="E7">
            <v>1686</v>
          </cell>
          <cell r="F7">
            <v>1686</v>
          </cell>
          <cell r="G7">
            <v>1686</v>
          </cell>
          <cell r="H7">
            <v>278</v>
          </cell>
          <cell r="I7">
            <v>278</v>
          </cell>
          <cell r="J7">
            <v>278</v>
          </cell>
          <cell r="K7">
            <v>278</v>
          </cell>
          <cell r="L7">
            <v>278</v>
          </cell>
          <cell r="M7">
            <v>357</v>
          </cell>
          <cell r="N7">
            <v>357</v>
          </cell>
          <cell r="O7">
            <v>357</v>
          </cell>
          <cell r="P7">
            <v>357</v>
          </cell>
          <cell r="Q7">
            <v>357</v>
          </cell>
          <cell r="R7">
            <v>357</v>
          </cell>
        </row>
        <row r="8">
          <cell r="A8" t="str">
            <v>France</v>
          </cell>
          <cell r="B8">
            <v>357</v>
          </cell>
          <cell r="C8">
            <v>55</v>
          </cell>
          <cell r="D8">
            <v>6041.2</v>
          </cell>
          <cell r="E8">
            <v>6041.19921875</v>
          </cell>
          <cell r="F8">
            <v>6041.19921875</v>
          </cell>
          <cell r="G8">
            <v>19.100000000000001</v>
          </cell>
          <cell r="H8">
            <v>19.099990844726563</v>
          </cell>
          <cell r="I8">
            <v>19.099990844726563</v>
          </cell>
          <cell r="J8">
            <v>19.099990844726563</v>
          </cell>
          <cell r="K8">
            <v>9077</v>
          </cell>
          <cell r="L8">
            <v>9077</v>
          </cell>
          <cell r="M8">
            <v>8300</v>
          </cell>
          <cell r="N8">
            <v>8300</v>
          </cell>
          <cell r="O8">
            <v>22</v>
          </cell>
          <cell r="P8">
            <v>2679.5</v>
          </cell>
          <cell r="Q8">
            <v>2679.5</v>
          </cell>
          <cell r="R8">
            <v>2679.5</v>
          </cell>
        </row>
        <row r="9">
          <cell r="A9" t="str">
            <v>Greece</v>
          </cell>
          <cell r="B9">
            <v>2679.5</v>
          </cell>
          <cell r="C9">
            <v>2679.5</v>
          </cell>
          <cell r="D9">
            <v>2545.8330660000001</v>
          </cell>
          <cell r="E9">
            <v>2545.83203125</v>
          </cell>
          <cell r="F9">
            <v>2545.83203125</v>
          </cell>
          <cell r="G9">
            <v>126.75</v>
          </cell>
          <cell r="H9">
            <v>126.75</v>
          </cell>
          <cell r="I9">
            <v>126.75</v>
          </cell>
          <cell r="J9">
            <v>126.75</v>
          </cell>
          <cell r="K9">
            <v>126.75</v>
          </cell>
          <cell r="L9">
            <v>126.75</v>
          </cell>
          <cell r="M9">
            <v>126.75</v>
          </cell>
          <cell r="N9">
            <v>126.75</v>
          </cell>
          <cell r="O9">
            <v>126.75</v>
          </cell>
          <cell r="P9">
            <v>126.75</v>
          </cell>
          <cell r="Q9">
            <v>126.75</v>
          </cell>
          <cell r="R9">
            <v>126.75</v>
          </cell>
        </row>
        <row r="10">
          <cell r="A10" t="str">
            <v>Ireland</v>
          </cell>
          <cell r="B10">
            <v>102.3</v>
          </cell>
          <cell r="C10">
            <v>53.8</v>
          </cell>
          <cell r="D10">
            <v>6.2</v>
          </cell>
          <cell r="E10">
            <v>6.1999969482421875</v>
          </cell>
          <cell r="F10">
            <v>6.1999969482421875</v>
          </cell>
          <cell r="G10">
            <v>6.1999969482421875</v>
          </cell>
          <cell r="H10">
            <v>6.1999969482421875</v>
          </cell>
          <cell r="I10">
            <v>6.1999969482421875</v>
          </cell>
          <cell r="J10">
            <v>6.1999969482421875</v>
          </cell>
          <cell r="K10">
            <v>6.1999969482421875</v>
          </cell>
          <cell r="L10">
            <v>6.1999969482421875</v>
          </cell>
          <cell r="M10">
            <v>6.1999969482421875</v>
          </cell>
          <cell r="N10">
            <v>6.1999969482421875</v>
          </cell>
          <cell r="O10">
            <v>6.1999969482421875</v>
          </cell>
          <cell r="P10">
            <v>6.1999969482421875</v>
          </cell>
          <cell r="Q10">
            <v>6.1999969482421875</v>
          </cell>
          <cell r="R10">
            <v>6.1999969482421875</v>
          </cell>
        </row>
        <row r="11">
          <cell r="A11" t="str">
            <v>New Zealand</v>
          </cell>
          <cell r="B11">
            <v>6.1999969482421875</v>
          </cell>
          <cell r="C11">
            <v>6.1999969482421875</v>
          </cell>
          <cell r="D11">
            <v>4.7329999999999997</v>
          </cell>
          <cell r="E11">
            <v>4.7329978942871094</v>
          </cell>
          <cell r="F11">
            <v>4.7329978942871094</v>
          </cell>
          <cell r="G11">
            <v>333.447</v>
          </cell>
          <cell r="H11">
            <v>333.44677734375</v>
          </cell>
          <cell r="I11">
            <v>207.77799999999999</v>
          </cell>
          <cell r="J11">
            <v>207.7779541015625</v>
          </cell>
          <cell r="K11">
            <v>207.7779541015625</v>
          </cell>
          <cell r="L11">
            <v>207.7779541015625</v>
          </cell>
          <cell r="M11">
            <v>207.7779541015625</v>
          </cell>
          <cell r="N11">
            <v>207.7779541015625</v>
          </cell>
          <cell r="O11">
            <v>207.7779541015625</v>
          </cell>
          <cell r="P11">
            <v>207.7779541015625</v>
          </cell>
          <cell r="Q11">
            <v>207.7779541015625</v>
          </cell>
          <cell r="R11">
            <v>207.7779541015625</v>
          </cell>
        </row>
        <row r="12">
          <cell r="A12" t="str">
            <v>Spain</v>
          </cell>
          <cell r="B12">
            <v>207.7779541015625</v>
          </cell>
          <cell r="C12">
            <v>207.7779541015625</v>
          </cell>
          <cell r="D12">
            <v>55018.5</v>
          </cell>
          <cell r="E12">
            <v>14161.5</v>
          </cell>
          <cell r="F12">
            <v>14161.5</v>
          </cell>
          <cell r="G12">
            <v>14161.5</v>
          </cell>
          <cell r="H12">
            <v>14161.5</v>
          </cell>
          <cell r="I12">
            <v>14161.5</v>
          </cell>
          <cell r="J12">
            <v>14161.5</v>
          </cell>
          <cell r="K12">
            <v>14161.5</v>
          </cell>
          <cell r="L12">
            <v>14161.5</v>
          </cell>
          <cell r="M12">
            <v>14161.5</v>
          </cell>
          <cell r="N12">
            <v>14161.5</v>
          </cell>
          <cell r="O12">
            <v>14161.5</v>
          </cell>
          <cell r="P12">
            <v>14161.5</v>
          </cell>
          <cell r="Q12">
            <v>14161.5</v>
          </cell>
          <cell r="R12">
            <v>14161.5</v>
          </cell>
        </row>
        <row r="13">
          <cell r="A13" t="str">
            <v>Sweden</v>
          </cell>
          <cell r="B13">
            <v>14161.5</v>
          </cell>
          <cell r="C13">
            <v>14161.5</v>
          </cell>
          <cell r="D13">
            <v>3290</v>
          </cell>
          <cell r="E13">
            <v>3290</v>
          </cell>
          <cell r="F13">
            <v>3290</v>
          </cell>
          <cell r="G13">
            <v>6490</v>
          </cell>
          <cell r="H13">
            <v>6490</v>
          </cell>
          <cell r="I13">
            <v>6490</v>
          </cell>
          <cell r="J13">
            <v>6490</v>
          </cell>
          <cell r="K13">
            <v>6490</v>
          </cell>
          <cell r="L13">
            <v>6490</v>
          </cell>
          <cell r="M13">
            <v>6490</v>
          </cell>
          <cell r="N13">
            <v>6490</v>
          </cell>
          <cell r="O13">
            <v>6490</v>
          </cell>
          <cell r="P13">
            <v>6490</v>
          </cell>
          <cell r="Q13">
            <v>6490</v>
          </cell>
          <cell r="R13">
            <v>2575.3000000000002</v>
          </cell>
        </row>
        <row r="14">
          <cell r="A14" t="str">
            <v>Switzerland</v>
          </cell>
          <cell r="B14">
            <v>2575.298828125</v>
          </cell>
          <cell r="C14">
            <v>2575.298828125</v>
          </cell>
          <cell r="D14">
            <v>148.9</v>
          </cell>
          <cell r="E14">
            <v>148.89990234375</v>
          </cell>
          <cell r="F14">
            <v>148.89990234375</v>
          </cell>
          <cell r="G14">
            <v>12.6</v>
          </cell>
          <cell r="H14">
            <v>12.599998474121094</v>
          </cell>
          <cell r="I14">
            <v>12.599998474121094</v>
          </cell>
          <cell r="J14">
            <v>12.599998474121094</v>
          </cell>
          <cell r="K14">
            <v>12.599998474121094</v>
          </cell>
          <cell r="L14">
            <v>12.599998474121094</v>
          </cell>
          <cell r="M14">
            <v>12.599998474121094</v>
          </cell>
          <cell r="N14">
            <v>12.599998474121094</v>
          </cell>
          <cell r="O14">
            <v>12.599998474121094</v>
          </cell>
          <cell r="P14">
            <v>12.599998474121094</v>
          </cell>
          <cell r="Q14">
            <v>12.599998474121094</v>
          </cell>
          <cell r="R14">
            <v>12.599998474121094</v>
          </cell>
        </row>
        <row r="15">
          <cell r="A15" t="str">
            <v>United Kingdom</v>
          </cell>
          <cell r="B15">
            <v>12.599998474121094</v>
          </cell>
          <cell r="C15">
            <v>1315.4</v>
          </cell>
          <cell r="D15">
            <v>1412.3</v>
          </cell>
          <cell r="E15">
            <v>1412.2998046875</v>
          </cell>
          <cell r="F15">
            <v>1412.2998046875</v>
          </cell>
          <cell r="G15">
            <v>552</v>
          </cell>
          <cell r="H15">
            <v>552</v>
          </cell>
          <cell r="I15">
            <v>552</v>
          </cell>
          <cell r="J15">
            <v>552</v>
          </cell>
          <cell r="K15">
            <v>552</v>
          </cell>
          <cell r="L15">
            <v>552</v>
          </cell>
          <cell r="M15">
            <v>552</v>
          </cell>
          <cell r="N15">
            <v>552</v>
          </cell>
          <cell r="O15">
            <v>552</v>
          </cell>
          <cell r="P15">
            <v>552</v>
          </cell>
          <cell r="Q15">
            <v>552</v>
          </cell>
          <cell r="R15">
            <v>552</v>
          </cell>
        </row>
        <row r="16">
          <cell r="A16" t="str">
            <v>United States</v>
          </cell>
          <cell r="B16">
            <v>2451.8000000000002</v>
          </cell>
          <cell r="C16">
            <v>2451.798828125</v>
          </cell>
          <cell r="D16">
            <v>2451.798828125</v>
          </cell>
          <cell r="E16">
            <v>2451.798828125</v>
          </cell>
          <cell r="F16">
            <v>2451.798828125</v>
          </cell>
          <cell r="G16">
            <v>2451.798828125</v>
          </cell>
          <cell r="H16">
            <v>2451.798828125</v>
          </cell>
          <cell r="I16">
            <v>2451.798828125</v>
          </cell>
          <cell r="J16">
            <v>2451.798828125</v>
          </cell>
          <cell r="K16">
            <v>2451.798828125</v>
          </cell>
          <cell r="L16">
            <v>2451.798828125</v>
          </cell>
          <cell r="M16">
            <v>2451.798828125</v>
          </cell>
          <cell r="N16">
            <v>2451.798828125</v>
          </cell>
          <cell r="O16">
            <v>2451.798828125</v>
          </cell>
          <cell r="P16">
            <v>2451.798828125</v>
          </cell>
          <cell r="Q16">
            <v>2451.798828125</v>
          </cell>
          <cell r="R16">
            <v>2451.798828125</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DDD"/>
      <sheetName val="DHD"/>
      <sheetName val="Antidepresivos_05"/>
      <sheetName val="Antidepresivos_04"/>
      <sheetName val="Antidepresivos_03"/>
      <sheetName val="Antidepresivos_02"/>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2004"/>
      <sheetName val="ENTRADA 2003"/>
      <sheetName val="ENTRADA 2002"/>
      <sheetName val="GRÁFICOS 04"/>
      <sheetName val="GRÁFICOS 2003"/>
      <sheetName val="GRÁFICOS 2002"/>
      <sheetName val="GRÁFICO HISTÓRICO"/>
    </sheetNames>
    <sheetDataSet>
      <sheetData sheetId="0">
        <row r="9">
          <cell r="I9">
            <v>85.38</v>
          </cell>
        </row>
        <row r="10">
          <cell r="I10">
            <v>60.04</v>
          </cell>
        </row>
        <row r="11">
          <cell r="I11">
            <v>106.54</v>
          </cell>
        </row>
        <row r="12">
          <cell r="I12">
            <v>186.5</v>
          </cell>
        </row>
        <row r="13">
          <cell r="I13">
            <v>117.74</v>
          </cell>
        </row>
        <row r="14">
          <cell r="I14">
            <v>102.38</v>
          </cell>
        </row>
        <row r="15">
          <cell r="I15">
            <v>106.46</v>
          </cell>
        </row>
        <row r="16">
          <cell r="I16">
            <v>75.319999999999993</v>
          </cell>
        </row>
        <row r="17">
          <cell r="I17">
            <v>49.96</v>
          </cell>
        </row>
        <row r="18">
          <cell r="I18">
            <v>74.8</v>
          </cell>
        </row>
        <row r="19">
          <cell r="I19">
            <v>76.400000000000006</v>
          </cell>
        </row>
        <row r="20">
          <cell r="I20">
            <v>74.239999999999995</v>
          </cell>
        </row>
      </sheetData>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0"/>
      <sheetName val="UNED - Tipo Estudio_Base0"/>
      <sheetName val="UNED - Tipo Estudio"/>
      <sheetName val="UNED - Tipo Estudio_Static"/>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Hoja3"/>
    </sheetNames>
    <sheetDataSet>
      <sheetData sheetId="0" refreshError="1"/>
      <sheetData sheetId="1">
        <row r="1">
          <cell r="A1" t="str">
            <v>IGLÚ</v>
          </cell>
        </row>
        <row r="2">
          <cell r="A2" t="str">
            <v>CLTC</v>
          </cell>
        </row>
        <row r="3">
          <cell r="A3" t="str">
            <v>CTTC</v>
          </cell>
        </row>
        <row r="4">
          <cell r="A4" t="str">
            <v>SOTE</v>
          </cell>
        </row>
        <row r="5">
          <cell r="A5" t="str">
            <v>BOLS</v>
          </cell>
        </row>
        <row r="6">
          <cell r="A6" t="str">
            <v>NEUM</v>
          </cell>
        </row>
        <row r="7">
          <cell r="A7" t="str">
            <v>CLTA</v>
          </cell>
        </row>
        <row r="8">
          <cell r="A8" t="str">
            <v>CTTA</v>
          </cell>
        </row>
        <row r="9">
          <cell r="A9" t="str">
            <v>HS</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umentos"/>
      <sheetName val="resumen ingresos"/>
      <sheetName val="Cálculo EELL CCAA"/>
      <sheetName val="Reparto Cataluña"/>
      <sheetName val="Cálculo EELL"/>
      <sheetName val="Cant CCAA"/>
      <sheetName val="Cantidades materiales"/>
      <sheetName val="Cantidades Silvia EELL"/>
      <sheetName val="PC HM"/>
      <sheetName val="PC Cant"/>
      <sheetName val="P C Ingresos"/>
      <sheetName val="Nombres"/>
      <sheetName val="Precios P C"/>
      <sheetName val="Tipología Ent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6">
          <cell r="B16">
            <v>0.28149999999999997</v>
          </cell>
          <cell r="E16">
            <v>0.6119</v>
          </cell>
          <cell r="H16">
            <v>0.1807</v>
          </cell>
          <cell r="K16">
            <v>0.17150000000000001</v>
          </cell>
          <cell r="N16">
            <v>0.16950000000000001</v>
          </cell>
          <cell r="Q16">
            <v>0.192</v>
          </cell>
        </row>
        <row r="17">
          <cell r="B17">
            <v>1.7899999999999999E-2</v>
          </cell>
          <cell r="E17">
            <v>6.1500000000000001E-3</v>
          </cell>
          <cell r="H17">
            <v>1.41E-2</v>
          </cell>
          <cell r="K17">
            <v>1.2E-2</v>
          </cell>
          <cell r="N17">
            <v>1.7770000000000001E-2</v>
          </cell>
          <cell r="Q17">
            <v>1.24E-2</v>
          </cell>
        </row>
        <row r="18">
          <cell r="B18">
            <v>7.7399999999999997E-2</v>
          </cell>
          <cell r="E18">
            <v>8.5400000000000004E-2</v>
          </cell>
          <cell r="H18">
            <v>0.17349999999999999</v>
          </cell>
          <cell r="K18">
            <v>0.15640000000000001</v>
          </cell>
          <cell r="N18">
            <v>0.27510000000000001</v>
          </cell>
          <cell r="Q18">
            <v>0.1376</v>
          </cell>
        </row>
        <row r="19">
          <cell r="B19">
            <v>0.23180000000000001</v>
          </cell>
          <cell r="E19">
            <v>7.9699999999999993E-2</v>
          </cell>
          <cell r="H19">
            <v>0.1176</v>
          </cell>
          <cell r="K19">
            <v>0.17760000000000001</v>
          </cell>
          <cell r="N19">
            <v>0.14266000000000001</v>
          </cell>
          <cell r="Q19">
            <v>0.14380000000000001</v>
          </cell>
        </row>
        <row r="20">
          <cell r="B20">
            <v>8.4199999999999997E-2</v>
          </cell>
          <cell r="E20">
            <v>9.1200000000000003E-2</v>
          </cell>
          <cell r="H20">
            <v>0.17829999999999999</v>
          </cell>
          <cell r="K20">
            <v>0.20480000000000001</v>
          </cell>
          <cell r="N20">
            <v>0.18179999999999999</v>
          </cell>
          <cell r="Q20">
            <v>0.14019999999999999</v>
          </cell>
        </row>
        <row r="21">
          <cell r="B21">
            <v>0.1023</v>
          </cell>
          <cell r="E21">
            <v>6.4600000000000005E-2</v>
          </cell>
          <cell r="H21">
            <v>0.1179</v>
          </cell>
          <cell r="K21">
            <v>0.14399999999999999</v>
          </cell>
          <cell r="N21">
            <v>0.106</v>
          </cell>
          <cell r="Q21">
            <v>0.13789999999999999</v>
          </cell>
        </row>
        <row r="22">
          <cell r="B22">
            <v>0.2049</v>
          </cell>
          <cell r="E22">
            <v>6.0999999999999999E-2</v>
          </cell>
          <cell r="H22">
            <v>0.21790000000000001</v>
          </cell>
          <cell r="K22">
            <v>0.13370000000000001</v>
          </cell>
          <cell r="N22">
            <v>0.1072</v>
          </cell>
          <cell r="Q22">
            <v>0.2361</v>
          </cell>
        </row>
      </sheetData>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v>2.8319988250732422</v>
          </cell>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 EL recuperados"/>
      <sheetName val="Cant recup por mat"/>
      <sheetName val="Precios unit venta"/>
      <sheetName val="Ingreso"/>
      <sheetName val="resumen presentación"/>
      <sheetName val="PC cant"/>
      <sheetName val="PC precio"/>
      <sheetName val="PC ingreso"/>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Colores Accesib1">
  <a:themeElements>
    <a:clrScheme name="Personalizado 2">
      <a:dk1>
        <a:sysClr val="windowText" lastClr="000000"/>
      </a:dk1>
      <a:lt1>
        <a:sysClr val="window" lastClr="FFFFFF"/>
      </a:lt1>
      <a:dk2>
        <a:srgbClr val="44546A"/>
      </a:dk2>
      <a:lt2>
        <a:srgbClr val="E7E6E6"/>
      </a:lt2>
      <a:accent1>
        <a:srgbClr val="3E79BC"/>
      </a:accent1>
      <a:accent2>
        <a:srgbClr val="7030A0"/>
      </a:accent2>
      <a:accent3>
        <a:srgbClr val="797676"/>
      </a:accent3>
      <a:accent4>
        <a:srgbClr val="C0504D"/>
      </a:accent4>
      <a:accent5>
        <a:srgbClr val="4472C4"/>
      </a:accent5>
      <a:accent6>
        <a:srgbClr val="12885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75"/>
  <sheetViews>
    <sheetView tabSelected="1" zoomScale="87" zoomScaleNormal="87" zoomScaleSheetLayoutView="95" workbookViewId="0">
      <selection activeCell="C25" sqref="C25"/>
    </sheetView>
  </sheetViews>
  <sheetFormatPr baseColWidth="10" defaultRowHeight="15" x14ac:dyDescent="0.25"/>
  <cols>
    <col min="1" max="1" width="3.140625" style="1" customWidth="1"/>
    <col min="2" max="2" width="59.140625" customWidth="1"/>
    <col min="3" max="3" width="31.85546875" customWidth="1"/>
    <col min="4" max="4" width="10.28515625" customWidth="1"/>
    <col min="5" max="5" width="16.28515625" customWidth="1"/>
    <col min="6" max="6" width="15.140625" customWidth="1"/>
    <col min="7" max="7" width="12.28515625" customWidth="1"/>
    <col min="8" max="8" width="13.42578125" customWidth="1"/>
    <col min="9" max="9" width="16.85546875" bestFit="1" customWidth="1"/>
    <col min="10" max="10" width="13" customWidth="1"/>
    <col min="11" max="11" width="13.7109375" customWidth="1"/>
    <col min="12" max="12" width="35.42578125" style="1" bestFit="1" customWidth="1"/>
    <col min="13" max="17" width="11.5703125" style="1"/>
  </cols>
  <sheetData>
    <row r="1" spans="2:42" ht="5.25" customHeight="1" thickBot="1" x14ac:dyDescent="0.3">
      <c r="B1" s="1"/>
      <c r="C1" s="1"/>
      <c r="D1" s="1"/>
      <c r="E1" s="1"/>
      <c r="F1" s="1"/>
      <c r="G1" s="1"/>
      <c r="H1" s="1"/>
      <c r="I1" s="1"/>
      <c r="J1" s="1"/>
      <c r="K1" s="1"/>
    </row>
    <row r="2" spans="2:42" ht="19.5" thickBot="1" x14ac:dyDescent="0.3">
      <c r="B2" s="2"/>
      <c r="C2" s="3"/>
      <c r="D2" s="4"/>
      <c r="E2" s="5"/>
      <c r="F2" s="6"/>
      <c r="G2" s="7" t="s">
        <v>0</v>
      </c>
      <c r="H2" s="8"/>
      <c r="I2" s="6"/>
      <c r="J2" s="7" t="s">
        <v>1</v>
      </c>
      <c r="K2" s="5"/>
      <c r="R2" s="1"/>
      <c r="S2" s="1"/>
      <c r="T2" s="1"/>
      <c r="U2" s="1"/>
      <c r="V2" s="1"/>
      <c r="W2" s="1"/>
      <c r="X2" s="1"/>
      <c r="Y2" s="1"/>
      <c r="Z2" s="1"/>
      <c r="AA2" s="1"/>
      <c r="AB2" s="1"/>
      <c r="AC2" s="1"/>
      <c r="AD2" s="1"/>
      <c r="AE2" s="1"/>
      <c r="AF2" s="1"/>
      <c r="AG2" s="1"/>
      <c r="AH2" s="1"/>
      <c r="AI2" s="1"/>
      <c r="AJ2" s="1"/>
      <c r="AK2" s="1"/>
      <c r="AL2" s="1"/>
      <c r="AM2" s="1"/>
      <c r="AN2" s="1"/>
      <c r="AO2" s="1"/>
      <c r="AP2" s="1"/>
    </row>
    <row r="3" spans="2:42" ht="53.45" customHeight="1" x14ac:dyDescent="0.25">
      <c r="B3" s="245"/>
      <c r="C3" s="238" t="s">
        <v>2</v>
      </c>
      <c r="D3" s="238" t="s">
        <v>3</v>
      </c>
      <c r="E3" s="246" t="s">
        <v>4</v>
      </c>
      <c r="F3" s="238" t="s">
        <v>5</v>
      </c>
      <c r="G3" s="238" t="s">
        <v>6</v>
      </c>
      <c r="H3" s="246" t="s">
        <v>7</v>
      </c>
      <c r="I3" s="246" t="s">
        <v>5</v>
      </c>
      <c r="J3" s="238" t="s">
        <v>6</v>
      </c>
      <c r="K3" s="240" t="s">
        <v>7</v>
      </c>
      <c r="R3" s="1"/>
      <c r="S3" s="1"/>
      <c r="T3" s="1"/>
      <c r="U3" s="1"/>
      <c r="V3" s="1"/>
      <c r="W3" s="1"/>
      <c r="X3" s="1"/>
      <c r="Y3" s="1"/>
      <c r="Z3" s="1"/>
      <c r="AA3" s="1"/>
      <c r="AB3" s="1"/>
      <c r="AC3" s="1"/>
      <c r="AD3" s="1"/>
      <c r="AE3" s="1"/>
      <c r="AF3" s="1"/>
      <c r="AG3" s="1"/>
      <c r="AH3" s="1"/>
      <c r="AI3" s="1"/>
      <c r="AJ3" s="1"/>
      <c r="AK3" s="1"/>
      <c r="AL3" s="1"/>
      <c r="AM3" s="1"/>
      <c r="AN3" s="1"/>
      <c r="AO3" s="1"/>
      <c r="AP3" s="1"/>
    </row>
    <row r="4" spans="2:42" ht="15.75" thickBot="1" x14ac:dyDescent="0.3">
      <c r="B4" s="245"/>
      <c r="C4" s="247"/>
      <c r="D4" s="247"/>
      <c r="E4" s="248"/>
      <c r="F4" s="247"/>
      <c r="G4" s="247"/>
      <c r="H4" s="248"/>
      <c r="I4" s="248" t="s">
        <v>8</v>
      </c>
      <c r="J4" s="247"/>
      <c r="K4" s="248"/>
      <c r="R4" s="1"/>
      <c r="S4" s="1"/>
      <c r="T4" s="1"/>
      <c r="U4" s="1"/>
      <c r="V4" s="1"/>
      <c r="W4" s="1"/>
      <c r="X4" s="1"/>
      <c r="Y4" s="1"/>
      <c r="Z4" s="1"/>
      <c r="AA4" s="1"/>
      <c r="AB4" s="1"/>
      <c r="AC4" s="1"/>
      <c r="AD4" s="1"/>
      <c r="AE4" s="1"/>
      <c r="AF4" s="1"/>
      <c r="AG4" s="1"/>
      <c r="AH4" s="1"/>
      <c r="AI4" s="1"/>
      <c r="AJ4" s="1"/>
      <c r="AK4" s="1"/>
      <c r="AL4" s="1"/>
      <c r="AM4" s="1"/>
      <c r="AN4" s="1"/>
      <c r="AO4" s="1"/>
      <c r="AP4" s="1"/>
    </row>
    <row r="5" spans="2:42" ht="16.5" thickBot="1" x14ac:dyDescent="0.3">
      <c r="B5" s="241" t="s">
        <v>9</v>
      </c>
      <c r="C5" s="242"/>
      <c r="D5" s="242"/>
      <c r="E5" s="242"/>
      <c r="F5" s="242"/>
      <c r="G5" s="242"/>
      <c r="H5" s="242"/>
      <c r="I5" s="242"/>
      <c r="J5" s="242"/>
      <c r="K5" s="243"/>
      <c r="R5" s="1"/>
      <c r="S5" s="1"/>
      <c r="T5" s="1"/>
      <c r="U5" s="1"/>
      <c r="V5" s="1"/>
      <c r="W5" s="1"/>
      <c r="X5" s="1"/>
      <c r="Y5" s="1"/>
      <c r="Z5" s="1"/>
      <c r="AA5" s="1"/>
      <c r="AB5" s="1"/>
      <c r="AC5" s="1"/>
      <c r="AD5" s="1"/>
      <c r="AE5" s="1"/>
      <c r="AF5" s="1"/>
      <c r="AG5" s="1"/>
      <c r="AH5" s="1"/>
      <c r="AI5" s="1"/>
      <c r="AJ5" s="1"/>
      <c r="AK5" s="1"/>
      <c r="AL5" s="1"/>
      <c r="AM5" s="1"/>
      <c r="AN5" s="1"/>
      <c r="AO5" s="1"/>
      <c r="AP5" s="1"/>
    </row>
    <row r="6" spans="2:42" x14ac:dyDescent="0.25">
      <c r="B6" s="156" t="s">
        <v>10</v>
      </c>
      <c r="C6" s="9" t="s">
        <v>11</v>
      </c>
      <c r="D6" s="10" t="s">
        <v>12</v>
      </c>
      <c r="E6" s="11" t="s">
        <v>13</v>
      </c>
      <c r="F6" s="12" t="s">
        <v>14</v>
      </c>
      <c r="G6" s="13">
        <v>2.1474035256671451</v>
      </c>
      <c r="H6" s="12" t="s">
        <v>14</v>
      </c>
      <c r="I6" s="14">
        <v>114.29470000000001</v>
      </c>
      <c r="J6" s="13">
        <v>2.0205000000000002</v>
      </c>
      <c r="K6" s="11" t="s">
        <v>14</v>
      </c>
      <c r="L6" s="15"/>
      <c r="R6" s="1"/>
      <c r="S6" s="1"/>
      <c r="T6" s="1"/>
      <c r="U6" s="1"/>
      <c r="V6" s="1"/>
      <c r="W6" s="1"/>
      <c r="X6" s="1"/>
      <c r="Y6" s="1"/>
      <c r="Z6" s="1"/>
      <c r="AA6" s="1"/>
      <c r="AB6" s="1"/>
      <c r="AC6" s="1"/>
      <c r="AD6" s="1"/>
      <c r="AE6" s="1"/>
      <c r="AF6" s="1"/>
      <c r="AG6" s="1"/>
      <c r="AH6" s="1"/>
      <c r="AI6" s="1"/>
      <c r="AJ6" s="1"/>
      <c r="AK6" s="1"/>
      <c r="AL6" s="1"/>
      <c r="AM6" s="1"/>
      <c r="AN6" s="1"/>
      <c r="AO6" s="1"/>
      <c r="AP6" s="1"/>
    </row>
    <row r="7" spans="2:42" x14ac:dyDescent="0.25">
      <c r="B7" s="156" t="s">
        <v>15</v>
      </c>
      <c r="C7" s="16" t="s">
        <v>11</v>
      </c>
      <c r="D7" s="17" t="s">
        <v>12</v>
      </c>
      <c r="E7" s="18" t="s">
        <v>13</v>
      </c>
      <c r="F7" s="19" t="s">
        <v>14</v>
      </c>
      <c r="G7" s="20">
        <v>2.3345409626988172</v>
      </c>
      <c r="H7" s="19" t="s">
        <v>14</v>
      </c>
      <c r="I7" s="21">
        <v>109.8537</v>
      </c>
      <c r="J7" s="20">
        <v>2.2879</v>
      </c>
      <c r="K7" s="18" t="s">
        <v>14</v>
      </c>
      <c r="L7" s="15"/>
      <c r="R7" s="1"/>
      <c r="S7" s="1"/>
      <c r="T7" s="1"/>
      <c r="U7" s="1"/>
      <c r="V7" s="1"/>
      <c r="W7" s="1"/>
      <c r="X7" s="1"/>
      <c r="Y7" s="1"/>
      <c r="Z7" s="1"/>
      <c r="AA7" s="1"/>
      <c r="AB7" s="1"/>
      <c r="AC7" s="1"/>
      <c r="AD7" s="1"/>
      <c r="AE7" s="1"/>
      <c r="AF7" s="1"/>
      <c r="AG7" s="1"/>
      <c r="AH7" s="1"/>
      <c r="AI7" s="1"/>
      <c r="AJ7" s="1"/>
      <c r="AK7" s="1"/>
      <c r="AL7" s="1"/>
      <c r="AM7" s="1"/>
      <c r="AN7" s="1"/>
      <c r="AO7" s="1"/>
      <c r="AP7" s="1"/>
    </row>
    <row r="8" spans="2:42" x14ac:dyDescent="0.25">
      <c r="B8" s="156" t="s">
        <v>16</v>
      </c>
      <c r="C8" s="9" t="s">
        <v>11</v>
      </c>
      <c r="D8" s="10" t="s">
        <v>12</v>
      </c>
      <c r="E8" s="11" t="s">
        <v>13</v>
      </c>
      <c r="F8" s="12" t="s">
        <v>14</v>
      </c>
      <c r="G8" s="13">
        <v>5.9881008420001081</v>
      </c>
      <c r="H8" s="12" t="s">
        <v>14</v>
      </c>
      <c r="I8" s="14">
        <v>120.07380000000001</v>
      </c>
      <c r="J8" s="13">
        <v>4.0701999999999998</v>
      </c>
      <c r="K8" s="11" t="s">
        <v>14</v>
      </c>
      <c r="L8" s="15"/>
      <c r="R8" s="1"/>
      <c r="S8" s="1"/>
      <c r="T8" s="1"/>
      <c r="U8" s="1"/>
      <c r="V8" s="1"/>
      <c r="W8" s="1"/>
      <c r="X8" s="1"/>
      <c r="Y8" s="1"/>
      <c r="Z8" s="1"/>
      <c r="AA8" s="1"/>
      <c r="AB8" s="1"/>
      <c r="AC8" s="1"/>
      <c r="AD8" s="1"/>
      <c r="AE8" s="1"/>
      <c r="AF8" s="1"/>
      <c r="AG8" s="1"/>
      <c r="AH8" s="1"/>
      <c r="AI8" s="1"/>
      <c r="AJ8" s="1"/>
      <c r="AK8" s="1"/>
      <c r="AL8" s="1"/>
      <c r="AM8" s="1"/>
      <c r="AN8" s="1"/>
      <c r="AO8" s="1"/>
      <c r="AP8" s="1"/>
    </row>
    <row r="9" spans="2:42" x14ac:dyDescent="0.25">
      <c r="B9" s="156" t="s">
        <v>17</v>
      </c>
      <c r="C9" s="16" t="s">
        <v>11</v>
      </c>
      <c r="D9" s="17" t="s">
        <v>12</v>
      </c>
      <c r="E9" s="18" t="s">
        <v>13</v>
      </c>
      <c r="F9" s="19" t="s">
        <v>14</v>
      </c>
      <c r="G9" s="20">
        <v>0.52992080508401085</v>
      </c>
      <c r="H9" s="19" t="s">
        <v>14</v>
      </c>
      <c r="I9" s="21">
        <v>120.9388</v>
      </c>
      <c r="J9" s="20">
        <v>1.6093999999999999</v>
      </c>
      <c r="K9" s="18" t="s">
        <v>14</v>
      </c>
      <c r="L9" s="15"/>
      <c r="M9" s="22"/>
      <c r="N9" s="23"/>
      <c r="O9" s="22"/>
      <c r="P9" s="22"/>
      <c r="R9" s="1"/>
      <c r="S9" s="1"/>
      <c r="T9" s="1"/>
      <c r="U9" s="1"/>
      <c r="V9" s="1"/>
      <c r="W9" s="1"/>
      <c r="X9" s="1"/>
      <c r="Y9" s="1"/>
      <c r="Z9" s="1"/>
      <c r="AA9" s="1"/>
      <c r="AB9" s="1"/>
      <c r="AC9" s="1"/>
      <c r="AD9" s="1"/>
      <c r="AE9" s="1"/>
      <c r="AF9" s="1"/>
      <c r="AG9" s="1"/>
      <c r="AH9" s="1"/>
      <c r="AI9" s="1"/>
      <c r="AJ9" s="1"/>
      <c r="AK9" s="1"/>
      <c r="AL9" s="1"/>
      <c r="AM9" s="1"/>
      <c r="AN9" s="1"/>
      <c r="AO9" s="1"/>
      <c r="AP9" s="1"/>
    </row>
    <row r="10" spans="2:42" x14ac:dyDescent="0.25">
      <c r="B10" s="156" t="s">
        <v>18</v>
      </c>
      <c r="C10" s="9" t="s">
        <v>11</v>
      </c>
      <c r="D10" s="10" t="s">
        <v>12</v>
      </c>
      <c r="E10" s="11" t="s">
        <v>13</v>
      </c>
      <c r="F10" s="12" t="s">
        <v>14</v>
      </c>
      <c r="G10" s="13">
        <v>1.6527801281492351</v>
      </c>
      <c r="H10" s="12" t="s">
        <v>14</v>
      </c>
      <c r="I10" s="14">
        <v>105.1854</v>
      </c>
      <c r="J10" s="13">
        <v>1.9149</v>
      </c>
      <c r="K10" s="11" t="s">
        <v>14</v>
      </c>
      <c r="L10" s="15"/>
      <c r="M10" s="22"/>
      <c r="N10" s="23"/>
      <c r="O10" s="22"/>
      <c r="P10" s="22"/>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2:42" x14ac:dyDescent="0.25">
      <c r="B11" s="156" t="s">
        <v>19</v>
      </c>
      <c r="C11" s="16" t="s">
        <v>11</v>
      </c>
      <c r="D11" s="17" t="s">
        <v>12</v>
      </c>
      <c r="E11" s="18" t="s">
        <v>13</v>
      </c>
      <c r="F11" s="19" t="s">
        <v>14</v>
      </c>
      <c r="G11" s="20">
        <v>13.136464516596694</v>
      </c>
      <c r="H11" s="19" t="s">
        <v>14</v>
      </c>
      <c r="I11" s="21">
        <v>123.0047</v>
      </c>
      <c r="J11" s="20">
        <v>1.0327</v>
      </c>
      <c r="K11" s="18" t="s">
        <v>20</v>
      </c>
      <c r="L11" s="15"/>
      <c r="M11" s="22"/>
      <c r="N11" s="23"/>
      <c r="O11" s="22"/>
      <c r="P11" s="22"/>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2:42" x14ac:dyDescent="0.25">
      <c r="B12" s="156" t="s">
        <v>21</v>
      </c>
      <c r="C12" s="9" t="s">
        <v>11</v>
      </c>
      <c r="D12" s="10" t="s">
        <v>12</v>
      </c>
      <c r="E12" s="11" t="s">
        <v>13</v>
      </c>
      <c r="F12" s="12" t="s">
        <v>14</v>
      </c>
      <c r="G12" s="13">
        <v>27.859125506041202</v>
      </c>
      <c r="H12" s="12" t="s">
        <v>14</v>
      </c>
      <c r="I12" s="14">
        <v>120.7406</v>
      </c>
      <c r="J12" s="13">
        <v>1.6500999999999999</v>
      </c>
      <c r="K12" s="11" t="s">
        <v>20</v>
      </c>
      <c r="L12" s="15"/>
      <c r="M12" s="22"/>
      <c r="N12" s="23"/>
      <c r="O12" s="22"/>
      <c r="P12" s="22"/>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2:42" x14ac:dyDescent="0.25">
      <c r="B13" s="156" t="s">
        <v>22</v>
      </c>
      <c r="C13" s="16" t="s">
        <v>11</v>
      </c>
      <c r="D13" s="17" t="s">
        <v>12</v>
      </c>
      <c r="E13" s="18" t="s">
        <v>13</v>
      </c>
      <c r="F13" s="19" t="s">
        <v>14</v>
      </c>
      <c r="G13" s="20">
        <v>-0.27229478333930279</v>
      </c>
      <c r="H13" s="19" t="s">
        <v>14</v>
      </c>
      <c r="I13" s="21">
        <v>85.393699999999995</v>
      </c>
      <c r="J13" s="20">
        <v>0.43149999999999999</v>
      </c>
      <c r="K13" s="18" t="s">
        <v>20</v>
      </c>
      <c r="L13" s="15"/>
      <c r="M13" s="22"/>
      <c r="N13" s="23"/>
      <c r="O13" s="22"/>
      <c r="P13" s="22"/>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2:42" x14ac:dyDescent="0.25">
      <c r="B14" s="156" t="s">
        <v>23</v>
      </c>
      <c r="C14" s="16" t="s">
        <v>11</v>
      </c>
      <c r="D14" s="17" t="s">
        <v>12</v>
      </c>
      <c r="E14" s="18" t="s">
        <v>13</v>
      </c>
      <c r="F14" s="19" t="s">
        <v>14</v>
      </c>
      <c r="G14" s="20">
        <v>5.1908662928788498</v>
      </c>
      <c r="H14" s="19" t="s">
        <v>14</v>
      </c>
      <c r="I14" s="21">
        <v>112.2668</v>
      </c>
      <c r="J14" s="20">
        <v>2.8731</v>
      </c>
      <c r="K14" s="18" t="s">
        <v>14</v>
      </c>
      <c r="L14" s="15"/>
      <c r="M14" s="22"/>
      <c r="N14" s="23"/>
      <c r="O14" s="22"/>
      <c r="P14" s="22"/>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2:42" x14ac:dyDescent="0.25">
      <c r="B15" s="156" t="s">
        <v>24</v>
      </c>
      <c r="C15" s="9" t="s">
        <v>11</v>
      </c>
      <c r="D15" s="10" t="s">
        <v>12</v>
      </c>
      <c r="E15" s="11" t="s">
        <v>13</v>
      </c>
      <c r="F15" s="12" t="s">
        <v>14</v>
      </c>
      <c r="G15" s="13">
        <v>3.0012889804049969</v>
      </c>
      <c r="H15" s="12" t="s">
        <v>14</v>
      </c>
      <c r="I15" s="14">
        <v>101.74079999999999</v>
      </c>
      <c r="J15" s="13">
        <v>1.9254</v>
      </c>
      <c r="K15" s="11" t="s">
        <v>14</v>
      </c>
      <c r="L15" s="15"/>
      <c r="M15" s="22"/>
      <c r="N15" s="24"/>
      <c r="O15" s="25"/>
      <c r="P15" s="25"/>
      <c r="Q15" s="26"/>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2:42" ht="15.75" thickBot="1" x14ac:dyDescent="0.3">
      <c r="B16" s="156" t="s">
        <v>25</v>
      </c>
      <c r="C16" s="27" t="s">
        <v>11</v>
      </c>
      <c r="D16" s="28" t="s">
        <v>12</v>
      </c>
      <c r="E16" s="29" t="s">
        <v>13</v>
      </c>
      <c r="F16" s="19" t="s">
        <v>14</v>
      </c>
      <c r="G16" s="30">
        <v>1.6443806578187936</v>
      </c>
      <c r="H16" s="19" t="s">
        <v>14</v>
      </c>
      <c r="I16" s="31">
        <v>118.35720000000001</v>
      </c>
      <c r="J16" s="30">
        <v>2.2936000000000001</v>
      </c>
      <c r="K16" s="29" t="s">
        <v>14</v>
      </c>
      <c r="L16" s="15"/>
      <c r="M16" s="22"/>
      <c r="N16" s="24"/>
      <c r="O16" s="25"/>
      <c r="P16" s="25"/>
      <c r="Q16" s="26"/>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2:42" ht="16.5" thickBot="1" x14ac:dyDescent="0.3">
      <c r="B17" s="241" t="s">
        <v>26</v>
      </c>
      <c r="C17" s="242"/>
      <c r="D17" s="242"/>
      <c r="E17" s="242"/>
      <c r="F17" s="242"/>
      <c r="G17" s="242"/>
      <c r="H17" s="242"/>
      <c r="I17" s="242"/>
      <c r="J17" s="242"/>
      <c r="K17" s="243"/>
      <c r="M17" s="22"/>
      <c r="N17" s="24"/>
      <c r="O17" s="25"/>
      <c r="P17" s="25"/>
      <c r="Q17" s="26"/>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2:42" x14ac:dyDescent="0.25">
      <c r="B18" s="32" t="s">
        <v>27</v>
      </c>
      <c r="C18" s="33" t="s">
        <v>11</v>
      </c>
      <c r="D18" s="10" t="s">
        <v>12</v>
      </c>
      <c r="E18" s="34" t="s">
        <v>28</v>
      </c>
      <c r="F18" s="35">
        <v>107.11329117699999</v>
      </c>
      <c r="G18" s="36">
        <v>1.7647314286082461</v>
      </c>
      <c r="H18" s="37">
        <v>0.76572261749590087</v>
      </c>
      <c r="I18" s="35">
        <v>102.42700000000001</v>
      </c>
      <c r="J18" s="36">
        <v>1.5284730138276359</v>
      </c>
      <c r="K18" s="37">
        <v>0.90900103801097032</v>
      </c>
      <c r="L18" s="15"/>
      <c r="M18" s="22"/>
      <c r="N18" s="38"/>
      <c r="O18" s="38"/>
      <c r="P18" s="39"/>
      <c r="Q18" s="26"/>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2:42" x14ac:dyDescent="0.25">
      <c r="B19" s="75" t="s">
        <v>29</v>
      </c>
      <c r="C19" s="40" t="s">
        <v>30</v>
      </c>
      <c r="D19" s="17" t="s">
        <v>31</v>
      </c>
      <c r="E19" s="41" t="s">
        <v>32</v>
      </c>
      <c r="F19" s="42">
        <v>80.285132535278848</v>
      </c>
      <c r="G19" s="43">
        <v>3.5</v>
      </c>
      <c r="H19" s="44">
        <v>3.5</v>
      </c>
      <c r="I19" s="42">
        <v>77.2</v>
      </c>
      <c r="J19" s="43">
        <v>0.12970168612194133</v>
      </c>
      <c r="K19" s="44">
        <v>0.12970168612194133</v>
      </c>
      <c r="M19" s="45"/>
      <c r="N19" s="24"/>
      <c r="O19" s="25"/>
      <c r="P19" s="25"/>
      <c r="Q19" s="46"/>
      <c r="R19" s="47"/>
      <c r="S19" s="47"/>
      <c r="T19" s="1"/>
      <c r="U19" s="1"/>
      <c r="V19" s="1"/>
      <c r="W19" s="1"/>
      <c r="X19" s="1"/>
      <c r="Y19" s="1"/>
      <c r="Z19" s="1"/>
      <c r="AA19" s="1"/>
      <c r="AB19" s="1"/>
      <c r="AC19" s="1"/>
      <c r="AD19" s="1"/>
      <c r="AE19" s="1"/>
      <c r="AF19" s="1"/>
      <c r="AG19" s="1"/>
      <c r="AH19" s="1"/>
      <c r="AI19" s="1"/>
      <c r="AJ19" s="1"/>
      <c r="AK19" s="1"/>
      <c r="AL19" s="1"/>
      <c r="AM19" s="1"/>
      <c r="AN19" s="1"/>
      <c r="AO19" s="1"/>
      <c r="AP19" s="1"/>
    </row>
    <row r="20" spans="2:42" x14ac:dyDescent="0.25">
      <c r="B20" s="75" t="s">
        <v>33</v>
      </c>
      <c r="C20" s="48" t="s">
        <v>34</v>
      </c>
      <c r="D20" s="48">
        <v>4</v>
      </c>
      <c r="E20" s="49" t="s">
        <v>35</v>
      </c>
      <c r="F20" s="81">
        <v>203</v>
      </c>
      <c r="G20" s="51">
        <v>-24.253731343283579</v>
      </c>
      <c r="H20" s="52">
        <v>7.6718796105045506</v>
      </c>
      <c r="I20" s="81">
        <v>8794</v>
      </c>
      <c r="J20" s="51">
        <v>-11.555868450165951</v>
      </c>
      <c r="K20" s="52">
        <v>-2.290126910279433</v>
      </c>
      <c r="L20" s="15"/>
      <c r="N20" s="26"/>
      <c r="O20" s="26"/>
      <c r="P20" s="26"/>
      <c r="Q20" s="26"/>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2:42" x14ac:dyDescent="0.25">
      <c r="B21" s="75" t="s">
        <v>36</v>
      </c>
      <c r="C21" s="40" t="s">
        <v>34</v>
      </c>
      <c r="D21" s="40">
        <v>4</v>
      </c>
      <c r="E21" s="41" t="s">
        <v>35</v>
      </c>
      <c r="F21" s="77">
        <v>136</v>
      </c>
      <c r="G21" s="43">
        <v>21.42857142857142</v>
      </c>
      <c r="H21" s="44">
        <v>-9.6863834855101203</v>
      </c>
      <c r="I21" s="77">
        <v>4965</v>
      </c>
      <c r="J21" s="43">
        <v>-33.631867397406765</v>
      </c>
      <c r="K21" s="44">
        <v>-3.9738741064113903</v>
      </c>
      <c r="L21" s="15"/>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2:42" ht="12" customHeight="1" x14ac:dyDescent="0.25">
      <c r="B22" s="75" t="s">
        <v>37</v>
      </c>
      <c r="C22" s="48" t="s">
        <v>38</v>
      </c>
      <c r="D22" s="48">
        <v>4</v>
      </c>
      <c r="E22" s="49" t="s">
        <v>35</v>
      </c>
      <c r="F22" s="50">
        <v>52263.18404</v>
      </c>
      <c r="G22" s="51">
        <v>66.171923955069659</v>
      </c>
      <c r="H22" s="52">
        <v>46.83780608411994</v>
      </c>
      <c r="I22" s="50">
        <v>1476836.99771</v>
      </c>
      <c r="J22" s="51">
        <v>-26.878959728892582</v>
      </c>
      <c r="K22" s="52">
        <v>-10.733655442324741</v>
      </c>
      <c r="L22" s="15"/>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2:42" x14ac:dyDescent="0.25">
      <c r="B23" s="75" t="s">
        <v>39</v>
      </c>
      <c r="C23" s="40" t="s">
        <v>40</v>
      </c>
      <c r="D23" s="40">
        <v>4</v>
      </c>
      <c r="E23" s="41" t="s">
        <v>13</v>
      </c>
      <c r="F23" s="42">
        <v>30616.83</v>
      </c>
      <c r="G23" s="43">
        <v>25.791020664403131</v>
      </c>
      <c r="H23" s="44">
        <v>1.9832867575363844</v>
      </c>
      <c r="I23" s="42">
        <v>394940.47</v>
      </c>
      <c r="J23" s="43">
        <v>0.6850983860805071</v>
      </c>
      <c r="K23" s="44">
        <v>0.88089351882791878</v>
      </c>
      <c r="L23" s="15"/>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2:42" x14ac:dyDescent="0.25">
      <c r="B24" s="75" t="s">
        <v>41</v>
      </c>
      <c r="C24" s="48" t="s">
        <v>40</v>
      </c>
      <c r="D24" s="48">
        <v>5</v>
      </c>
      <c r="E24" s="49" t="s">
        <v>28</v>
      </c>
      <c r="F24" s="50">
        <v>11.317126</v>
      </c>
      <c r="G24" s="51">
        <v>23.017788302407126</v>
      </c>
      <c r="H24" s="52">
        <v>27.832070499222628</v>
      </c>
      <c r="I24" s="50">
        <v>95.489793000000006</v>
      </c>
      <c r="J24" s="51">
        <v>18.649624191504309</v>
      </c>
      <c r="K24" s="52">
        <v>20.779781384677577</v>
      </c>
      <c r="L24" s="15"/>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2:42" x14ac:dyDescent="0.25">
      <c r="B25" s="75" t="s">
        <v>42</v>
      </c>
      <c r="C25" s="40" t="s">
        <v>43</v>
      </c>
      <c r="D25" s="40">
        <v>5</v>
      </c>
      <c r="E25" s="41" t="s">
        <v>28</v>
      </c>
      <c r="F25" s="42">
        <v>41.923000000000002</v>
      </c>
      <c r="G25" s="42">
        <v>-9.3066522444564583</v>
      </c>
      <c r="H25" s="44">
        <v>-10.450851175041764</v>
      </c>
      <c r="I25" s="42">
        <v>19226.616000000002</v>
      </c>
      <c r="J25" s="43">
        <v>15.668438195230717</v>
      </c>
      <c r="K25" s="44">
        <v>12.939651195090175</v>
      </c>
      <c r="L25" s="15"/>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2:42" x14ac:dyDescent="0.25">
      <c r="B26" s="75" t="s">
        <v>44</v>
      </c>
      <c r="C26" s="48" t="s">
        <v>45</v>
      </c>
      <c r="D26" s="10" t="s">
        <v>31</v>
      </c>
      <c r="E26" s="49" t="s">
        <v>46</v>
      </c>
      <c r="F26" s="81">
        <v>1500</v>
      </c>
      <c r="G26" s="51">
        <v>0.40160642570281624</v>
      </c>
      <c r="H26" s="52">
        <v>0.40160642570281624</v>
      </c>
      <c r="I26" s="81">
        <v>76102</v>
      </c>
      <c r="J26" s="51">
        <v>7.560103458510592</v>
      </c>
      <c r="K26" s="52">
        <v>7.560103458510592</v>
      </c>
      <c r="L26" s="15"/>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2:42" x14ac:dyDescent="0.25">
      <c r="B27" s="75" t="s">
        <v>47</v>
      </c>
      <c r="C27" s="40" t="s">
        <v>45</v>
      </c>
      <c r="D27" s="53" t="s">
        <v>31</v>
      </c>
      <c r="E27" s="41" t="s">
        <v>46</v>
      </c>
      <c r="F27" s="77">
        <v>355</v>
      </c>
      <c r="G27" s="42">
        <v>-8.5051546391752613</v>
      </c>
      <c r="H27" s="44">
        <v>-8.5051546391752613</v>
      </c>
      <c r="I27" s="77">
        <v>16831</v>
      </c>
      <c r="J27" s="43">
        <v>15.288718405370227</v>
      </c>
      <c r="K27" s="44">
        <v>15.288718405370227</v>
      </c>
      <c r="L27" s="15"/>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2:42" ht="15.75" thickBot="1" x14ac:dyDescent="0.3">
      <c r="B28" s="157" t="s">
        <v>48</v>
      </c>
      <c r="C28" s="54" t="s">
        <v>49</v>
      </c>
      <c r="D28" s="55" t="s">
        <v>31</v>
      </c>
      <c r="E28" s="56" t="s">
        <v>46</v>
      </c>
      <c r="F28" s="57">
        <v>176.42599999999999</v>
      </c>
      <c r="G28" s="57">
        <v>5.5154182914284311</v>
      </c>
      <c r="H28" s="58">
        <v>5.5154182914284311</v>
      </c>
      <c r="I28" s="57">
        <v>5628.576</v>
      </c>
      <c r="J28" s="57">
        <v>4.6355614077062013</v>
      </c>
      <c r="K28" s="58">
        <v>4.6355614077062013</v>
      </c>
      <c r="L28" s="15"/>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2:42" ht="16.5" thickBot="1" x14ac:dyDescent="0.3">
      <c r="B29" s="232" t="s">
        <v>50</v>
      </c>
      <c r="C29" s="233"/>
      <c r="D29" s="233"/>
      <c r="E29" s="233"/>
      <c r="F29" s="233"/>
      <c r="G29" s="233"/>
      <c r="H29" s="233"/>
      <c r="I29" s="233"/>
      <c r="J29" s="233"/>
      <c r="K29" s="234"/>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2:42" x14ac:dyDescent="0.25">
      <c r="B30" s="32" t="s">
        <v>51</v>
      </c>
      <c r="C30" s="33" t="s">
        <v>52</v>
      </c>
      <c r="D30" s="33">
        <v>1</v>
      </c>
      <c r="E30" s="34" t="s">
        <v>28</v>
      </c>
      <c r="F30" s="35">
        <v>114.054</v>
      </c>
      <c r="G30" s="36">
        <v>2.7</v>
      </c>
      <c r="H30" s="37">
        <v>2.9039746937408522</v>
      </c>
      <c r="I30" s="35">
        <v>113.807</v>
      </c>
      <c r="J30" s="36">
        <v>2.8</v>
      </c>
      <c r="K30" s="37">
        <v>3.1038566780565513</v>
      </c>
      <c r="L30" s="15"/>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2:42" ht="17.25" x14ac:dyDescent="0.25">
      <c r="B31" s="75" t="s">
        <v>53</v>
      </c>
      <c r="C31" s="40" t="s">
        <v>54</v>
      </c>
      <c r="D31" s="40">
        <v>4</v>
      </c>
      <c r="E31" s="59" t="s">
        <v>13</v>
      </c>
      <c r="F31" s="42">
        <v>1333.6000000000001</v>
      </c>
      <c r="G31" s="43">
        <v>3.4</v>
      </c>
      <c r="H31" s="44">
        <v>2.3961975095258667</v>
      </c>
      <c r="I31" s="42">
        <v>1842.3000000000002</v>
      </c>
      <c r="J31" s="43">
        <v>5.3</v>
      </c>
      <c r="K31" s="44">
        <v>3.911601257915831</v>
      </c>
      <c r="L31" s="15"/>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2:42" ht="15.75" thickBot="1" x14ac:dyDescent="0.3">
      <c r="B32" s="157" t="s">
        <v>55</v>
      </c>
      <c r="C32" s="48" t="s">
        <v>56</v>
      </c>
      <c r="D32" s="48">
        <v>1</v>
      </c>
      <c r="E32" s="60" t="s">
        <v>13</v>
      </c>
      <c r="F32" s="50">
        <v>3148.77</v>
      </c>
      <c r="G32" s="51">
        <v>7.8471465855613376</v>
      </c>
      <c r="H32" s="58">
        <v>5.7905735996431158</v>
      </c>
      <c r="I32" s="50">
        <v>3145.99</v>
      </c>
      <c r="J32" s="51">
        <v>4.9842656584229506</v>
      </c>
      <c r="K32" s="52">
        <v>5.4799009516359636</v>
      </c>
      <c r="L32" s="15"/>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ht="16.5" thickBot="1" x14ac:dyDescent="0.3">
      <c r="B33" s="241" t="s">
        <v>57</v>
      </c>
      <c r="C33" s="242"/>
      <c r="D33" s="242"/>
      <c r="E33" s="242"/>
      <c r="F33" s="242"/>
      <c r="G33" s="242"/>
      <c r="H33" s="242"/>
      <c r="I33" s="242"/>
      <c r="J33" s="242"/>
      <c r="K33" s="243"/>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15" customHeight="1" x14ac:dyDescent="0.25">
      <c r="B34" s="32" t="s">
        <v>58</v>
      </c>
      <c r="C34" s="48" t="s">
        <v>59</v>
      </c>
      <c r="D34" s="48">
        <v>6</v>
      </c>
      <c r="E34" s="11" t="s">
        <v>13</v>
      </c>
      <c r="F34" s="50">
        <v>36730.915000000001</v>
      </c>
      <c r="G34" s="50">
        <v>-5.2207634175400752</v>
      </c>
      <c r="H34" s="37">
        <v>-5.829152838194509</v>
      </c>
      <c r="I34" s="50">
        <v>1413514.183</v>
      </c>
      <c r="J34" s="50">
        <v>0.19246328977005067</v>
      </c>
      <c r="K34" s="52">
        <v>-1.5900778259511028</v>
      </c>
      <c r="L34" s="15"/>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15.75" thickBot="1" x14ac:dyDescent="0.3">
      <c r="B35" s="157" t="s">
        <v>60</v>
      </c>
      <c r="C35" s="61" t="s">
        <v>59</v>
      </c>
      <c r="D35" s="61">
        <v>6</v>
      </c>
      <c r="E35" s="18" t="s">
        <v>13</v>
      </c>
      <c r="F35" s="62">
        <v>29073.68</v>
      </c>
      <c r="G35" s="62">
        <v>-9.1466664375048357</v>
      </c>
      <c r="H35" s="63">
        <v>-7.3747723397287688</v>
      </c>
      <c r="I35" s="62">
        <v>1126785.2069999999</v>
      </c>
      <c r="J35" s="62">
        <v>-3.4263658471488045</v>
      </c>
      <c r="K35" s="63">
        <v>-2.6179308292258563</v>
      </c>
      <c r="L35" s="15"/>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19.5" thickBot="1" x14ac:dyDescent="0.3">
      <c r="B36" s="2"/>
      <c r="C36" s="3"/>
      <c r="D36" s="4"/>
      <c r="E36" s="5"/>
      <c r="F36" s="6"/>
      <c r="G36" s="7" t="s">
        <v>0</v>
      </c>
      <c r="H36" s="8"/>
      <c r="I36" s="6"/>
      <c r="J36" s="7" t="s">
        <v>1</v>
      </c>
      <c r="K36" s="5"/>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53.45" customHeight="1" x14ac:dyDescent="0.25">
      <c r="B37" s="245"/>
      <c r="C37" s="238" t="s">
        <v>2</v>
      </c>
      <c r="D37" s="238" t="s">
        <v>3</v>
      </c>
      <c r="E37" s="246" t="s">
        <v>4</v>
      </c>
      <c r="F37" s="238" t="s">
        <v>5</v>
      </c>
      <c r="G37" s="238" t="s">
        <v>6</v>
      </c>
      <c r="H37" s="246" t="s">
        <v>7</v>
      </c>
      <c r="I37" s="246" t="s">
        <v>5</v>
      </c>
      <c r="J37" s="238" t="s">
        <v>6</v>
      </c>
      <c r="K37" s="240" t="s">
        <v>7</v>
      </c>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5.75" thickBot="1" x14ac:dyDescent="0.3">
      <c r="B38" s="245"/>
      <c r="C38" s="239"/>
      <c r="D38" s="239"/>
      <c r="E38" s="240"/>
      <c r="F38" s="239"/>
      <c r="G38" s="239"/>
      <c r="H38" s="240"/>
      <c r="I38" s="240" t="s">
        <v>8</v>
      </c>
      <c r="J38" s="239"/>
      <c r="K38" s="240"/>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22.9" customHeight="1" thickBot="1" x14ac:dyDescent="0.3">
      <c r="A39" s="64"/>
      <c r="B39" s="241" t="s">
        <v>61</v>
      </c>
      <c r="C39" s="242"/>
      <c r="D39" s="242"/>
      <c r="E39" s="242"/>
      <c r="F39" s="242"/>
      <c r="G39" s="242"/>
      <c r="H39" s="242"/>
      <c r="I39" s="242"/>
      <c r="J39" s="242"/>
      <c r="K39" s="243"/>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5" customHeight="1" x14ac:dyDescent="0.25">
      <c r="B40" s="32" t="s">
        <v>62</v>
      </c>
      <c r="C40" s="33" t="s">
        <v>49</v>
      </c>
      <c r="D40" s="33">
        <v>1</v>
      </c>
      <c r="E40" s="65" t="s">
        <v>13</v>
      </c>
      <c r="F40" s="66">
        <v>660.7</v>
      </c>
      <c r="G40" s="35">
        <v>2.4976729754886851</v>
      </c>
      <c r="H40" s="67">
        <v>1.0111184286986965</v>
      </c>
      <c r="I40" s="35">
        <v>24077.4</v>
      </c>
      <c r="J40" s="35">
        <v>2.5102393583051663</v>
      </c>
      <c r="K40" s="67">
        <v>2.0687482983755219</v>
      </c>
      <c r="L40" s="15"/>
      <c r="M40" s="26"/>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15" customHeight="1" x14ac:dyDescent="0.25">
      <c r="B41" s="75" t="s">
        <v>63</v>
      </c>
      <c r="C41" s="40" t="s">
        <v>49</v>
      </c>
      <c r="D41" s="40">
        <v>1</v>
      </c>
      <c r="E41" s="68" t="s">
        <v>13</v>
      </c>
      <c r="F41" s="69">
        <v>608.79999999999995</v>
      </c>
      <c r="G41" s="42">
        <v>4.2465753424657526</v>
      </c>
      <c r="H41" s="70">
        <v>2.240465195826904</v>
      </c>
      <c r="I41" s="42">
        <v>21246.9</v>
      </c>
      <c r="J41" s="42">
        <v>3.8262501282746664</v>
      </c>
      <c r="K41" s="70">
        <v>3.0160993498221602</v>
      </c>
      <c r="L41" s="15"/>
      <c r="M41" s="26"/>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5" customHeight="1" x14ac:dyDescent="0.25">
      <c r="B42" s="75" t="s">
        <v>64</v>
      </c>
      <c r="C42" s="48" t="s">
        <v>49</v>
      </c>
      <c r="D42" s="48">
        <v>1</v>
      </c>
      <c r="E42" s="71" t="s">
        <v>13</v>
      </c>
      <c r="F42" s="72">
        <v>51.8</v>
      </c>
      <c r="G42" s="50">
        <v>-14.662273476112031</v>
      </c>
      <c r="H42" s="73">
        <v>-10.9</v>
      </c>
      <c r="I42" s="50">
        <v>2830.6</v>
      </c>
      <c r="J42" s="50">
        <v>-6.3955026455026491</v>
      </c>
      <c r="K42" s="73">
        <v>-4.31630890290372</v>
      </c>
      <c r="L42" s="74"/>
      <c r="M42" s="26"/>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30" customHeight="1" x14ac:dyDescent="0.25">
      <c r="B43" s="75" t="s">
        <v>65</v>
      </c>
      <c r="C43" s="40" t="s">
        <v>49</v>
      </c>
      <c r="D43" s="40">
        <v>1</v>
      </c>
      <c r="E43" s="68" t="s">
        <v>13</v>
      </c>
      <c r="F43" s="69">
        <v>21.7</v>
      </c>
      <c r="G43" s="42">
        <v>-6.0606060606060694</v>
      </c>
      <c r="H43" s="70">
        <v>-1.8</v>
      </c>
      <c r="I43" s="42">
        <v>1140.5</v>
      </c>
      <c r="J43" s="42">
        <v>-11.092921733707511</v>
      </c>
      <c r="K43" s="70">
        <v>-13.709988784909266</v>
      </c>
      <c r="L43" s="74"/>
      <c r="M43" s="26"/>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15" customHeight="1" x14ac:dyDescent="0.25">
      <c r="B44" s="75" t="s">
        <v>66</v>
      </c>
      <c r="C44" s="48" t="s">
        <v>30</v>
      </c>
      <c r="D44" s="48">
        <v>1</v>
      </c>
      <c r="E44" s="71" t="s">
        <v>13</v>
      </c>
      <c r="F44" s="72">
        <v>59.15</v>
      </c>
      <c r="G44" s="50">
        <v>0.74000000000000199</v>
      </c>
      <c r="H44" s="73">
        <v>-0.13499999999999801</v>
      </c>
      <c r="I44" s="50">
        <v>58.99</v>
      </c>
      <c r="J44" s="50">
        <v>0.46999999999999886</v>
      </c>
      <c r="K44" s="73">
        <v>0.33250000000000313</v>
      </c>
      <c r="L44" s="15"/>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5" customHeight="1" x14ac:dyDescent="0.25">
      <c r="B45" s="75" t="s">
        <v>67</v>
      </c>
      <c r="C45" s="40" t="s">
        <v>30</v>
      </c>
      <c r="D45" s="40">
        <v>1</v>
      </c>
      <c r="E45" s="68" t="s">
        <v>13</v>
      </c>
      <c r="F45" s="69">
        <v>54.5</v>
      </c>
      <c r="G45" s="42">
        <v>1.5900000000000034</v>
      </c>
      <c r="H45" s="70">
        <v>0.53000000000000114</v>
      </c>
      <c r="I45" s="42">
        <v>52.05</v>
      </c>
      <c r="J45" s="42">
        <v>1.0599999999999952</v>
      </c>
      <c r="K45" s="70">
        <v>0.76500000000000057</v>
      </c>
      <c r="L45" s="15"/>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ht="15" customHeight="1" x14ac:dyDescent="0.25">
      <c r="B46" s="75" t="s">
        <v>68</v>
      </c>
      <c r="C46" s="48" t="s">
        <v>30</v>
      </c>
      <c r="D46" s="48">
        <v>1</v>
      </c>
      <c r="E46" s="71" t="s">
        <v>13</v>
      </c>
      <c r="F46" s="72">
        <v>7.85</v>
      </c>
      <c r="G46" s="50">
        <v>-1.5600000000000005</v>
      </c>
      <c r="H46" s="73">
        <v>-1.1100000000000012</v>
      </c>
      <c r="I46" s="50">
        <v>11.76</v>
      </c>
      <c r="J46" s="50">
        <v>-1.1099999999999994</v>
      </c>
      <c r="K46" s="73">
        <v>-0.80249999999999844</v>
      </c>
      <c r="L46" s="15"/>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ht="15" customHeight="1" x14ac:dyDescent="0.25">
      <c r="B47" s="75" t="s">
        <v>69</v>
      </c>
      <c r="C47" s="40" t="s">
        <v>70</v>
      </c>
      <c r="D47" s="40">
        <v>8</v>
      </c>
      <c r="E47" s="68" t="s">
        <v>71</v>
      </c>
      <c r="F47" s="76">
        <v>54036</v>
      </c>
      <c r="G47" s="43">
        <v>-5.6716417910447792</v>
      </c>
      <c r="H47" s="44">
        <v>-7.0489687778361514</v>
      </c>
      <c r="I47" s="77">
        <v>2727003</v>
      </c>
      <c r="J47" s="43">
        <v>-4.7255315729528462</v>
      </c>
      <c r="K47" s="44">
        <v>-4.9115078293674337</v>
      </c>
      <c r="L47" s="78"/>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ht="15" customHeight="1" x14ac:dyDescent="0.25">
      <c r="B48" s="75" t="s">
        <v>72</v>
      </c>
      <c r="C48" s="48" t="s">
        <v>70</v>
      </c>
      <c r="D48" s="48">
        <v>8</v>
      </c>
      <c r="E48" s="71" t="s">
        <v>28</v>
      </c>
      <c r="F48" s="79">
        <v>40240</v>
      </c>
      <c r="G48" s="51">
        <v>5.2328774288030511</v>
      </c>
      <c r="H48" s="80" t="s">
        <v>20</v>
      </c>
      <c r="I48" s="81">
        <v>1893595</v>
      </c>
      <c r="J48" s="51">
        <v>1.5903306522914828</v>
      </c>
      <c r="K48" s="80" t="s">
        <v>20</v>
      </c>
      <c r="L48" s="78"/>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2:42" ht="15" customHeight="1" x14ac:dyDescent="0.25">
      <c r="B49" s="75" t="s">
        <v>73</v>
      </c>
      <c r="C49" s="40" t="s">
        <v>74</v>
      </c>
      <c r="D49" s="40">
        <v>8</v>
      </c>
      <c r="E49" s="82" t="s">
        <v>28</v>
      </c>
      <c r="F49" s="83">
        <v>985.35</v>
      </c>
      <c r="G49" s="43">
        <v>3.4303588860780776</v>
      </c>
      <c r="H49" s="59" t="s">
        <v>20</v>
      </c>
      <c r="I49" s="43">
        <v>984.57</v>
      </c>
      <c r="J49" s="43">
        <v>2.3897919071537821</v>
      </c>
      <c r="K49" s="59" t="s">
        <v>20</v>
      </c>
      <c r="L49" s="78"/>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2:42" ht="15" customHeight="1" x14ac:dyDescent="0.25">
      <c r="B50" s="75" t="s">
        <v>75</v>
      </c>
      <c r="C50" s="48" t="s">
        <v>45</v>
      </c>
      <c r="D50" s="48">
        <v>8</v>
      </c>
      <c r="E50" s="71" t="s">
        <v>71</v>
      </c>
      <c r="F50" s="79">
        <v>30394</v>
      </c>
      <c r="G50" s="51">
        <v>-14.736162930961926</v>
      </c>
      <c r="H50" s="52">
        <v>-2.5751028700485734</v>
      </c>
      <c r="I50" s="81">
        <v>1123488</v>
      </c>
      <c r="J50" s="51">
        <v>-14.569821952026274</v>
      </c>
      <c r="K50" s="73">
        <v>-4.2812039839517642</v>
      </c>
      <c r="L50" s="78"/>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2:42" ht="15.75" thickBot="1" x14ac:dyDescent="0.3">
      <c r="B51" s="75" t="s">
        <v>76</v>
      </c>
      <c r="C51" s="40" t="s">
        <v>70</v>
      </c>
      <c r="D51" s="40">
        <v>9</v>
      </c>
      <c r="E51" s="68" t="s">
        <v>71</v>
      </c>
      <c r="F51" s="76">
        <v>607659.52631578944</v>
      </c>
      <c r="G51" s="43">
        <v>2.1417281567862156</v>
      </c>
      <c r="H51" s="59" t="s">
        <v>20</v>
      </c>
      <c r="I51" s="76">
        <v>20901966.526315786</v>
      </c>
      <c r="J51" s="43">
        <v>2.5785236585673443</v>
      </c>
      <c r="K51" s="59" t="s">
        <v>20</v>
      </c>
      <c r="L51" s="78"/>
      <c r="R51" s="1"/>
      <c r="S51" s="1"/>
      <c r="T51" s="1"/>
      <c r="U51" s="1"/>
      <c r="V51" s="1"/>
      <c r="W51" s="1"/>
      <c r="X51" s="1"/>
      <c r="Y51" s="1"/>
      <c r="Z51" s="1"/>
      <c r="AA51" s="1"/>
      <c r="AB51" s="1"/>
      <c r="AC51" s="1"/>
      <c r="AD51" s="1"/>
      <c r="AE51" s="1"/>
      <c r="AF51" s="1"/>
      <c r="AG51" s="1"/>
      <c r="AH51" s="1"/>
      <c r="AI51" s="1"/>
      <c r="AJ51" s="1"/>
      <c r="AK51" s="1"/>
      <c r="AL51" s="1"/>
      <c r="AM51" s="1"/>
      <c r="AN51" s="1"/>
      <c r="AO51" s="1"/>
      <c r="AP51" s="1"/>
    </row>
    <row r="52" spans="2:42" ht="16.5" thickBot="1" x14ac:dyDescent="0.3">
      <c r="B52" s="241" t="s">
        <v>77</v>
      </c>
      <c r="C52" s="242"/>
      <c r="D52" s="242"/>
      <c r="E52" s="242"/>
      <c r="F52" s="242"/>
      <c r="G52" s="242"/>
      <c r="H52" s="242"/>
      <c r="I52" s="242"/>
      <c r="J52" s="242"/>
      <c r="K52" s="243"/>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2:42" ht="15.75" thickBot="1" x14ac:dyDescent="0.3">
      <c r="B53" s="229" t="s">
        <v>78</v>
      </c>
      <c r="C53" s="230"/>
      <c r="D53" s="230"/>
      <c r="E53" s="230"/>
      <c r="F53" s="230"/>
      <c r="G53" s="230"/>
      <c r="H53" s="230"/>
      <c r="I53" s="230"/>
      <c r="J53" s="230"/>
      <c r="K53" s="231"/>
      <c r="R53" s="1"/>
      <c r="S53" s="1"/>
      <c r="T53" s="1"/>
      <c r="U53" s="1"/>
      <c r="V53" s="1"/>
      <c r="W53" s="1"/>
      <c r="X53" s="1"/>
      <c r="Y53" s="1"/>
      <c r="Z53" s="1"/>
      <c r="AA53" s="1"/>
      <c r="AB53" s="1"/>
      <c r="AC53" s="1"/>
      <c r="AD53" s="1"/>
      <c r="AE53" s="1"/>
      <c r="AF53" s="1"/>
      <c r="AG53" s="1"/>
      <c r="AH53" s="1"/>
      <c r="AI53" s="1"/>
      <c r="AJ53" s="1"/>
      <c r="AK53" s="1"/>
      <c r="AL53" s="1"/>
      <c r="AM53" s="1"/>
      <c r="AN53" s="1"/>
      <c r="AO53" s="1"/>
      <c r="AP53" s="1"/>
    </row>
    <row r="54" spans="2:42" x14ac:dyDescent="0.25">
      <c r="B54" s="84" t="s">
        <v>79</v>
      </c>
      <c r="C54" s="85" t="s">
        <v>45</v>
      </c>
      <c r="D54" s="48">
        <v>7</v>
      </c>
      <c r="E54" s="49" t="s">
        <v>71</v>
      </c>
      <c r="F54" s="48">
        <v>75</v>
      </c>
      <c r="G54" s="12" t="s">
        <v>20</v>
      </c>
      <c r="H54" s="52">
        <v>36.363636363636353</v>
      </c>
      <c r="I54" s="81">
        <v>2340</v>
      </c>
      <c r="J54" s="12" t="s">
        <v>20</v>
      </c>
      <c r="K54" s="52">
        <v>20.556414219474494</v>
      </c>
      <c r="L54" s="15"/>
      <c r="R54" s="1"/>
      <c r="S54" s="1"/>
      <c r="T54" s="1"/>
      <c r="U54" s="1"/>
      <c r="V54" s="1"/>
      <c r="W54" s="1"/>
      <c r="X54" s="1"/>
      <c r="Y54" s="1"/>
      <c r="Z54" s="1"/>
      <c r="AA54" s="1"/>
      <c r="AB54" s="1"/>
      <c r="AC54" s="1"/>
      <c r="AD54" s="1"/>
      <c r="AE54" s="1"/>
      <c r="AF54" s="1"/>
      <c r="AG54" s="1"/>
      <c r="AH54" s="1"/>
      <c r="AI54" s="1"/>
      <c r="AJ54" s="1"/>
      <c r="AK54" s="1"/>
      <c r="AL54" s="1"/>
      <c r="AM54" s="1"/>
      <c r="AN54" s="1"/>
      <c r="AO54" s="1"/>
      <c r="AP54" s="1"/>
    </row>
    <row r="55" spans="2:42" ht="15.75" thickBot="1" x14ac:dyDescent="0.3">
      <c r="B55" s="86" t="s">
        <v>80</v>
      </c>
      <c r="C55" s="87" t="s">
        <v>70</v>
      </c>
      <c r="D55" s="61">
        <v>7</v>
      </c>
      <c r="E55" s="88" t="s">
        <v>71</v>
      </c>
      <c r="F55" s="89">
        <v>151361</v>
      </c>
      <c r="G55" s="90" t="s">
        <v>20</v>
      </c>
      <c r="H55" s="63">
        <v>313.40780597055692</v>
      </c>
      <c r="I55" s="89">
        <v>7821325</v>
      </c>
      <c r="J55" s="90" t="s">
        <v>20</v>
      </c>
      <c r="K55" s="63">
        <v>30.471383981795832</v>
      </c>
      <c r="L55" s="15"/>
      <c r="R55" s="1"/>
      <c r="S55" s="1"/>
      <c r="T55" s="1"/>
      <c r="U55" s="1"/>
      <c r="V55" s="1"/>
      <c r="W55" s="1"/>
      <c r="X55" s="1"/>
      <c r="Y55" s="1"/>
      <c r="Z55" s="1"/>
      <c r="AA55" s="1"/>
      <c r="AB55" s="1"/>
      <c r="AC55" s="1"/>
      <c r="AD55" s="1"/>
      <c r="AE55" s="1"/>
      <c r="AF55" s="1"/>
      <c r="AG55" s="1"/>
      <c r="AH55" s="1"/>
      <c r="AI55" s="1"/>
      <c r="AJ55" s="1"/>
      <c r="AK55" s="1"/>
      <c r="AL55" s="1"/>
      <c r="AM55" s="1"/>
      <c r="AN55" s="1"/>
      <c r="AO55" s="1"/>
      <c r="AP55" s="1"/>
    </row>
    <row r="56" spans="2:42" ht="15.75" thickBot="1" x14ac:dyDescent="0.3">
      <c r="B56" s="244" t="s">
        <v>81</v>
      </c>
      <c r="C56" s="236"/>
      <c r="D56" s="236"/>
      <c r="E56" s="236"/>
      <c r="F56" s="236"/>
      <c r="G56" s="236"/>
      <c r="H56" s="236"/>
      <c r="I56" s="236"/>
      <c r="J56" s="236"/>
      <c r="K56" s="237"/>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2:42" x14ac:dyDescent="0.25">
      <c r="B57" s="153" t="s">
        <v>82</v>
      </c>
      <c r="C57" s="33" t="s">
        <v>45</v>
      </c>
      <c r="D57" s="33">
        <v>7</v>
      </c>
      <c r="E57" s="34" t="s">
        <v>35</v>
      </c>
      <c r="F57" s="33">
        <v>39</v>
      </c>
      <c r="G57" s="91" t="s">
        <v>20</v>
      </c>
      <c r="H57" s="37">
        <v>44.444444444444443</v>
      </c>
      <c r="I57" s="33">
        <v>777</v>
      </c>
      <c r="J57" s="91" t="s">
        <v>20</v>
      </c>
      <c r="K57" s="37">
        <v>14.432989690721643</v>
      </c>
      <c r="L57" s="78"/>
      <c r="R57" s="1"/>
      <c r="S57" s="1"/>
      <c r="T57" s="1"/>
      <c r="U57" s="1"/>
      <c r="V57" s="1"/>
      <c r="W57" s="1"/>
      <c r="X57" s="1"/>
      <c r="Y57" s="1"/>
      <c r="Z57" s="1"/>
      <c r="AA57" s="1"/>
      <c r="AB57" s="1"/>
      <c r="AC57" s="1"/>
      <c r="AD57" s="1"/>
      <c r="AE57" s="1"/>
      <c r="AF57" s="1"/>
      <c r="AG57" s="1"/>
      <c r="AH57" s="1"/>
      <c r="AI57" s="1"/>
      <c r="AJ57" s="1"/>
      <c r="AK57" s="1"/>
      <c r="AL57" s="1"/>
      <c r="AM57" s="1"/>
      <c r="AN57" s="1"/>
      <c r="AO57" s="1"/>
      <c r="AP57" s="1"/>
    </row>
    <row r="58" spans="2:42" x14ac:dyDescent="0.25">
      <c r="B58" s="154" t="s">
        <v>83</v>
      </c>
      <c r="C58" s="40" t="s">
        <v>70</v>
      </c>
      <c r="D58" s="40">
        <v>7</v>
      </c>
      <c r="E58" s="41" t="s">
        <v>35</v>
      </c>
      <c r="F58" s="77">
        <v>5498</v>
      </c>
      <c r="G58" s="92" t="s">
        <v>20</v>
      </c>
      <c r="H58" s="44">
        <v>24.642938109272272</v>
      </c>
      <c r="I58" s="77">
        <v>294750</v>
      </c>
      <c r="J58" s="92" t="s">
        <v>20</v>
      </c>
      <c r="K58" s="44">
        <v>52.917494591467751</v>
      </c>
      <c r="L58" s="78"/>
      <c r="R58" s="1"/>
      <c r="S58" s="1"/>
      <c r="T58" s="1"/>
      <c r="U58" s="1"/>
      <c r="V58" s="1"/>
      <c r="W58" s="1"/>
      <c r="X58" s="1"/>
      <c r="Y58" s="1"/>
      <c r="Z58" s="1"/>
      <c r="AA58" s="1"/>
      <c r="AB58" s="1"/>
      <c r="AC58" s="1"/>
      <c r="AD58" s="1"/>
      <c r="AE58" s="1"/>
      <c r="AF58" s="1"/>
      <c r="AG58" s="1"/>
      <c r="AH58" s="1"/>
      <c r="AI58" s="1"/>
      <c r="AJ58" s="1"/>
      <c r="AK58" s="1"/>
      <c r="AL58" s="1"/>
      <c r="AM58" s="1"/>
      <c r="AN58" s="1"/>
      <c r="AO58" s="1"/>
      <c r="AP58" s="1"/>
    </row>
    <row r="59" spans="2:42" ht="15.75" thickBot="1" x14ac:dyDescent="0.3">
      <c r="B59" s="155" t="s">
        <v>84</v>
      </c>
      <c r="C59" s="54" t="s">
        <v>85</v>
      </c>
      <c r="D59" s="54">
        <v>7</v>
      </c>
      <c r="E59" s="56" t="s">
        <v>35</v>
      </c>
      <c r="F59" s="93">
        <v>32246</v>
      </c>
      <c r="G59" s="94" t="s">
        <v>20</v>
      </c>
      <c r="H59" s="58">
        <v>262.88543776727437</v>
      </c>
      <c r="I59" s="93">
        <v>987956</v>
      </c>
      <c r="J59" s="94" t="s">
        <v>20</v>
      </c>
      <c r="K59" s="58">
        <v>39.325538465009814</v>
      </c>
      <c r="L59" s="78"/>
      <c r="R59" s="1"/>
      <c r="S59" s="1"/>
      <c r="T59" s="1"/>
      <c r="U59" s="1"/>
      <c r="V59" s="1"/>
      <c r="W59" s="1"/>
      <c r="X59" s="1"/>
      <c r="Y59" s="1"/>
      <c r="Z59" s="1"/>
      <c r="AA59" s="1"/>
      <c r="AB59" s="1"/>
      <c r="AC59" s="1"/>
      <c r="AD59" s="1"/>
      <c r="AE59" s="1"/>
      <c r="AF59" s="1"/>
      <c r="AG59" s="1"/>
      <c r="AH59" s="1"/>
      <c r="AI59" s="1"/>
      <c r="AJ59" s="1"/>
      <c r="AK59" s="1"/>
      <c r="AL59" s="1"/>
      <c r="AM59" s="1"/>
      <c r="AN59" s="1"/>
      <c r="AO59" s="1"/>
      <c r="AP59" s="1"/>
    </row>
    <row r="60" spans="2:42" ht="15.75" thickBot="1" x14ac:dyDescent="0.3">
      <c r="B60" s="229" t="s">
        <v>86</v>
      </c>
      <c r="C60" s="230"/>
      <c r="D60" s="230"/>
      <c r="E60" s="230"/>
      <c r="F60" s="230"/>
      <c r="G60" s="230"/>
      <c r="H60" s="230"/>
      <c r="I60" s="230"/>
      <c r="J60" s="230"/>
      <c r="K60" s="231"/>
      <c r="R60" s="1"/>
      <c r="S60" s="1"/>
      <c r="T60" s="1"/>
      <c r="U60" s="1"/>
      <c r="V60" s="1"/>
      <c r="W60" s="1"/>
      <c r="X60" s="1"/>
      <c r="Y60" s="1"/>
      <c r="Z60" s="1"/>
      <c r="AA60" s="1"/>
      <c r="AB60" s="1"/>
      <c r="AC60" s="1"/>
      <c r="AD60" s="1"/>
      <c r="AE60" s="1"/>
      <c r="AF60" s="1"/>
      <c r="AG60" s="1"/>
      <c r="AH60" s="1"/>
      <c r="AI60" s="1"/>
      <c r="AJ60" s="1"/>
      <c r="AK60" s="1"/>
      <c r="AL60" s="1"/>
      <c r="AM60" s="1"/>
      <c r="AN60" s="1"/>
      <c r="AO60" s="1"/>
      <c r="AP60" s="1"/>
    </row>
    <row r="61" spans="2:42" ht="15.75" thickBot="1" x14ac:dyDescent="0.3">
      <c r="B61" s="95" t="s">
        <v>87</v>
      </c>
      <c r="C61" s="61" t="s">
        <v>70</v>
      </c>
      <c r="D61" s="61">
        <v>7</v>
      </c>
      <c r="E61" s="88" t="s">
        <v>71</v>
      </c>
      <c r="F61" s="89">
        <v>256</v>
      </c>
      <c r="G61" s="30">
        <v>-47.648261758691199</v>
      </c>
      <c r="H61" s="96" t="s">
        <v>20</v>
      </c>
      <c r="I61" s="89">
        <v>10896</v>
      </c>
      <c r="J61" s="30">
        <v>-47.03995333916594</v>
      </c>
      <c r="K61" s="96" t="s">
        <v>20</v>
      </c>
      <c r="L61" s="15"/>
      <c r="R61" s="1"/>
      <c r="S61" s="1"/>
      <c r="T61" s="1"/>
      <c r="U61" s="1"/>
      <c r="V61" s="1"/>
      <c r="W61" s="1"/>
      <c r="X61" s="1"/>
      <c r="Y61" s="1"/>
      <c r="Z61" s="1"/>
      <c r="AA61" s="1"/>
      <c r="AB61" s="1"/>
      <c r="AC61" s="1"/>
      <c r="AD61" s="1"/>
      <c r="AE61" s="1"/>
      <c r="AF61" s="1"/>
      <c r="AG61" s="1"/>
      <c r="AH61" s="1"/>
      <c r="AI61" s="1"/>
      <c r="AJ61" s="1"/>
      <c r="AK61" s="1"/>
      <c r="AL61" s="1"/>
      <c r="AM61" s="1"/>
      <c r="AN61" s="1"/>
      <c r="AO61" s="1"/>
      <c r="AP61" s="1"/>
    </row>
    <row r="62" spans="2:42" ht="16.5" thickBot="1" x14ac:dyDescent="0.3">
      <c r="B62" s="232" t="s">
        <v>88</v>
      </c>
      <c r="C62" s="233"/>
      <c r="D62" s="233"/>
      <c r="E62" s="233"/>
      <c r="F62" s="233"/>
      <c r="G62" s="233"/>
      <c r="H62" s="233"/>
      <c r="I62" s="233"/>
      <c r="J62" s="233"/>
      <c r="K62" s="234"/>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2:42" ht="15.75" thickBot="1" x14ac:dyDescent="0.3">
      <c r="B63" s="97" t="s">
        <v>89</v>
      </c>
      <c r="C63" s="98"/>
      <c r="D63" s="98"/>
      <c r="E63" s="98"/>
      <c r="F63" s="98"/>
      <c r="G63" s="98"/>
      <c r="H63" s="98"/>
      <c r="I63" s="98"/>
      <c r="J63" s="98"/>
      <c r="K63" s="99"/>
      <c r="R63" s="1"/>
      <c r="S63" s="1"/>
      <c r="T63" s="1"/>
      <c r="U63" s="1"/>
      <c r="V63" s="1"/>
      <c r="W63" s="1"/>
      <c r="X63" s="1"/>
      <c r="Y63" s="1"/>
      <c r="Z63" s="1"/>
      <c r="AA63" s="1"/>
      <c r="AB63" s="1"/>
      <c r="AC63" s="1"/>
      <c r="AD63" s="1"/>
      <c r="AE63" s="1"/>
      <c r="AF63" s="1"/>
      <c r="AG63" s="1"/>
      <c r="AH63" s="1"/>
      <c r="AI63" s="1"/>
      <c r="AJ63" s="1"/>
      <c r="AK63" s="1"/>
      <c r="AL63" s="1"/>
      <c r="AM63" s="1"/>
      <c r="AN63" s="1"/>
      <c r="AO63" s="1"/>
      <c r="AP63" s="1"/>
    </row>
    <row r="64" spans="2:42" x14ac:dyDescent="0.25">
      <c r="B64" s="153" t="s">
        <v>90</v>
      </c>
      <c r="C64" s="48" t="s">
        <v>70</v>
      </c>
      <c r="D64" s="48">
        <v>9</v>
      </c>
      <c r="E64" s="34" t="s">
        <v>71</v>
      </c>
      <c r="F64" s="81">
        <v>311433</v>
      </c>
      <c r="G64" s="51">
        <v>0.82555530734937932</v>
      </c>
      <c r="H64" s="100" t="s">
        <v>20</v>
      </c>
      <c r="I64" s="81">
        <v>10142082</v>
      </c>
      <c r="J64" s="51">
        <v>1.2284252549604302</v>
      </c>
      <c r="K64" s="100" t="s">
        <v>20</v>
      </c>
      <c r="L64" s="78"/>
      <c r="R64" s="1"/>
      <c r="S64" s="1"/>
      <c r="T64" s="1"/>
      <c r="U64" s="1"/>
      <c r="V64" s="1"/>
      <c r="W64" s="1"/>
      <c r="X64" s="1"/>
      <c r="Y64" s="1"/>
      <c r="Z64" s="1"/>
      <c r="AA64" s="1"/>
      <c r="AB64" s="1"/>
      <c r="AC64" s="1"/>
      <c r="AD64" s="1"/>
      <c r="AE64" s="1"/>
      <c r="AF64" s="1"/>
      <c r="AG64" s="1"/>
      <c r="AH64" s="1"/>
      <c r="AI64" s="1"/>
      <c r="AJ64" s="1"/>
      <c r="AK64" s="1"/>
      <c r="AL64" s="1"/>
      <c r="AM64" s="1"/>
      <c r="AN64" s="1"/>
      <c r="AO64" s="1"/>
      <c r="AP64" s="1"/>
    </row>
    <row r="65" spans="2:42" ht="15.75" thickBot="1" x14ac:dyDescent="0.3">
      <c r="B65" s="158" t="s">
        <v>91</v>
      </c>
      <c r="C65" s="87" t="s">
        <v>56</v>
      </c>
      <c r="D65" s="61">
        <v>9</v>
      </c>
      <c r="E65" s="88" t="s">
        <v>71</v>
      </c>
      <c r="F65" s="89">
        <v>1325.3543065763749</v>
      </c>
      <c r="G65" s="101">
        <v>4.9716420779473358</v>
      </c>
      <c r="H65" s="29" t="s">
        <v>20</v>
      </c>
      <c r="I65" s="89">
        <v>1251.5315674059823</v>
      </c>
      <c r="J65" s="101">
        <v>4.9681126877959558</v>
      </c>
      <c r="K65" s="29" t="s">
        <v>20</v>
      </c>
      <c r="L65" s="78"/>
      <c r="R65" s="1"/>
      <c r="S65" s="1"/>
      <c r="T65" s="1"/>
      <c r="U65" s="1"/>
      <c r="V65" s="1"/>
      <c r="W65" s="1"/>
      <c r="X65" s="1"/>
      <c r="Y65" s="1"/>
      <c r="Z65" s="1"/>
      <c r="AA65" s="1"/>
      <c r="AB65" s="1"/>
      <c r="AC65" s="1"/>
      <c r="AD65" s="1"/>
      <c r="AE65" s="1"/>
      <c r="AF65" s="1"/>
      <c r="AG65" s="1"/>
      <c r="AH65" s="1"/>
      <c r="AI65" s="1"/>
      <c r="AJ65" s="1"/>
      <c r="AK65" s="1"/>
      <c r="AL65" s="1"/>
      <c r="AM65" s="1"/>
      <c r="AN65" s="1"/>
      <c r="AO65" s="1"/>
      <c r="AP65" s="1"/>
    </row>
    <row r="66" spans="2:42" ht="15.75" thickBot="1" x14ac:dyDescent="0.3">
      <c r="B66" s="235" t="s">
        <v>92</v>
      </c>
      <c r="C66" s="236"/>
      <c r="D66" s="236"/>
      <c r="E66" s="236"/>
      <c r="F66" s="236"/>
      <c r="G66" s="236"/>
      <c r="H66" s="236"/>
      <c r="I66" s="236"/>
      <c r="J66" s="236"/>
      <c r="K66" s="237"/>
      <c r="R66" s="1"/>
      <c r="S66" s="1"/>
      <c r="T66" s="1"/>
      <c r="U66" s="1"/>
      <c r="V66" s="1"/>
      <c r="W66" s="1"/>
      <c r="X66" s="1"/>
      <c r="Y66" s="1"/>
      <c r="Z66" s="1"/>
      <c r="AA66" s="1"/>
      <c r="AB66" s="1"/>
      <c r="AC66" s="1"/>
      <c r="AD66" s="1"/>
      <c r="AE66" s="1"/>
      <c r="AF66" s="1"/>
      <c r="AG66" s="1"/>
      <c r="AH66" s="1"/>
      <c r="AI66" s="1"/>
      <c r="AJ66" s="1"/>
      <c r="AK66" s="1"/>
      <c r="AL66" s="1"/>
      <c r="AM66" s="1"/>
      <c r="AN66" s="1"/>
      <c r="AO66" s="1"/>
      <c r="AP66" s="1"/>
    </row>
    <row r="67" spans="2:42" x14ac:dyDescent="0.25">
      <c r="B67" s="153" t="s">
        <v>93</v>
      </c>
      <c r="C67" s="33" t="s">
        <v>45</v>
      </c>
      <c r="D67" s="33">
        <v>10</v>
      </c>
      <c r="E67" s="34" t="s">
        <v>28</v>
      </c>
      <c r="F67" s="102">
        <v>54409</v>
      </c>
      <c r="G67" s="36">
        <v>6.1328391690237005</v>
      </c>
      <c r="H67" s="100" t="s">
        <v>20</v>
      </c>
      <c r="I67" s="102">
        <v>2070352</v>
      </c>
      <c r="J67" s="36">
        <v>3.6105905049782181</v>
      </c>
      <c r="K67" s="100" t="s">
        <v>20</v>
      </c>
      <c r="L67" s="15"/>
      <c r="R67" s="1"/>
      <c r="S67" s="1"/>
      <c r="T67" s="1"/>
      <c r="U67" s="1"/>
      <c r="V67" s="1"/>
      <c r="W67" s="1"/>
      <c r="X67" s="1"/>
      <c r="Y67" s="1"/>
      <c r="Z67" s="1"/>
      <c r="AA67" s="1"/>
      <c r="AB67" s="1"/>
      <c r="AC67" s="1"/>
      <c r="AD67" s="1"/>
      <c r="AE67" s="1"/>
      <c r="AF67" s="1"/>
      <c r="AG67" s="1"/>
      <c r="AH67" s="1"/>
      <c r="AI67" s="1"/>
      <c r="AJ67" s="1"/>
      <c r="AK67" s="1"/>
      <c r="AL67" s="1"/>
      <c r="AM67" s="1"/>
      <c r="AN67" s="1"/>
      <c r="AO67" s="1"/>
      <c r="AP67" s="1"/>
    </row>
    <row r="68" spans="2:42" x14ac:dyDescent="0.25">
      <c r="B68" s="154" t="s">
        <v>94</v>
      </c>
      <c r="C68" s="40" t="s">
        <v>45</v>
      </c>
      <c r="D68" s="40">
        <v>10</v>
      </c>
      <c r="E68" s="41" t="s">
        <v>28</v>
      </c>
      <c r="F68" s="77">
        <v>49809</v>
      </c>
      <c r="G68" s="43">
        <v>13.968973091707854</v>
      </c>
      <c r="H68" s="18" t="s">
        <v>20</v>
      </c>
      <c r="I68" s="77">
        <v>1917825</v>
      </c>
      <c r="J68" s="43">
        <v>9.5567573496270555</v>
      </c>
      <c r="K68" s="18" t="s">
        <v>20</v>
      </c>
      <c r="L68" s="15"/>
      <c r="R68" s="1"/>
      <c r="S68" s="1"/>
      <c r="T68" s="1"/>
      <c r="U68" s="1"/>
      <c r="V68" s="1"/>
      <c r="W68" s="1"/>
      <c r="X68" s="1"/>
      <c r="Y68" s="1"/>
      <c r="Z68" s="1"/>
      <c r="AA68" s="1"/>
      <c r="AB68" s="1"/>
      <c r="AC68" s="1"/>
      <c r="AD68" s="1"/>
      <c r="AE68" s="1"/>
      <c r="AF68" s="1"/>
      <c r="AG68" s="1"/>
      <c r="AH68" s="1"/>
      <c r="AI68" s="1"/>
      <c r="AJ68" s="1"/>
      <c r="AK68" s="1"/>
      <c r="AL68" s="1"/>
      <c r="AM68" s="1"/>
      <c r="AN68" s="1"/>
      <c r="AO68" s="1"/>
      <c r="AP68" s="1"/>
    </row>
    <row r="69" spans="2:42" ht="33" customHeight="1" thickBot="1" x14ac:dyDescent="0.3">
      <c r="B69" s="155" t="s">
        <v>95</v>
      </c>
      <c r="C69" s="54" t="s">
        <v>70</v>
      </c>
      <c r="D69" s="54">
        <v>10</v>
      </c>
      <c r="E69" s="56" t="s">
        <v>28</v>
      </c>
      <c r="F69" s="93">
        <v>40215</v>
      </c>
      <c r="G69" s="103">
        <v>6.8808802423855839</v>
      </c>
      <c r="H69" s="104" t="s">
        <v>20</v>
      </c>
      <c r="I69" s="93">
        <v>1413110</v>
      </c>
      <c r="J69" s="103">
        <v>7.102470820069728</v>
      </c>
      <c r="K69" s="104" t="s">
        <v>20</v>
      </c>
      <c r="L69" s="15"/>
      <c r="R69" s="1"/>
      <c r="S69" s="1"/>
      <c r="T69" s="1"/>
      <c r="U69" s="1"/>
      <c r="V69" s="1"/>
      <c r="W69" s="1"/>
      <c r="X69" s="1"/>
      <c r="Y69" s="1"/>
      <c r="Z69" s="1"/>
      <c r="AA69" s="1"/>
      <c r="AB69" s="1"/>
      <c r="AC69" s="1"/>
      <c r="AD69" s="1"/>
      <c r="AE69" s="1"/>
      <c r="AF69" s="1"/>
      <c r="AG69" s="1"/>
      <c r="AH69" s="1"/>
      <c r="AI69" s="1"/>
      <c r="AJ69" s="1"/>
      <c r="AK69" s="1"/>
      <c r="AL69" s="1"/>
      <c r="AM69" s="1"/>
      <c r="AN69" s="1"/>
      <c r="AO69" s="1"/>
      <c r="AP69" s="1"/>
    </row>
    <row r="70" spans="2:42" s="1" customFormat="1" x14ac:dyDescent="0.25"/>
    <row r="71" spans="2:42" s="1" customFormat="1" x14ac:dyDescent="0.25">
      <c r="B71" s="105" t="s">
        <v>145</v>
      </c>
      <c r="C71" s="106"/>
      <c r="D71" s="106"/>
      <c r="E71" s="106"/>
      <c r="F71" s="107"/>
      <c r="I71" s="107"/>
      <c r="K71" s="106"/>
      <c r="L71" s="106"/>
      <c r="M71" s="106"/>
    </row>
    <row r="72" spans="2:42" s="1" customFormat="1" x14ac:dyDescent="0.25">
      <c r="B72" s="105" t="s">
        <v>96</v>
      </c>
      <c r="C72" s="106"/>
      <c r="D72" s="106"/>
      <c r="E72" s="106"/>
      <c r="L72" s="106"/>
      <c r="M72" s="106"/>
    </row>
    <row r="73" spans="2:42" s="1" customFormat="1" x14ac:dyDescent="0.25">
      <c r="B73" s="105" t="s">
        <v>97</v>
      </c>
      <c r="C73" s="106"/>
      <c r="D73" s="106"/>
      <c r="E73" s="106"/>
      <c r="L73" s="106"/>
      <c r="M73" s="106"/>
    </row>
    <row r="74" spans="2:42" s="1" customFormat="1" x14ac:dyDescent="0.25">
      <c r="B74" s="105" t="s">
        <v>98</v>
      </c>
      <c r="C74" s="106"/>
      <c r="D74" s="106"/>
      <c r="E74" s="106"/>
      <c r="F74" s="107"/>
      <c r="I74" s="107"/>
      <c r="K74" s="106"/>
      <c r="L74" s="106"/>
      <c r="M74" s="106"/>
    </row>
    <row r="75" spans="2:42" s="1" customFormat="1" x14ac:dyDescent="0.25">
      <c r="B75" s="105" t="s">
        <v>99</v>
      </c>
      <c r="C75" s="106"/>
      <c r="D75" s="106"/>
      <c r="E75" s="106"/>
      <c r="F75" s="106"/>
      <c r="G75" s="106"/>
      <c r="H75" s="106"/>
      <c r="I75" s="106"/>
      <c r="J75" s="106"/>
      <c r="K75" s="106"/>
      <c r="L75" s="106"/>
      <c r="M75" s="106"/>
    </row>
    <row r="76" spans="2:42" s="1" customFormat="1" x14ac:dyDescent="0.25">
      <c r="B76" s="105" t="s">
        <v>100</v>
      </c>
      <c r="C76" s="106"/>
      <c r="D76" s="106"/>
      <c r="E76" s="106"/>
      <c r="F76" s="106"/>
      <c r="G76" s="106"/>
      <c r="H76" s="106"/>
      <c r="I76" s="106"/>
      <c r="J76" s="106"/>
      <c r="K76" s="106"/>
      <c r="L76" s="106"/>
      <c r="M76" s="106"/>
    </row>
    <row r="77" spans="2:42" s="1" customFormat="1" x14ac:dyDescent="0.25">
      <c r="B77" s="108"/>
    </row>
    <row r="78" spans="2:42" s="1" customFormat="1" x14ac:dyDescent="0.25">
      <c r="B78" s="109" t="s">
        <v>101</v>
      </c>
    </row>
    <row r="79" spans="2:42" s="1" customFormat="1" x14ac:dyDescent="0.25">
      <c r="B79" s="110" t="s">
        <v>102</v>
      </c>
      <c r="C79" s="111"/>
      <c r="D79" s="112"/>
      <c r="F79" s="107"/>
    </row>
    <row r="80" spans="2:42" s="1" customFormat="1" x14ac:dyDescent="0.25">
      <c r="B80" s="110" t="s">
        <v>103</v>
      </c>
      <c r="C80" s="111"/>
      <c r="D80" s="112"/>
      <c r="F80" s="107"/>
    </row>
    <row r="81" spans="2:6" s="1" customFormat="1" x14ac:dyDescent="0.25">
      <c r="B81" s="110" t="s">
        <v>104</v>
      </c>
      <c r="C81" s="111"/>
      <c r="D81" s="112"/>
      <c r="F81" s="107"/>
    </row>
    <row r="82" spans="2:6" s="1" customFormat="1" x14ac:dyDescent="0.25">
      <c r="B82" s="110" t="s">
        <v>105</v>
      </c>
      <c r="C82" s="111"/>
      <c r="D82" s="112"/>
      <c r="F82" s="107"/>
    </row>
    <row r="83" spans="2:6" s="1" customFormat="1" x14ac:dyDescent="0.25">
      <c r="B83" s="110" t="s">
        <v>106</v>
      </c>
      <c r="C83" s="111"/>
      <c r="D83" s="112"/>
      <c r="F83" s="107"/>
    </row>
    <row r="84" spans="2:6" s="1" customFormat="1" x14ac:dyDescent="0.25">
      <c r="B84" s="110" t="s">
        <v>107</v>
      </c>
      <c r="C84" s="111"/>
      <c r="D84" s="112"/>
    </row>
    <row r="85" spans="2:6" s="1" customFormat="1" x14ac:dyDescent="0.25">
      <c r="B85" s="110" t="s">
        <v>108</v>
      </c>
      <c r="C85" s="111"/>
      <c r="D85" s="112"/>
    </row>
    <row r="86" spans="2:6" s="1" customFormat="1" x14ac:dyDescent="0.25">
      <c r="B86" s="110" t="s">
        <v>109</v>
      </c>
      <c r="C86" s="111"/>
      <c r="D86" s="112"/>
    </row>
    <row r="87" spans="2:6" s="1" customFormat="1" x14ac:dyDescent="0.25">
      <c r="B87" s="110" t="s">
        <v>110</v>
      </c>
      <c r="C87" s="111"/>
      <c r="D87" s="112"/>
    </row>
    <row r="88" spans="2:6" s="1" customFormat="1" x14ac:dyDescent="0.25">
      <c r="B88" s="110" t="s">
        <v>111</v>
      </c>
      <c r="C88" s="111"/>
      <c r="D88" s="112"/>
    </row>
    <row r="89" spans="2:6" s="1" customFormat="1" x14ac:dyDescent="0.25"/>
    <row r="90" spans="2:6" s="1" customFormat="1" x14ac:dyDescent="0.25"/>
    <row r="91" spans="2:6" s="1" customFormat="1" x14ac:dyDescent="0.25"/>
    <row r="92" spans="2:6" s="1" customFormat="1" x14ac:dyDescent="0.25"/>
    <row r="93" spans="2:6" s="1" customFormat="1" x14ac:dyDescent="0.25"/>
    <row r="94" spans="2:6" s="1" customFormat="1" x14ac:dyDescent="0.25"/>
    <row r="95" spans="2:6" s="1" customFormat="1" x14ac:dyDescent="0.25"/>
    <row r="96" spans="2: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row r="1174" s="1" customFormat="1" x14ac:dyDescent="0.25"/>
    <row r="1175" s="1" customFormat="1" x14ac:dyDescent="0.25"/>
  </sheetData>
  <mergeCells count="31">
    <mergeCell ref="B17:K17"/>
    <mergeCell ref="B3:B4"/>
    <mergeCell ref="C3:C4"/>
    <mergeCell ref="D3:D4"/>
    <mergeCell ref="E3:E4"/>
    <mergeCell ref="F3:F4"/>
    <mergeCell ref="G3:G4"/>
    <mergeCell ref="H3:H4"/>
    <mergeCell ref="I3:I4"/>
    <mergeCell ref="J3:J4"/>
    <mergeCell ref="K3:K4"/>
    <mergeCell ref="B5:K5"/>
    <mergeCell ref="B29:K29"/>
    <mergeCell ref="B33:K33"/>
    <mergeCell ref="B37:B38"/>
    <mergeCell ref="C37:C38"/>
    <mergeCell ref="D37:D38"/>
    <mergeCell ref="E37:E38"/>
    <mergeCell ref="F37:F38"/>
    <mergeCell ref="G37:G38"/>
    <mergeCell ref="H37:H38"/>
    <mergeCell ref="I37:I38"/>
    <mergeCell ref="B60:K60"/>
    <mergeCell ref="B62:K62"/>
    <mergeCell ref="B66:K66"/>
    <mergeCell ref="J37:J38"/>
    <mergeCell ref="K37:K38"/>
    <mergeCell ref="B39:K39"/>
    <mergeCell ref="B52:K52"/>
    <mergeCell ref="B53:K53"/>
    <mergeCell ref="B56:K56"/>
  </mergeCells>
  <pageMargins left="0.23622047244094491" right="0.23622047244094491" top="0.74803149606299213" bottom="0.74803149606299213" header="0.31496062992125984" footer="0.31496062992125984"/>
  <pageSetup paperSize="9" scale="60" orientation="landscape" r:id="rId1"/>
  <rowBreaks count="1" manualBreakCount="1">
    <brk id="35"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58"/>
  <sheetViews>
    <sheetView showGridLines="0" zoomScale="96" zoomScaleNormal="96" workbookViewId="0">
      <selection sqref="A1:Q1"/>
    </sheetView>
  </sheetViews>
  <sheetFormatPr baseColWidth="10" defaultColWidth="11.42578125" defaultRowHeight="15" x14ac:dyDescent="0.2"/>
  <cols>
    <col min="1" max="1" width="44.28515625" style="225" customWidth="1"/>
    <col min="2" max="13" width="10.28515625" style="115" customWidth="1"/>
    <col min="14" max="17" width="11.42578125" style="115"/>
    <col min="18" max="18" width="1" style="115" customWidth="1"/>
    <col min="19" max="19" width="0.85546875" style="115" customWidth="1"/>
    <col min="20" max="16384" width="11.42578125" style="115"/>
  </cols>
  <sheetData>
    <row r="1" spans="1:16384" s="116" customFormat="1" ht="15.75" x14ac:dyDescent="0.25">
      <c r="A1" s="250" t="s">
        <v>140</v>
      </c>
      <c r="B1" s="250"/>
      <c r="C1" s="250"/>
      <c r="D1" s="250"/>
      <c r="E1" s="250"/>
      <c r="F1" s="250"/>
      <c r="G1" s="250"/>
      <c r="H1" s="250"/>
      <c r="I1" s="250"/>
      <c r="J1" s="250"/>
      <c r="K1" s="250"/>
      <c r="L1" s="250"/>
      <c r="M1" s="250"/>
      <c r="N1" s="250"/>
      <c r="O1" s="250"/>
      <c r="P1" s="250"/>
      <c r="Q1" s="250"/>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49"/>
      <c r="EG1" s="249"/>
      <c r="EH1" s="249"/>
      <c r="EI1" s="249"/>
      <c r="EJ1" s="249"/>
      <c r="EK1" s="249"/>
      <c r="EL1" s="249"/>
      <c r="EM1" s="249"/>
      <c r="EN1" s="249"/>
      <c r="EO1" s="249"/>
      <c r="EP1" s="249"/>
      <c r="EQ1" s="249"/>
      <c r="ER1" s="249"/>
      <c r="ES1" s="249"/>
      <c r="ET1" s="249"/>
      <c r="EU1" s="249"/>
      <c r="EV1" s="249"/>
      <c r="EW1" s="249"/>
      <c r="EX1" s="249"/>
      <c r="EY1" s="249"/>
      <c r="EZ1" s="249"/>
      <c r="FA1" s="249"/>
      <c r="FB1" s="249"/>
      <c r="FC1" s="249"/>
      <c r="FD1" s="249"/>
      <c r="FE1" s="249"/>
      <c r="FF1" s="249"/>
      <c r="FG1" s="249"/>
      <c r="FH1" s="249"/>
      <c r="FI1" s="249"/>
      <c r="FJ1" s="249"/>
      <c r="FK1" s="249"/>
      <c r="FL1" s="249"/>
      <c r="FM1" s="249"/>
      <c r="FN1" s="249"/>
      <c r="FO1" s="249"/>
      <c r="FP1" s="249"/>
      <c r="FQ1" s="249"/>
      <c r="FR1" s="249"/>
      <c r="FS1" s="249"/>
      <c r="FT1" s="249"/>
      <c r="FU1" s="249"/>
      <c r="FV1" s="249"/>
      <c r="FW1" s="249"/>
      <c r="FX1" s="249"/>
      <c r="FY1" s="249"/>
      <c r="FZ1" s="249"/>
      <c r="GA1" s="249"/>
      <c r="GB1" s="249"/>
      <c r="GC1" s="249"/>
      <c r="GD1" s="249"/>
      <c r="GE1" s="249"/>
      <c r="GF1" s="249"/>
      <c r="GG1" s="249"/>
      <c r="GH1" s="249"/>
      <c r="GI1" s="249"/>
      <c r="GJ1" s="249"/>
      <c r="GK1" s="249"/>
      <c r="GL1" s="249"/>
      <c r="GM1" s="249"/>
      <c r="GN1" s="249"/>
      <c r="GO1" s="249"/>
      <c r="GP1" s="249"/>
      <c r="GQ1" s="249"/>
      <c r="GR1" s="249"/>
      <c r="GS1" s="249"/>
      <c r="GT1" s="249"/>
      <c r="GU1" s="249"/>
      <c r="GV1" s="249"/>
      <c r="GW1" s="249"/>
      <c r="GX1" s="249"/>
      <c r="GY1" s="249"/>
      <c r="GZ1" s="249"/>
      <c r="HA1" s="249"/>
      <c r="HB1" s="249"/>
      <c r="HC1" s="249"/>
      <c r="HD1" s="249"/>
      <c r="HE1" s="249"/>
      <c r="HF1" s="249"/>
      <c r="HG1" s="249"/>
      <c r="HH1" s="249"/>
      <c r="HI1" s="249"/>
      <c r="HJ1" s="249"/>
      <c r="HK1" s="249"/>
      <c r="HL1" s="249"/>
      <c r="HM1" s="249"/>
      <c r="HN1" s="249"/>
      <c r="HO1" s="249"/>
      <c r="HP1" s="249"/>
      <c r="HQ1" s="249"/>
      <c r="HR1" s="249"/>
      <c r="HS1" s="249"/>
      <c r="HT1" s="249"/>
      <c r="HU1" s="249"/>
      <c r="HV1" s="249"/>
      <c r="HW1" s="249"/>
      <c r="HX1" s="249"/>
      <c r="HY1" s="249"/>
      <c r="HZ1" s="249"/>
      <c r="IA1" s="249"/>
      <c r="IB1" s="249"/>
      <c r="IC1" s="249"/>
      <c r="ID1" s="249"/>
      <c r="IE1" s="249"/>
      <c r="IF1" s="249"/>
      <c r="IG1" s="249"/>
      <c r="IH1" s="249"/>
      <c r="II1" s="249"/>
      <c r="IJ1" s="249"/>
      <c r="IK1" s="249"/>
      <c r="IL1" s="249"/>
      <c r="IM1" s="249"/>
      <c r="IN1" s="249"/>
      <c r="IO1" s="249"/>
      <c r="IP1" s="249"/>
      <c r="IQ1" s="249"/>
      <c r="IR1" s="249"/>
      <c r="IS1" s="249"/>
      <c r="IT1" s="249"/>
      <c r="IU1" s="249"/>
      <c r="IV1" s="249"/>
      <c r="IW1" s="249"/>
      <c r="IX1" s="249"/>
      <c r="IY1" s="249"/>
      <c r="IZ1" s="249"/>
      <c r="JA1" s="249"/>
      <c r="JB1" s="249"/>
      <c r="JC1" s="249"/>
      <c r="JD1" s="249"/>
      <c r="JE1" s="249"/>
      <c r="JF1" s="249"/>
      <c r="JG1" s="249"/>
      <c r="JH1" s="249"/>
      <c r="JI1" s="249"/>
      <c r="JJ1" s="249"/>
      <c r="JK1" s="249"/>
      <c r="JL1" s="249"/>
      <c r="JM1" s="249"/>
      <c r="JN1" s="249"/>
      <c r="JO1" s="249"/>
      <c r="JP1" s="249"/>
      <c r="JQ1" s="249"/>
      <c r="JR1" s="249"/>
      <c r="JS1" s="249"/>
      <c r="JT1" s="249"/>
      <c r="JU1" s="249"/>
      <c r="JV1" s="249"/>
      <c r="JW1" s="249"/>
      <c r="JX1" s="249"/>
      <c r="JY1" s="249"/>
      <c r="JZ1" s="249"/>
      <c r="KA1" s="249"/>
      <c r="KB1" s="249"/>
      <c r="KC1" s="249"/>
      <c r="KD1" s="249"/>
      <c r="KE1" s="249"/>
      <c r="KF1" s="249"/>
      <c r="KG1" s="249"/>
      <c r="KH1" s="249"/>
      <c r="KI1" s="249"/>
      <c r="KJ1" s="249"/>
      <c r="KK1" s="249"/>
      <c r="KL1" s="249"/>
      <c r="KM1" s="249"/>
      <c r="KN1" s="249"/>
      <c r="KO1" s="249"/>
      <c r="KP1" s="249"/>
      <c r="KQ1" s="249"/>
      <c r="KR1" s="249"/>
      <c r="KS1" s="249"/>
      <c r="KT1" s="249"/>
      <c r="KU1" s="249"/>
      <c r="KV1" s="249"/>
      <c r="KW1" s="249"/>
      <c r="KX1" s="249"/>
      <c r="KY1" s="249"/>
      <c r="KZ1" s="249"/>
      <c r="LA1" s="249"/>
      <c r="LB1" s="249"/>
      <c r="LC1" s="249"/>
      <c r="LD1" s="249"/>
      <c r="LE1" s="249"/>
      <c r="LF1" s="249"/>
      <c r="LG1" s="249"/>
      <c r="LH1" s="249"/>
      <c r="LI1" s="249"/>
      <c r="LJ1" s="249"/>
      <c r="LK1" s="249"/>
      <c r="LL1" s="249"/>
      <c r="LM1" s="249"/>
      <c r="LN1" s="249"/>
      <c r="LO1" s="249"/>
      <c r="LP1" s="249"/>
      <c r="LQ1" s="249"/>
      <c r="LR1" s="249"/>
      <c r="LS1" s="249"/>
      <c r="LT1" s="249"/>
      <c r="LU1" s="249"/>
      <c r="LV1" s="249"/>
      <c r="LW1" s="249"/>
      <c r="LX1" s="249"/>
      <c r="LY1" s="249"/>
      <c r="LZ1" s="249"/>
      <c r="MA1" s="249"/>
      <c r="MB1" s="249"/>
      <c r="MC1" s="249"/>
      <c r="MD1" s="249"/>
      <c r="ME1" s="249"/>
      <c r="MF1" s="249"/>
      <c r="MG1" s="249"/>
      <c r="MH1" s="249"/>
      <c r="MI1" s="249"/>
      <c r="MJ1" s="249"/>
      <c r="MK1" s="249"/>
      <c r="ML1" s="249"/>
      <c r="MM1" s="249"/>
      <c r="MN1" s="249"/>
      <c r="MO1" s="249"/>
      <c r="MP1" s="249"/>
      <c r="MQ1" s="249"/>
      <c r="MR1" s="249"/>
      <c r="MS1" s="249"/>
      <c r="MT1" s="249"/>
      <c r="MU1" s="249"/>
      <c r="MV1" s="249"/>
      <c r="MW1" s="249"/>
      <c r="MX1" s="249"/>
      <c r="MY1" s="249"/>
      <c r="MZ1" s="249"/>
      <c r="NA1" s="249"/>
      <c r="NB1" s="249"/>
      <c r="NC1" s="249"/>
      <c r="ND1" s="249"/>
      <c r="NE1" s="249"/>
      <c r="NF1" s="249"/>
      <c r="NG1" s="249"/>
      <c r="NH1" s="249"/>
      <c r="NI1" s="249"/>
      <c r="NJ1" s="249"/>
      <c r="NK1" s="249"/>
      <c r="NL1" s="249"/>
      <c r="NM1" s="249"/>
      <c r="NN1" s="249"/>
      <c r="NO1" s="249"/>
      <c r="NP1" s="249"/>
      <c r="NQ1" s="249"/>
      <c r="NR1" s="249"/>
      <c r="NS1" s="249"/>
      <c r="NT1" s="249"/>
      <c r="NU1" s="249"/>
      <c r="NV1" s="249"/>
      <c r="NW1" s="249"/>
      <c r="NX1" s="249"/>
      <c r="NY1" s="249"/>
      <c r="NZ1" s="249"/>
      <c r="OA1" s="249"/>
      <c r="OB1" s="249"/>
      <c r="OC1" s="249"/>
      <c r="OD1" s="249"/>
      <c r="OE1" s="249"/>
      <c r="OF1" s="249"/>
      <c r="OG1" s="249"/>
      <c r="OH1" s="249"/>
      <c r="OI1" s="249"/>
      <c r="OJ1" s="249"/>
      <c r="OK1" s="249"/>
      <c r="OL1" s="249"/>
      <c r="OM1" s="249"/>
      <c r="ON1" s="249"/>
      <c r="OO1" s="249"/>
      <c r="OP1" s="249"/>
      <c r="OQ1" s="249"/>
      <c r="OR1" s="249"/>
      <c r="OS1" s="249"/>
      <c r="OT1" s="249"/>
      <c r="OU1" s="249"/>
      <c r="OV1" s="249"/>
      <c r="OW1" s="249"/>
      <c r="OX1" s="249"/>
      <c r="OY1" s="249"/>
      <c r="OZ1" s="249"/>
      <c r="PA1" s="249"/>
      <c r="PB1" s="249"/>
      <c r="PC1" s="249"/>
      <c r="PD1" s="249"/>
      <c r="PE1" s="249"/>
      <c r="PF1" s="249"/>
      <c r="PG1" s="249"/>
      <c r="PH1" s="249"/>
      <c r="PI1" s="249"/>
      <c r="PJ1" s="249"/>
      <c r="PK1" s="249"/>
      <c r="PL1" s="249"/>
      <c r="PM1" s="249"/>
      <c r="PN1" s="249"/>
      <c r="PO1" s="249"/>
      <c r="PP1" s="249"/>
      <c r="PQ1" s="249"/>
      <c r="PR1" s="249"/>
      <c r="PS1" s="249"/>
      <c r="PT1" s="249"/>
      <c r="PU1" s="249"/>
      <c r="PV1" s="249"/>
      <c r="PW1" s="249"/>
      <c r="PX1" s="249"/>
      <c r="PY1" s="249"/>
      <c r="PZ1" s="249"/>
      <c r="QA1" s="249"/>
      <c r="QB1" s="249"/>
      <c r="QC1" s="249"/>
      <c r="QD1" s="249"/>
      <c r="QE1" s="249"/>
      <c r="QF1" s="249"/>
      <c r="QG1" s="249"/>
      <c r="QH1" s="249"/>
      <c r="QI1" s="249"/>
      <c r="QJ1" s="249"/>
      <c r="QK1" s="249"/>
      <c r="QL1" s="249"/>
      <c r="QM1" s="249"/>
      <c r="QN1" s="249"/>
      <c r="QO1" s="249"/>
      <c r="QP1" s="249"/>
      <c r="QQ1" s="249"/>
      <c r="QR1" s="249"/>
      <c r="QS1" s="249"/>
      <c r="QT1" s="249"/>
      <c r="QU1" s="249"/>
      <c r="QV1" s="249"/>
      <c r="QW1" s="249"/>
      <c r="QX1" s="249"/>
      <c r="QY1" s="249"/>
      <c r="QZ1" s="249"/>
      <c r="RA1" s="249"/>
      <c r="RB1" s="249"/>
      <c r="RC1" s="249"/>
      <c r="RD1" s="249"/>
      <c r="RE1" s="249"/>
      <c r="RF1" s="249"/>
      <c r="RG1" s="249"/>
      <c r="RH1" s="249"/>
      <c r="RI1" s="249"/>
      <c r="RJ1" s="249"/>
      <c r="RK1" s="249"/>
      <c r="RL1" s="249"/>
      <c r="RM1" s="249"/>
      <c r="RN1" s="249"/>
      <c r="RO1" s="249"/>
      <c r="RP1" s="249"/>
      <c r="RQ1" s="249"/>
      <c r="RR1" s="249"/>
      <c r="RS1" s="249"/>
      <c r="RT1" s="249"/>
      <c r="RU1" s="249"/>
      <c r="RV1" s="249"/>
      <c r="RW1" s="249"/>
      <c r="RX1" s="249"/>
      <c r="RY1" s="249"/>
      <c r="RZ1" s="249"/>
      <c r="SA1" s="249"/>
      <c r="SB1" s="249"/>
      <c r="SC1" s="249"/>
      <c r="SD1" s="249"/>
      <c r="SE1" s="249"/>
      <c r="SF1" s="249"/>
      <c r="SG1" s="249"/>
      <c r="SH1" s="249"/>
      <c r="SI1" s="249"/>
      <c r="SJ1" s="249"/>
      <c r="SK1" s="249"/>
      <c r="SL1" s="249"/>
      <c r="SM1" s="249"/>
      <c r="SN1" s="249"/>
      <c r="SO1" s="249"/>
      <c r="SP1" s="249"/>
      <c r="SQ1" s="249"/>
      <c r="SR1" s="249"/>
      <c r="SS1" s="249"/>
      <c r="ST1" s="249"/>
      <c r="SU1" s="249"/>
      <c r="SV1" s="249"/>
      <c r="SW1" s="249"/>
      <c r="SX1" s="249"/>
      <c r="SY1" s="249"/>
      <c r="SZ1" s="249"/>
      <c r="TA1" s="249"/>
      <c r="TB1" s="249"/>
      <c r="TC1" s="249"/>
      <c r="TD1" s="249"/>
      <c r="TE1" s="249"/>
      <c r="TF1" s="249"/>
      <c r="TG1" s="249"/>
      <c r="TH1" s="249"/>
      <c r="TI1" s="249"/>
      <c r="TJ1" s="249"/>
      <c r="TK1" s="249"/>
      <c r="TL1" s="249"/>
      <c r="TM1" s="249"/>
      <c r="TN1" s="249"/>
      <c r="TO1" s="249"/>
      <c r="TP1" s="249"/>
      <c r="TQ1" s="249"/>
      <c r="TR1" s="249"/>
      <c r="TS1" s="249"/>
      <c r="TT1" s="249"/>
      <c r="TU1" s="249"/>
      <c r="TV1" s="249"/>
      <c r="TW1" s="249"/>
      <c r="TX1" s="249"/>
      <c r="TY1" s="249"/>
      <c r="TZ1" s="249"/>
      <c r="UA1" s="249"/>
      <c r="UB1" s="249"/>
      <c r="UC1" s="249"/>
      <c r="UD1" s="249"/>
      <c r="UE1" s="249"/>
      <c r="UF1" s="249"/>
      <c r="UG1" s="249"/>
      <c r="UH1" s="249"/>
      <c r="UI1" s="249"/>
      <c r="UJ1" s="249"/>
      <c r="UK1" s="249"/>
      <c r="UL1" s="249"/>
      <c r="UM1" s="249"/>
      <c r="UN1" s="249"/>
      <c r="UO1" s="249"/>
      <c r="UP1" s="249"/>
      <c r="UQ1" s="249"/>
      <c r="UR1" s="249"/>
      <c r="US1" s="249"/>
      <c r="UT1" s="249"/>
      <c r="UU1" s="249"/>
      <c r="UV1" s="249"/>
      <c r="UW1" s="249"/>
      <c r="UX1" s="249"/>
      <c r="UY1" s="249"/>
      <c r="UZ1" s="249"/>
      <c r="VA1" s="249"/>
      <c r="VB1" s="249"/>
      <c r="VC1" s="249"/>
      <c r="VD1" s="249"/>
      <c r="VE1" s="249"/>
      <c r="VF1" s="249"/>
      <c r="VG1" s="249"/>
      <c r="VH1" s="249"/>
      <c r="VI1" s="249"/>
      <c r="VJ1" s="249"/>
      <c r="VK1" s="249"/>
      <c r="VL1" s="249"/>
      <c r="VM1" s="249"/>
      <c r="VN1" s="249"/>
      <c r="VO1" s="249"/>
      <c r="VP1" s="249"/>
      <c r="VQ1" s="249"/>
      <c r="VR1" s="249"/>
      <c r="VS1" s="249"/>
      <c r="VT1" s="249"/>
      <c r="VU1" s="249"/>
      <c r="VV1" s="249"/>
      <c r="VW1" s="249"/>
      <c r="VX1" s="249"/>
      <c r="VY1" s="249"/>
      <c r="VZ1" s="249"/>
      <c r="WA1" s="249"/>
      <c r="WB1" s="249"/>
      <c r="WC1" s="249"/>
      <c r="WD1" s="249"/>
      <c r="WE1" s="249"/>
      <c r="WF1" s="249"/>
      <c r="WG1" s="249"/>
      <c r="WH1" s="249"/>
      <c r="WI1" s="249"/>
      <c r="WJ1" s="249"/>
      <c r="WK1" s="249"/>
      <c r="WL1" s="249"/>
      <c r="WM1" s="249"/>
      <c r="WN1" s="249"/>
      <c r="WO1" s="249"/>
      <c r="WP1" s="249"/>
      <c r="WQ1" s="249"/>
      <c r="WR1" s="249"/>
      <c r="WS1" s="249"/>
      <c r="WT1" s="249"/>
      <c r="WU1" s="249"/>
      <c r="WV1" s="249"/>
      <c r="WW1" s="249"/>
      <c r="WX1" s="249"/>
      <c r="WY1" s="249"/>
      <c r="WZ1" s="249"/>
      <c r="XA1" s="249"/>
      <c r="XB1" s="249"/>
      <c r="XC1" s="249"/>
      <c r="XD1" s="249"/>
      <c r="XE1" s="249"/>
      <c r="XF1" s="249"/>
      <c r="XG1" s="249"/>
      <c r="XH1" s="249"/>
      <c r="XI1" s="249"/>
      <c r="XJ1" s="249"/>
      <c r="XK1" s="249"/>
      <c r="XL1" s="249"/>
      <c r="XM1" s="249"/>
      <c r="XN1" s="249"/>
      <c r="XO1" s="249"/>
      <c r="XP1" s="249"/>
      <c r="XQ1" s="249"/>
      <c r="XR1" s="249"/>
      <c r="XS1" s="249"/>
      <c r="XT1" s="249"/>
      <c r="XU1" s="249"/>
      <c r="XV1" s="249"/>
      <c r="XW1" s="249"/>
      <c r="XX1" s="249"/>
      <c r="XY1" s="249"/>
      <c r="XZ1" s="249"/>
      <c r="YA1" s="249"/>
      <c r="YB1" s="249"/>
      <c r="YC1" s="249"/>
      <c r="YD1" s="249"/>
      <c r="YE1" s="249"/>
      <c r="YF1" s="249"/>
      <c r="YG1" s="249"/>
      <c r="YH1" s="249"/>
      <c r="YI1" s="249"/>
      <c r="YJ1" s="249"/>
      <c r="YK1" s="249"/>
      <c r="YL1" s="249"/>
      <c r="YM1" s="249"/>
      <c r="YN1" s="249"/>
      <c r="YO1" s="249"/>
      <c r="YP1" s="249"/>
      <c r="YQ1" s="249"/>
      <c r="YR1" s="249"/>
      <c r="YS1" s="249"/>
      <c r="YT1" s="249"/>
      <c r="YU1" s="249"/>
      <c r="YV1" s="249"/>
      <c r="YW1" s="249"/>
      <c r="YX1" s="249"/>
      <c r="YY1" s="249"/>
      <c r="YZ1" s="249"/>
      <c r="ZA1" s="249"/>
      <c r="ZB1" s="249"/>
      <c r="ZC1" s="249"/>
      <c r="ZD1" s="249"/>
      <c r="ZE1" s="249"/>
      <c r="ZF1" s="249"/>
      <c r="ZG1" s="249"/>
      <c r="ZH1" s="249"/>
      <c r="ZI1" s="249"/>
      <c r="ZJ1" s="249"/>
      <c r="ZK1" s="249"/>
      <c r="ZL1" s="249"/>
      <c r="ZM1" s="249"/>
      <c r="ZN1" s="249"/>
      <c r="ZO1" s="249"/>
      <c r="ZP1" s="249"/>
      <c r="ZQ1" s="249"/>
      <c r="ZR1" s="249"/>
      <c r="ZS1" s="249"/>
      <c r="ZT1" s="249"/>
      <c r="ZU1" s="249"/>
      <c r="ZV1" s="249"/>
      <c r="ZW1" s="249"/>
      <c r="ZX1" s="249"/>
      <c r="ZY1" s="249"/>
      <c r="ZZ1" s="249"/>
      <c r="AAA1" s="249"/>
      <c r="AAB1" s="249"/>
      <c r="AAC1" s="249"/>
      <c r="AAD1" s="249"/>
      <c r="AAE1" s="249"/>
      <c r="AAF1" s="249"/>
      <c r="AAG1" s="249"/>
      <c r="AAH1" s="249"/>
      <c r="AAI1" s="249"/>
      <c r="AAJ1" s="249"/>
      <c r="AAK1" s="249"/>
      <c r="AAL1" s="249"/>
      <c r="AAM1" s="249"/>
      <c r="AAN1" s="249"/>
      <c r="AAO1" s="249"/>
      <c r="AAP1" s="249"/>
      <c r="AAQ1" s="249"/>
      <c r="AAR1" s="249"/>
      <c r="AAS1" s="249"/>
      <c r="AAT1" s="249"/>
      <c r="AAU1" s="249"/>
      <c r="AAV1" s="249"/>
      <c r="AAW1" s="249"/>
      <c r="AAX1" s="249"/>
      <c r="AAY1" s="249"/>
      <c r="AAZ1" s="249"/>
      <c r="ABA1" s="249"/>
      <c r="ABB1" s="249"/>
      <c r="ABC1" s="249"/>
      <c r="ABD1" s="249"/>
      <c r="ABE1" s="249"/>
      <c r="ABF1" s="249"/>
      <c r="ABG1" s="249"/>
      <c r="ABH1" s="249"/>
      <c r="ABI1" s="249"/>
      <c r="ABJ1" s="249"/>
      <c r="ABK1" s="249"/>
      <c r="ABL1" s="249"/>
      <c r="ABM1" s="249"/>
      <c r="ABN1" s="249"/>
      <c r="ABO1" s="249"/>
      <c r="ABP1" s="249"/>
      <c r="ABQ1" s="249"/>
      <c r="ABR1" s="249"/>
      <c r="ABS1" s="249"/>
      <c r="ABT1" s="249"/>
      <c r="ABU1" s="249"/>
      <c r="ABV1" s="249"/>
      <c r="ABW1" s="249"/>
      <c r="ABX1" s="249"/>
      <c r="ABY1" s="249"/>
      <c r="ABZ1" s="249"/>
      <c r="ACA1" s="249"/>
      <c r="ACB1" s="249"/>
      <c r="ACC1" s="249"/>
      <c r="ACD1" s="249"/>
      <c r="ACE1" s="249"/>
      <c r="ACF1" s="249"/>
      <c r="ACG1" s="249"/>
      <c r="ACH1" s="249"/>
      <c r="ACI1" s="249"/>
      <c r="ACJ1" s="249"/>
      <c r="ACK1" s="249"/>
      <c r="ACL1" s="249"/>
      <c r="ACM1" s="249"/>
      <c r="ACN1" s="249"/>
      <c r="ACO1" s="249"/>
      <c r="ACP1" s="249"/>
      <c r="ACQ1" s="249"/>
      <c r="ACR1" s="249"/>
      <c r="ACS1" s="249"/>
      <c r="ACT1" s="249"/>
      <c r="ACU1" s="249"/>
      <c r="ACV1" s="249"/>
      <c r="ACW1" s="249"/>
      <c r="ACX1" s="249"/>
      <c r="ACY1" s="249"/>
      <c r="ACZ1" s="249"/>
      <c r="ADA1" s="249"/>
      <c r="ADB1" s="249"/>
      <c r="ADC1" s="249"/>
      <c r="ADD1" s="249"/>
      <c r="ADE1" s="249"/>
      <c r="ADF1" s="249"/>
      <c r="ADG1" s="249"/>
      <c r="ADH1" s="249"/>
      <c r="ADI1" s="249"/>
      <c r="ADJ1" s="249"/>
      <c r="ADK1" s="249"/>
      <c r="ADL1" s="249"/>
      <c r="ADM1" s="249"/>
      <c r="ADN1" s="249"/>
      <c r="ADO1" s="249"/>
      <c r="ADP1" s="249"/>
      <c r="ADQ1" s="249"/>
      <c r="ADR1" s="249"/>
      <c r="ADS1" s="249"/>
      <c r="ADT1" s="249"/>
      <c r="ADU1" s="249"/>
      <c r="ADV1" s="249"/>
      <c r="ADW1" s="249"/>
      <c r="ADX1" s="249"/>
      <c r="ADY1" s="249"/>
      <c r="ADZ1" s="249"/>
      <c r="AEA1" s="249"/>
      <c r="AEB1" s="249"/>
      <c r="AEC1" s="249"/>
      <c r="AED1" s="249"/>
      <c r="AEE1" s="249"/>
      <c r="AEF1" s="249"/>
      <c r="AEG1" s="249"/>
      <c r="AEH1" s="249"/>
      <c r="AEI1" s="249"/>
      <c r="AEJ1" s="249"/>
      <c r="AEK1" s="249"/>
      <c r="AEL1" s="249"/>
      <c r="AEM1" s="249"/>
      <c r="AEN1" s="249"/>
      <c r="AEO1" s="249"/>
      <c r="AEP1" s="249"/>
      <c r="AEQ1" s="249"/>
      <c r="AER1" s="249"/>
      <c r="AES1" s="249"/>
      <c r="AET1" s="249"/>
      <c r="AEU1" s="249"/>
      <c r="AEV1" s="249"/>
      <c r="AEW1" s="249"/>
      <c r="AEX1" s="249"/>
      <c r="AEY1" s="249"/>
      <c r="AEZ1" s="249"/>
      <c r="AFA1" s="249"/>
      <c r="AFB1" s="249"/>
      <c r="AFC1" s="249"/>
      <c r="AFD1" s="249"/>
      <c r="AFE1" s="249"/>
      <c r="AFF1" s="249"/>
      <c r="AFG1" s="249"/>
      <c r="AFH1" s="249"/>
      <c r="AFI1" s="249"/>
      <c r="AFJ1" s="249"/>
      <c r="AFK1" s="249"/>
      <c r="AFL1" s="249"/>
      <c r="AFM1" s="249"/>
      <c r="AFN1" s="249"/>
      <c r="AFO1" s="249"/>
      <c r="AFP1" s="249"/>
      <c r="AFQ1" s="249"/>
      <c r="AFR1" s="249"/>
      <c r="AFS1" s="249"/>
      <c r="AFT1" s="249"/>
      <c r="AFU1" s="249"/>
      <c r="AFV1" s="249"/>
      <c r="AFW1" s="249"/>
      <c r="AFX1" s="249"/>
      <c r="AFY1" s="249"/>
      <c r="AFZ1" s="249"/>
      <c r="AGA1" s="249"/>
      <c r="AGB1" s="249"/>
      <c r="AGC1" s="249"/>
      <c r="AGD1" s="249"/>
      <c r="AGE1" s="249"/>
      <c r="AGF1" s="249"/>
      <c r="AGG1" s="249"/>
      <c r="AGH1" s="249"/>
      <c r="AGI1" s="249"/>
      <c r="AGJ1" s="249"/>
      <c r="AGK1" s="249"/>
      <c r="AGL1" s="249"/>
      <c r="AGM1" s="249"/>
      <c r="AGN1" s="249"/>
      <c r="AGO1" s="249"/>
      <c r="AGP1" s="249"/>
      <c r="AGQ1" s="249"/>
      <c r="AGR1" s="249"/>
      <c r="AGS1" s="249"/>
      <c r="AGT1" s="249"/>
      <c r="AGU1" s="249"/>
      <c r="AGV1" s="249"/>
      <c r="AGW1" s="249"/>
      <c r="AGX1" s="249"/>
      <c r="AGY1" s="249"/>
      <c r="AGZ1" s="249"/>
      <c r="AHA1" s="249"/>
      <c r="AHB1" s="249"/>
      <c r="AHC1" s="249"/>
      <c r="AHD1" s="249"/>
      <c r="AHE1" s="249"/>
      <c r="AHF1" s="249"/>
      <c r="AHG1" s="249"/>
      <c r="AHH1" s="249"/>
      <c r="AHI1" s="249"/>
      <c r="AHJ1" s="249"/>
      <c r="AHK1" s="249"/>
      <c r="AHL1" s="249"/>
      <c r="AHM1" s="249"/>
      <c r="AHN1" s="249"/>
      <c r="AHO1" s="249"/>
      <c r="AHP1" s="249"/>
      <c r="AHQ1" s="249"/>
      <c r="AHR1" s="249"/>
      <c r="AHS1" s="249"/>
      <c r="AHT1" s="249"/>
      <c r="AHU1" s="249"/>
      <c r="AHV1" s="249"/>
      <c r="AHW1" s="249"/>
      <c r="AHX1" s="249"/>
      <c r="AHY1" s="249"/>
      <c r="AHZ1" s="249"/>
      <c r="AIA1" s="249"/>
      <c r="AIB1" s="249"/>
      <c r="AIC1" s="249"/>
      <c r="AID1" s="249"/>
      <c r="AIE1" s="249"/>
      <c r="AIF1" s="249"/>
      <c r="AIG1" s="249"/>
      <c r="AIH1" s="249"/>
      <c r="AII1" s="249"/>
      <c r="AIJ1" s="249"/>
      <c r="AIK1" s="249"/>
      <c r="AIL1" s="249"/>
      <c r="AIM1" s="249"/>
      <c r="AIN1" s="249"/>
      <c r="AIO1" s="249"/>
      <c r="AIP1" s="249"/>
      <c r="AIQ1" s="249"/>
      <c r="AIR1" s="249"/>
      <c r="AIS1" s="249"/>
      <c r="AIT1" s="249"/>
      <c r="AIU1" s="249"/>
      <c r="AIV1" s="249"/>
      <c r="AIW1" s="249"/>
      <c r="AIX1" s="249"/>
      <c r="AIY1" s="249"/>
      <c r="AIZ1" s="249"/>
      <c r="AJA1" s="249"/>
      <c r="AJB1" s="249"/>
      <c r="AJC1" s="249"/>
      <c r="AJD1" s="249"/>
      <c r="AJE1" s="249"/>
      <c r="AJF1" s="249"/>
      <c r="AJG1" s="249"/>
      <c r="AJH1" s="249"/>
      <c r="AJI1" s="249"/>
      <c r="AJJ1" s="249"/>
      <c r="AJK1" s="249"/>
      <c r="AJL1" s="249"/>
      <c r="AJM1" s="249"/>
      <c r="AJN1" s="249"/>
      <c r="AJO1" s="249"/>
      <c r="AJP1" s="249"/>
      <c r="AJQ1" s="249"/>
      <c r="AJR1" s="249"/>
      <c r="AJS1" s="249"/>
      <c r="AJT1" s="249"/>
      <c r="AJU1" s="249"/>
      <c r="AJV1" s="249"/>
      <c r="AJW1" s="249"/>
      <c r="AJX1" s="249"/>
      <c r="AJY1" s="249"/>
      <c r="AJZ1" s="249"/>
      <c r="AKA1" s="249"/>
      <c r="AKB1" s="249"/>
      <c r="AKC1" s="249"/>
      <c r="AKD1" s="249"/>
      <c r="AKE1" s="249"/>
      <c r="AKF1" s="249"/>
      <c r="AKG1" s="249"/>
      <c r="AKH1" s="249"/>
      <c r="AKI1" s="249"/>
      <c r="AKJ1" s="249"/>
      <c r="AKK1" s="249"/>
      <c r="AKL1" s="249"/>
      <c r="AKM1" s="249"/>
      <c r="AKN1" s="249"/>
      <c r="AKO1" s="249"/>
      <c r="AKP1" s="249"/>
      <c r="AKQ1" s="249"/>
      <c r="AKR1" s="249"/>
      <c r="AKS1" s="249"/>
      <c r="AKT1" s="249"/>
      <c r="AKU1" s="249"/>
      <c r="AKV1" s="249"/>
      <c r="AKW1" s="249"/>
      <c r="AKX1" s="249"/>
      <c r="AKY1" s="249"/>
      <c r="AKZ1" s="249"/>
      <c r="ALA1" s="249"/>
      <c r="ALB1" s="249"/>
      <c r="ALC1" s="249"/>
      <c r="ALD1" s="249"/>
      <c r="ALE1" s="249"/>
      <c r="ALF1" s="249"/>
      <c r="ALG1" s="249"/>
      <c r="ALH1" s="249"/>
      <c r="ALI1" s="249"/>
      <c r="ALJ1" s="249"/>
      <c r="ALK1" s="249"/>
      <c r="ALL1" s="249"/>
      <c r="ALM1" s="249"/>
      <c r="ALN1" s="249"/>
      <c r="ALO1" s="249"/>
      <c r="ALP1" s="249"/>
      <c r="ALQ1" s="249"/>
      <c r="ALR1" s="249"/>
      <c r="ALS1" s="249"/>
      <c r="ALT1" s="249"/>
      <c r="ALU1" s="249"/>
      <c r="ALV1" s="249"/>
      <c r="ALW1" s="249"/>
      <c r="ALX1" s="249"/>
      <c r="ALY1" s="249"/>
      <c r="ALZ1" s="249"/>
      <c r="AMA1" s="249"/>
      <c r="AMB1" s="249"/>
      <c r="AMC1" s="249"/>
      <c r="AMD1" s="249"/>
      <c r="AME1" s="249"/>
      <c r="AMF1" s="249"/>
      <c r="AMG1" s="249"/>
      <c r="AMH1" s="249"/>
      <c r="AMI1" s="249"/>
      <c r="AMJ1" s="249"/>
      <c r="AMK1" s="249"/>
      <c r="AML1" s="249"/>
      <c r="AMM1" s="249"/>
      <c r="AMN1" s="249"/>
      <c r="AMO1" s="249"/>
      <c r="AMP1" s="249"/>
      <c r="AMQ1" s="249"/>
      <c r="AMR1" s="249"/>
      <c r="AMS1" s="249"/>
      <c r="AMT1" s="249"/>
      <c r="AMU1" s="249"/>
      <c r="AMV1" s="249"/>
      <c r="AMW1" s="249"/>
      <c r="AMX1" s="249"/>
      <c r="AMY1" s="249"/>
      <c r="AMZ1" s="249"/>
      <c r="ANA1" s="249"/>
      <c r="ANB1" s="249"/>
      <c r="ANC1" s="249"/>
      <c r="AND1" s="249"/>
      <c r="ANE1" s="249"/>
      <c r="ANF1" s="249"/>
      <c r="ANG1" s="249"/>
      <c r="ANH1" s="249"/>
      <c r="ANI1" s="249"/>
      <c r="ANJ1" s="249"/>
      <c r="ANK1" s="249"/>
      <c r="ANL1" s="249"/>
      <c r="ANM1" s="249"/>
      <c r="ANN1" s="249"/>
      <c r="ANO1" s="249"/>
      <c r="ANP1" s="249"/>
      <c r="ANQ1" s="249"/>
      <c r="ANR1" s="249"/>
      <c r="ANS1" s="249"/>
      <c r="ANT1" s="249"/>
      <c r="ANU1" s="249"/>
      <c r="ANV1" s="249"/>
      <c r="ANW1" s="249"/>
      <c r="ANX1" s="249"/>
      <c r="ANY1" s="249"/>
      <c r="ANZ1" s="249"/>
      <c r="AOA1" s="249"/>
      <c r="AOB1" s="249"/>
      <c r="AOC1" s="249"/>
      <c r="AOD1" s="249"/>
      <c r="AOE1" s="249"/>
      <c r="AOF1" s="249"/>
      <c r="AOG1" s="249"/>
      <c r="AOH1" s="249"/>
      <c r="AOI1" s="249"/>
      <c r="AOJ1" s="249"/>
      <c r="AOK1" s="249"/>
      <c r="AOL1" s="249"/>
      <c r="AOM1" s="249"/>
      <c r="AON1" s="249"/>
      <c r="AOO1" s="249"/>
      <c r="AOP1" s="249"/>
      <c r="AOQ1" s="249"/>
      <c r="AOR1" s="249"/>
      <c r="AOS1" s="249"/>
      <c r="AOT1" s="249"/>
      <c r="AOU1" s="249"/>
      <c r="AOV1" s="249"/>
      <c r="AOW1" s="249"/>
      <c r="AOX1" s="249"/>
      <c r="AOY1" s="249"/>
      <c r="AOZ1" s="249"/>
      <c r="APA1" s="249"/>
      <c r="APB1" s="249"/>
      <c r="APC1" s="249"/>
      <c r="APD1" s="249"/>
      <c r="APE1" s="249"/>
      <c r="APF1" s="249"/>
      <c r="APG1" s="249"/>
      <c r="APH1" s="249"/>
      <c r="API1" s="249"/>
      <c r="APJ1" s="249"/>
      <c r="APK1" s="249"/>
      <c r="APL1" s="249"/>
      <c r="APM1" s="249"/>
      <c r="APN1" s="249"/>
      <c r="APO1" s="249"/>
      <c r="APP1" s="249"/>
      <c r="APQ1" s="249"/>
      <c r="APR1" s="249"/>
      <c r="APS1" s="249"/>
      <c r="APT1" s="249"/>
      <c r="APU1" s="249"/>
      <c r="APV1" s="249"/>
      <c r="APW1" s="249"/>
      <c r="APX1" s="249"/>
      <c r="APY1" s="249"/>
      <c r="APZ1" s="249"/>
      <c r="AQA1" s="249"/>
      <c r="AQB1" s="249"/>
      <c r="AQC1" s="249"/>
      <c r="AQD1" s="249"/>
      <c r="AQE1" s="249"/>
      <c r="AQF1" s="249"/>
      <c r="AQG1" s="249"/>
      <c r="AQH1" s="249"/>
      <c r="AQI1" s="249"/>
      <c r="AQJ1" s="249"/>
      <c r="AQK1" s="249"/>
      <c r="AQL1" s="249"/>
      <c r="AQM1" s="249"/>
      <c r="AQN1" s="249"/>
      <c r="AQO1" s="249"/>
      <c r="AQP1" s="249"/>
      <c r="AQQ1" s="249"/>
      <c r="AQR1" s="249"/>
      <c r="AQS1" s="249"/>
      <c r="AQT1" s="249"/>
      <c r="AQU1" s="249"/>
      <c r="AQV1" s="249"/>
      <c r="AQW1" s="249"/>
      <c r="AQX1" s="249"/>
      <c r="AQY1" s="249"/>
      <c r="AQZ1" s="249"/>
      <c r="ARA1" s="249"/>
      <c r="ARB1" s="249"/>
      <c r="ARC1" s="249"/>
      <c r="ARD1" s="249"/>
      <c r="ARE1" s="249"/>
      <c r="ARF1" s="249"/>
      <c r="ARG1" s="249"/>
      <c r="ARH1" s="249"/>
      <c r="ARI1" s="249"/>
      <c r="ARJ1" s="249"/>
      <c r="ARK1" s="249"/>
      <c r="ARL1" s="249"/>
      <c r="ARM1" s="249"/>
      <c r="ARN1" s="249"/>
      <c r="ARO1" s="249"/>
      <c r="ARP1" s="249"/>
      <c r="ARQ1" s="249"/>
      <c r="ARR1" s="249"/>
      <c r="ARS1" s="249"/>
      <c r="ART1" s="249"/>
      <c r="ARU1" s="249"/>
      <c r="ARV1" s="249"/>
      <c r="ARW1" s="249"/>
      <c r="ARX1" s="249"/>
      <c r="ARY1" s="249"/>
      <c r="ARZ1" s="249"/>
      <c r="ASA1" s="249"/>
      <c r="ASB1" s="249"/>
      <c r="ASC1" s="249"/>
      <c r="ASD1" s="249"/>
      <c r="ASE1" s="249"/>
      <c r="ASF1" s="249"/>
      <c r="ASG1" s="249"/>
      <c r="ASH1" s="249"/>
      <c r="ASI1" s="249"/>
      <c r="ASJ1" s="249"/>
      <c r="ASK1" s="249"/>
      <c r="ASL1" s="249"/>
      <c r="ASM1" s="249"/>
      <c r="ASN1" s="249"/>
      <c r="ASO1" s="249"/>
      <c r="ASP1" s="249"/>
      <c r="ASQ1" s="249"/>
      <c r="ASR1" s="249"/>
      <c r="ASS1" s="249"/>
      <c r="AST1" s="249"/>
      <c r="ASU1" s="249"/>
      <c r="ASV1" s="249"/>
      <c r="ASW1" s="249"/>
      <c r="ASX1" s="249"/>
      <c r="ASY1" s="249"/>
      <c r="ASZ1" s="249"/>
      <c r="ATA1" s="249"/>
      <c r="ATB1" s="249"/>
      <c r="ATC1" s="249"/>
      <c r="ATD1" s="249"/>
      <c r="ATE1" s="249"/>
      <c r="ATF1" s="249"/>
      <c r="ATG1" s="249"/>
      <c r="ATH1" s="249"/>
      <c r="ATI1" s="249"/>
      <c r="ATJ1" s="249"/>
      <c r="ATK1" s="249"/>
      <c r="ATL1" s="249"/>
      <c r="ATM1" s="249"/>
      <c r="ATN1" s="249"/>
      <c r="ATO1" s="249"/>
      <c r="ATP1" s="249"/>
      <c r="ATQ1" s="249"/>
      <c r="ATR1" s="249"/>
      <c r="ATS1" s="249"/>
      <c r="ATT1" s="249"/>
      <c r="ATU1" s="249"/>
      <c r="ATV1" s="249"/>
      <c r="ATW1" s="249"/>
      <c r="ATX1" s="249"/>
      <c r="ATY1" s="249"/>
      <c r="ATZ1" s="249"/>
      <c r="AUA1" s="249"/>
      <c r="AUB1" s="249"/>
      <c r="AUC1" s="249"/>
      <c r="AUD1" s="249"/>
      <c r="AUE1" s="249"/>
      <c r="AUF1" s="249"/>
      <c r="AUG1" s="249"/>
      <c r="AUH1" s="249"/>
      <c r="AUI1" s="249"/>
      <c r="AUJ1" s="249"/>
      <c r="AUK1" s="249"/>
      <c r="AUL1" s="249"/>
      <c r="AUM1" s="249"/>
      <c r="AUN1" s="249"/>
      <c r="AUO1" s="249"/>
      <c r="AUP1" s="249"/>
      <c r="AUQ1" s="249"/>
      <c r="AUR1" s="249"/>
      <c r="AUS1" s="249"/>
      <c r="AUT1" s="249"/>
      <c r="AUU1" s="249"/>
      <c r="AUV1" s="249"/>
      <c r="AUW1" s="249"/>
      <c r="AUX1" s="249"/>
      <c r="AUY1" s="249"/>
      <c r="AUZ1" s="249"/>
      <c r="AVA1" s="249"/>
      <c r="AVB1" s="249"/>
      <c r="AVC1" s="249"/>
      <c r="AVD1" s="249"/>
      <c r="AVE1" s="249"/>
      <c r="AVF1" s="249"/>
      <c r="AVG1" s="249"/>
      <c r="AVH1" s="249"/>
      <c r="AVI1" s="249"/>
      <c r="AVJ1" s="249"/>
      <c r="AVK1" s="249"/>
      <c r="AVL1" s="249"/>
      <c r="AVM1" s="249"/>
      <c r="AVN1" s="249"/>
      <c r="AVO1" s="249"/>
      <c r="AVP1" s="249"/>
      <c r="AVQ1" s="249"/>
      <c r="AVR1" s="249"/>
      <c r="AVS1" s="249"/>
      <c r="AVT1" s="249"/>
      <c r="AVU1" s="249"/>
      <c r="AVV1" s="249"/>
      <c r="AVW1" s="249"/>
      <c r="AVX1" s="249"/>
      <c r="AVY1" s="249"/>
      <c r="AVZ1" s="249"/>
      <c r="AWA1" s="249"/>
      <c r="AWB1" s="249"/>
      <c r="AWC1" s="249"/>
      <c r="AWD1" s="249"/>
      <c r="AWE1" s="249"/>
      <c r="AWF1" s="249"/>
      <c r="AWG1" s="249"/>
      <c r="AWH1" s="249"/>
      <c r="AWI1" s="249"/>
      <c r="AWJ1" s="249"/>
      <c r="AWK1" s="249"/>
      <c r="AWL1" s="249"/>
      <c r="AWM1" s="249"/>
      <c r="AWN1" s="249"/>
      <c r="AWO1" s="249"/>
      <c r="AWP1" s="249"/>
      <c r="AWQ1" s="249"/>
      <c r="AWR1" s="249"/>
      <c r="AWS1" s="249"/>
      <c r="AWT1" s="249"/>
      <c r="AWU1" s="249"/>
      <c r="AWV1" s="249"/>
      <c r="AWW1" s="249"/>
      <c r="AWX1" s="249"/>
      <c r="AWY1" s="249"/>
      <c r="AWZ1" s="249"/>
      <c r="AXA1" s="249"/>
      <c r="AXB1" s="249"/>
      <c r="AXC1" s="249"/>
      <c r="AXD1" s="249"/>
      <c r="AXE1" s="249"/>
      <c r="AXF1" s="249"/>
      <c r="AXG1" s="249"/>
      <c r="AXH1" s="249"/>
      <c r="AXI1" s="249"/>
      <c r="AXJ1" s="249"/>
      <c r="AXK1" s="249"/>
      <c r="AXL1" s="249"/>
      <c r="AXM1" s="249"/>
      <c r="AXN1" s="249"/>
      <c r="AXO1" s="249"/>
      <c r="AXP1" s="249"/>
      <c r="AXQ1" s="249"/>
      <c r="AXR1" s="249"/>
      <c r="AXS1" s="249"/>
      <c r="AXT1" s="249"/>
      <c r="AXU1" s="249"/>
      <c r="AXV1" s="249"/>
      <c r="AXW1" s="249"/>
      <c r="AXX1" s="249"/>
      <c r="AXY1" s="249"/>
      <c r="AXZ1" s="249"/>
      <c r="AYA1" s="249"/>
      <c r="AYB1" s="249"/>
      <c r="AYC1" s="249"/>
      <c r="AYD1" s="249"/>
      <c r="AYE1" s="249"/>
      <c r="AYF1" s="249"/>
      <c r="AYG1" s="249"/>
      <c r="AYH1" s="249"/>
      <c r="AYI1" s="249"/>
      <c r="AYJ1" s="249"/>
      <c r="AYK1" s="249"/>
      <c r="AYL1" s="249"/>
      <c r="AYM1" s="249"/>
      <c r="AYN1" s="249"/>
      <c r="AYO1" s="249"/>
      <c r="AYP1" s="249"/>
      <c r="AYQ1" s="249"/>
      <c r="AYR1" s="249"/>
      <c r="AYS1" s="249"/>
      <c r="AYT1" s="249"/>
      <c r="AYU1" s="249"/>
      <c r="AYV1" s="249"/>
      <c r="AYW1" s="249"/>
      <c r="AYX1" s="249"/>
      <c r="AYY1" s="249"/>
      <c r="AYZ1" s="249"/>
      <c r="AZA1" s="249"/>
      <c r="AZB1" s="249"/>
      <c r="AZC1" s="249"/>
      <c r="AZD1" s="249"/>
      <c r="AZE1" s="249"/>
      <c r="AZF1" s="249"/>
      <c r="AZG1" s="249"/>
      <c r="AZH1" s="249"/>
      <c r="AZI1" s="249"/>
      <c r="AZJ1" s="249"/>
      <c r="AZK1" s="249"/>
      <c r="AZL1" s="249"/>
      <c r="AZM1" s="249"/>
      <c r="AZN1" s="249"/>
      <c r="AZO1" s="249"/>
      <c r="AZP1" s="249"/>
      <c r="AZQ1" s="249"/>
      <c r="AZR1" s="249"/>
      <c r="AZS1" s="249"/>
      <c r="AZT1" s="249"/>
      <c r="AZU1" s="249"/>
      <c r="AZV1" s="249"/>
      <c r="AZW1" s="249"/>
      <c r="AZX1" s="249"/>
      <c r="AZY1" s="249"/>
      <c r="AZZ1" s="249"/>
      <c r="BAA1" s="249"/>
      <c r="BAB1" s="249"/>
      <c r="BAC1" s="249"/>
      <c r="BAD1" s="249"/>
      <c r="BAE1" s="249"/>
      <c r="BAF1" s="249"/>
      <c r="BAG1" s="249"/>
      <c r="BAH1" s="249"/>
      <c r="BAI1" s="249"/>
      <c r="BAJ1" s="249"/>
      <c r="BAK1" s="249"/>
      <c r="BAL1" s="249"/>
      <c r="BAM1" s="249"/>
      <c r="BAN1" s="249"/>
      <c r="BAO1" s="249"/>
      <c r="BAP1" s="249"/>
      <c r="BAQ1" s="249"/>
      <c r="BAR1" s="249"/>
      <c r="BAS1" s="249"/>
      <c r="BAT1" s="249"/>
      <c r="BAU1" s="249"/>
      <c r="BAV1" s="249"/>
      <c r="BAW1" s="249"/>
      <c r="BAX1" s="249"/>
      <c r="BAY1" s="249"/>
      <c r="BAZ1" s="249"/>
      <c r="BBA1" s="249"/>
      <c r="BBB1" s="249"/>
      <c r="BBC1" s="249"/>
      <c r="BBD1" s="249"/>
      <c r="BBE1" s="249"/>
      <c r="BBF1" s="249"/>
      <c r="BBG1" s="249"/>
      <c r="BBH1" s="249"/>
      <c r="BBI1" s="249"/>
      <c r="BBJ1" s="249"/>
      <c r="BBK1" s="249"/>
      <c r="BBL1" s="249"/>
      <c r="BBM1" s="249"/>
      <c r="BBN1" s="249"/>
      <c r="BBO1" s="249"/>
      <c r="BBP1" s="249"/>
      <c r="BBQ1" s="249"/>
      <c r="BBR1" s="249"/>
      <c r="BBS1" s="249"/>
      <c r="BBT1" s="249"/>
      <c r="BBU1" s="249"/>
      <c r="BBV1" s="249"/>
      <c r="BBW1" s="249"/>
      <c r="BBX1" s="249"/>
      <c r="BBY1" s="249"/>
      <c r="BBZ1" s="249"/>
      <c r="BCA1" s="249"/>
      <c r="BCB1" s="249"/>
      <c r="BCC1" s="249"/>
      <c r="BCD1" s="249"/>
      <c r="BCE1" s="249"/>
      <c r="BCF1" s="249"/>
      <c r="BCG1" s="249"/>
      <c r="BCH1" s="249"/>
      <c r="BCI1" s="249"/>
      <c r="BCJ1" s="249"/>
      <c r="BCK1" s="249"/>
      <c r="BCL1" s="249"/>
      <c r="BCM1" s="249"/>
      <c r="BCN1" s="249"/>
      <c r="BCO1" s="249"/>
      <c r="BCP1" s="249"/>
      <c r="BCQ1" s="249"/>
      <c r="BCR1" s="249"/>
      <c r="BCS1" s="249"/>
      <c r="BCT1" s="249"/>
      <c r="BCU1" s="249"/>
      <c r="BCV1" s="249"/>
      <c r="BCW1" s="249"/>
      <c r="BCX1" s="249"/>
      <c r="BCY1" s="249"/>
      <c r="BCZ1" s="249"/>
      <c r="BDA1" s="249"/>
      <c r="BDB1" s="249"/>
      <c r="BDC1" s="249"/>
      <c r="BDD1" s="249"/>
      <c r="BDE1" s="249"/>
      <c r="BDF1" s="249"/>
      <c r="BDG1" s="249"/>
      <c r="BDH1" s="249"/>
      <c r="BDI1" s="249"/>
      <c r="BDJ1" s="249"/>
      <c r="BDK1" s="249"/>
      <c r="BDL1" s="249"/>
      <c r="BDM1" s="249"/>
      <c r="BDN1" s="249"/>
      <c r="BDO1" s="249"/>
      <c r="BDP1" s="249"/>
      <c r="BDQ1" s="249"/>
      <c r="BDR1" s="249"/>
      <c r="BDS1" s="249"/>
      <c r="BDT1" s="249"/>
      <c r="BDU1" s="249"/>
      <c r="BDV1" s="249"/>
      <c r="BDW1" s="249"/>
      <c r="BDX1" s="249"/>
      <c r="BDY1" s="249"/>
      <c r="BDZ1" s="249"/>
      <c r="BEA1" s="249"/>
      <c r="BEB1" s="249"/>
      <c r="BEC1" s="249"/>
      <c r="BED1" s="249"/>
      <c r="BEE1" s="249"/>
      <c r="BEF1" s="249"/>
      <c r="BEG1" s="249"/>
      <c r="BEH1" s="249"/>
      <c r="BEI1" s="249"/>
      <c r="BEJ1" s="249"/>
      <c r="BEK1" s="249"/>
      <c r="BEL1" s="249"/>
      <c r="BEM1" s="249"/>
      <c r="BEN1" s="249"/>
      <c r="BEO1" s="249"/>
      <c r="BEP1" s="249"/>
      <c r="BEQ1" s="249"/>
      <c r="BER1" s="249"/>
      <c r="BES1" s="249"/>
      <c r="BET1" s="249"/>
      <c r="BEU1" s="249"/>
      <c r="BEV1" s="249"/>
      <c r="BEW1" s="249"/>
      <c r="BEX1" s="249"/>
      <c r="BEY1" s="249"/>
      <c r="BEZ1" s="249"/>
      <c r="BFA1" s="249"/>
      <c r="BFB1" s="249"/>
      <c r="BFC1" s="249"/>
      <c r="BFD1" s="249"/>
      <c r="BFE1" s="249"/>
      <c r="BFF1" s="249"/>
      <c r="BFG1" s="249"/>
      <c r="BFH1" s="249"/>
      <c r="BFI1" s="249"/>
      <c r="BFJ1" s="249"/>
      <c r="BFK1" s="249"/>
      <c r="BFL1" s="249"/>
      <c r="BFM1" s="249"/>
      <c r="BFN1" s="249"/>
      <c r="BFO1" s="249"/>
      <c r="BFP1" s="249"/>
      <c r="BFQ1" s="249"/>
      <c r="BFR1" s="249"/>
      <c r="BFS1" s="249"/>
      <c r="BFT1" s="249"/>
      <c r="BFU1" s="249"/>
      <c r="BFV1" s="249"/>
      <c r="BFW1" s="249"/>
      <c r="BFX1" s="249"/>
      <c r="BFY1" s="249"/>
      <c r="BFZ1" s="249"/>
      <c r="BGA1" s="249"/>
      <c r="BGB1" s="249"/>
      <c r="BGC1" s="249"/>
      <c r="BGD1" s="249"/>
      <c r="BGE1" s="249"/>
      <c r="BGF1" s="249"/>
      <c r="BGG1" s="249"/>
      <c r="BGH1" s="249"/>
      <c r="BGI1" s="249"/>
      <c r="BGJ1" s="249"/>
      <c r="BGK1" s="249"/>
      <c r="BGL1" s="249"/>
      <c r="BGM1" s="249"/>
      <c r="BGN1" s="249"/>
      <c r="BGO1" s="249"/>
      <c r="BGP1" s="249"/>
      <c r="BGQ1" s="249"/>
      <c r="BGR1" s="249"/>
      <c r="BGS1" s="249"/>
      <c r="BGT1" s="249"/>
      <c r="BGU1" s="249"/>
      <c r="BGV1" s="249"/>
      <c r="BGW1" s="249"/>
      <c r="BGX1" s="249"/>
      <c r="BGY1" s="249"/>
      <c r="BGZ1" s="249"/>
      <c r="BHA1" s="249"/>
      <c r="BHB1" s="249"/>
      <c r="BHC1" s="249"/>
      <c r="BHD1" s="249"/>
      <c r="BHE1" s="249"/>
      <c r="BHF1" s="249"/>
      <c r="BHG1" s="249"/>
      <c r="BHH1" s="249"/>
      <c r="BHI1" s="249"/>
      <c r="BHJ1" s="249"/>
      <c r="BHK1" s="249"/>
      <c r="BHL1" s="249"/>
      <c r="BHM1" s="249"/>
      <c r="BHN1" s="249"/>
      <c r="BHO1" s="249"/>
      <c r="BHP1" s="249"/>
      <c r="BHQ1" s="249"/>
      <c r="BHR1" s="249"/>
      <c r="BHS1" s="249"/>
      <c r="BHT1" s="249"/>
      <c r="BHU1" s="249"/>
      <c r="BHV1" s="249"/>
      <c r="BHW1" s="249"/>
      <c r="BHX1" s="249"/>
      <c r="BHY1" s="249"/>
      <c r="BHZ1" s="249"/>
      <c r="BIA1" s="249"/>
      <c r="BIB1" s="249"/>
      <c r="BIC1" s="249"/>
      <c r="BID1" s="249"/>
      <c r="BIE1" s="249"/>
      <c r="BIF1" s="249"/>
      <c r="BIG1" s="249"/>
      <c r="BIH1" s="249"/>
      <c r="BII1" s="249"/>
      <c r="BIJ1" s="249"/>
      <c r="BIK1" s="249"/>
      <c r="BIL1" s="249"/>
      <c r="BIM1" s="249"/>
      <c r="BIN1" s="249"/>
      <c r="BIO1" s="249"/>
      <c r="BIP1" s="249"/>
      <c r="BIQ1" s="249"/>
      <c r="BIR1" s="249"/>
      <c r="BIS1" s="249"/>
      <c r="BIT1" s="249"/>
      <c r="BIU1" s="249"/>
      <c r="BIV1" s="249"/>
      <c r="BIW1" s="249"/>
      <c r="BIX1" s="249"/>
      <c r="BIY1" s="249"/>
      <c r="BIZ1" s="249"/>
      <c r="BJA1" s="249"/>
      <c r="BJB1" s="249"/>
      <c r="BJC1" s="249"/>
      <c r="BJD1" s="249"/>
      <c r="BJE1" s="249"/>
      <c r="BJF1" s="249"/>
      <c r="BJG1" s="249"/>
      <c r="BJH1" s="249"/>
      <c r="BJI1" s="249"/>
      <c r="BJJ1" s="249"/>
      <c r="BJK1" s="249"/>
      <c r="BJL1" s="249"/>
      <c r="BJM1" s="249"/>
      <c r="BJN1" s="249"/>
      <c r="BJO1" s="249"/>
      <c r="BJP1" s="249"/>
      <c r="BJQ1" s="249"/>
      <c r="BJR1" s="249"/>
      <c r="BJS1" s="249"/>
      <c r="BJT1" s="249"/>
      <c r="BJU1" s="249"/>
      <c r="BJV1" s="249"/>
      <c r="BJW1" s="249"/>
      <c r="BJX1" s="249"/>
      <c r="BJY1" s="249"/>
      <c r="BJZ1" s="249"/>
      <c r="BKA1" s="249"/>
      <c r="BKB1" s="249"/>
      <c r="BKC1" s="249"/>
      <c r="BKD1" s="249"/>
      <c r="BKE1" s="249"/>
      <c r="BKF1" s="249"/>
      <c r="BKG1" s="249"/>
      <c r="BKH1" s="249"/>
      <c r="BKI1" s="249"/>
      <c r="BKJ1" s="249"/>
      <c r="BKK1" s="249"/>
      <c r="BKL1" s="249"/>
      <c r="BKM1" s="249"/>
      <c r="BKN1" s="249"/>
      <c r="BKO1" s="249"/>
      <c r="BKP1" s="249"/>
      <c r="BKQ1" s="249"/>
      <c r="BKR1" s="249"/>
      <c r="BKS1" s="249"/>
      <c r="BKT1" s="249"/>
      <c r="BKU1" s="249"/>
      <c r="BKV1" s="249"/>
      <c r="BKW1" s="249"/>
      <c r="BKX1" s="249"/>
      <c r="BKY1" s="249"/>
      <c r="BKZ1" s="249"/>
      <c r="BLA1" s="249"/>
      <c r="BLB1" s="249"/>
      <c r="BLC1" s="249"/>
      <c r="BLD1" s="249"/>
      <c r="BLE1" s="249"/>
      <c r="BLF1" s="249"/>
      <c r="BLG1" s="249"/>
      <c r="BLH1" s="249"/>
      <c r="BLI1" s="249"/>
      <c r="BLJ1" s="249"/>
      <c r="BLK1" s="249"/>
      <c r="BLL1" s="249"/>
      <c r="BLM1" s="249"/>
      <c r="BLN1" s="249"/>
      <c r="BLO1" s="249"/>
      <c r="BLP1" s="249"/>
      <c r="BLQ1" s="249"/>
      <c r="BLR1" s="249"/>
      <c r="BLS1" s="249"/>
      <c r="BLT1" s="249"/>
      <c r="BLU1" s="249"/>
      <c r="BLV1" s="249"/>
      <c r="BLW1" s="249"/>
      <c r="BLX1" s="249"/>
      <c r="BLY1" s="249"/>
      <c r="BLZ1" s="249"/>
      <c r="BMA1" s="249"/>
      <c r="BMB1" s="249"/>
      <c r="BMC1" s="249"/>
      <c r="BMD1" s="249"/>
      <c r="BME1" s="249"/>
      <c r="BMF1" s="249"/>
      <c r="BMG1" s="249"/>
      <c r="BMH1" s="249"/>
      <c r="BMI1" s="249"/>
      <c r="BMJ1" s="249"/>
      <c r="BMK1" s="249"/>
      <c r="BML1" s="249"/>
      <c r="BMM1" s="249"/>
      <c r="BMN1" s="249"/>
      <c r="BMO1" s="249"/>
      <c r="BMP1" s="249"/>
      <c r="BMQ1" s="249"/>
      <c r="BMR1" s="249"/>
      <c r="BMS1" s="249"/>
      <c r="BMT1" s="249"/>
      <c r="BMU1" s="249"/>
      <c r="BMV1" s="249"/>
      <c r="BMW1" s="249"/>
      <c r="BMX1" s="249"/>
      <c r="BMY1" s="249"/>
      <c r="BMZ1" s="249"/>
      <c r="BNA1" s="249"/>
      <c r="BNB1" s="249"/>
      <c r="BNC1" s="249"/>
      <c r="BND1" s="249"/>
      <c r="BNE1" s="249"/>
      <c r="BNF1" s="249"/>
      <c r="BNG1" s="249"/>
      <c r="BNH1" s="249"/>
      <c r="BNI1" s="249"/>
      <c r="BNJ1" s="249"/>
      <c r="BNK1" s="249"/>
      <c r="BNL1" s="249"/>
      <c r="BNM1" s="249"/>
      <c r="BNN1" s="249"/>
      <c r="BNO1" s="249"/>
      <c r="BNP1" s="249"/>
      <c r="BNQ1" s="249"/>
      <c r="BNR1" s="249"/>
      <c r="BNS1" s="249"/>
      <c r="BNT1" s="249"/>
      <c r="BNU1" s="249"/>
      <c r="BNV1" s="249"/>
      <c r="BNW1" s="249"/>
      <c r="BNX1" s="249"/>
      <c r="BNY1" s="249"/>
      <c r="BNZ1" s="249"/>
      <c r="BOA1" s="249"/>
      <c r="BOB1" s="249"/>
      <c r="BOC1" s="249"/>
      <c r="BOD1" s="249"/>
      <c r="BOE1" s="249"/>
      <c r="BOF1" s="249"/>
      <c r="BOG1" s="249"/>
      <c r="BOH1" s="249"/>
      <c r="BOI1" s="249"/>
      <c r="BOJ1" s="249"/>
      <c r="BOK1" s="249"/>
      <c r="BOL1" s="249"/>
      <c r="BOM1" s="249"/>
      <c r="BON1" s="249"/>
      <c r="BOO1" s="249"/>
      <c r="BOP1" s="249"/>
      <c r="BOQ1" s="249"/>
      <c r="BOR1" s="249"/>
      <c r="BOS1" s="249"/>
      <c r="BOT1" s="249"/>
      <c r="BOU1" s="249"/>
      <c r="BOV1" s="249"/>
      <c r="BOW1" s="249"/>
      <c r="BOX1" s="249"/>
      <c r="BOY1" s="249"/>
      <c r="BOZ1" s="249"/>
      <c r="BPA1" s="249"/>
      <c r="BPB1" s="249"/>
      <c r="BPC1" s="249"/>
      <c r="BPD1" s="249"/>
      <c r="BPE1" s="249"/>
      <c r="BPF1" s="249"/>
      <c r="BPG1" s="249"/>
      <c r="BPH1" s="249"/>
      <c r="BPI1" s="249"/>
      <c r="BPJ1" s="249"/>
      <c r="BPK1" s="249"/>
      <c r="BPL1" s="249"/>
      <c r="BPM1" s="249"/>
      <c r="BPN1" s="249"/>
      <c r="BPO1" s="249"/>
      <c r="BPP1" s="249"/>
      <c r="BPQ1" s="249"/>
      <c r="BPR1" s="249"/>
      <c r="BPS1" s="249"/>
      <c r="BPT1" s="249"/>
      <c r="BPU1" s="249"/>
      <c r="BPV1" s="249"/>
      <c r="BPW1" s="249"/>
      <c r="BPX1" s="249"/>
      <c r="BPY1" s="249"/>
      <c r="BPZ1" s="249"/>
      <c r="BQA1" s="249"/>
      <c r="BQB1" s="249"/>
      <c r="BQC1" s="249"/>
      <c r="BQD1" s="249"/>
      <c r="BQE1" s="249"/>
      <c r="BQF1" s="249"/>
      <c r="BQG1" s="249"/>
      <c r="BQH1" s="249"/>
      <c r="BQI1" s="249"/>
      <c r="BQJ1" s="249"/>
      <c r="BQK1" s="249"/>
      <c r="BQL1" s="249"/>
      <c r="BQM1" s="249"/>
      <c r="BQN1" s="249"/>
      <c r="BQO1" s="249"/>
      <c r="BQP1" s="249"/>
      <c r="BQQ1" s="249"/>
      <c r="BQR1" s="249"/>
      <c r="BQS1" s="249"/>
      <c r="BQT1" s="249"/>
      <c r="BQU1" s="249"/>
      <c r="BQV1" s="249"/>
      <c r="BQW1" s="249"/>
      <c r="BQX1" s="249"/>
      <c r="BQY1" s="249"/>
      <c r="BQZ1" s="249"/>
      <c r="BRA1" s="249"/>
      <c r="BRB1" s="249"/>
      <c r="BRC1" s="249"/>
      <c r="BRD1" s="249"/>
      <c r="BRE1" s="249"/>
      <c r="BRF1" s="249"/>
      <c r="BRG1" s="249"/>
      <c r="BRH1" s="249"/>
      <c r="BRI1" s="249"/>
      <c r="BRJ1" s="249"/>
      <c r="BRK1" s="249"/>
      <c r="BRL1" s="249"/>
      <c r="BRM1" s="249"/>
      <c r="BRN1" s="249"/>
      <c r="BRO1" s="249"/>
      <c r="BRP1" s="249"/>
      <c r="BRQ1" s="249"/>
      <c r="BRR1" s="249"/>
      <c r="BRS1" s="249"/>
      <c r="BRT1" s="249"/>
      <c r="BRU1" s="249"/>
      <c r="BRV1" s="249"/>
      <c r="BRW1" s="249"/>
      <c r="BRX1" s="249"/>
      <c r="BRY1" s="249"/>
      <c r="BRZ1" s="249"/>
      <c r="BSA1" s="249"/>
      <c r="BSB1" s="249"/>
      <c r="BSC1" s="249"/>
      <c r="BSD1" s="249"/>
      <c r="BSE1" s="249"/>
      <c r="BSF1" s="249"/>
      <c r="BSG1" s="249"/>
      <c r="BSH1" s="249"/>
      <c r="BSI1" s="249"/>
      <c r="BSJ1" s="249"/>
      <c r="BSK1" s="249"/>
      <c r="BSL1" s="249"/>
      <c r="BSM1" s="249"/>
      <c r="BSN1" s="249"/>
      <c r="BSO1" s="249"/>
      <c r="BSP1" s="249"/>
      <c r="BSQ1" s="249"/>
      <c r="BSR1" s="249"/>
      <c r="BSS1" s="249"/>
      <c r="BST1" s="249"/>
      <c r="BSU1" s="249"/>
      <c r="BSV1" s="249"/>
      <c r="BSW1" s="249"/>
      <c r="BSX1" s="249"/>
      <c r="BSY1" s="249"/>
      <c r="BSZ1" s="249"/>
      <c r="BTA1" s="249"/>
      <c r="BTB1" s="249"/>
      <c r="BTC1" s="249"/>
      <c r="BTD1" s="249"/>
      <c r="BTE1" s="249"/>
      <c r="BTF1" s="249"/>
      <c r="BTG1" s="249"/>
      <c r="BTH1" s="249"/>
      <c r="BTI1" s="249"/>
      <c r="BTJ1" s="249"/>
      <c r="BTK1" s="249"/>
      <c r="BTL1" s="249"/>
      <c r="BTM1" s="249"/>
      <c r="BTN1" s="249"/>
      <c r="BTO1" s="249"/>
      <c r="BTP1" s="249"/>
      <c r="BTQ1" s="249"/>
      <c r="BTR1" s="249"/>
      <c r="BTS1" s="249"/>
      <c r="BTT1" s="249"/>
      <c r="BTU1" s="249"/>
      <c r="BTV1" s="249"/>
      <c r="BTW1" s="249"/>
      <c r="BTX1" s="249"/>
      <c r="BTY1" s="249"/>
      <c r="BTZ1" s="249"/>
      <c r="BUA1" s="249"/>
      <c r="BUB1" s="249"/>
      <c r="BUC1" s="249"/>
      <c r="BUD1" s="249"/>
      <c r="BUE1" s="249"/>
      <c r="BUF1" s="249"/>
      <c r="BUG1" s="249"/>
      <c r="BUH1" s="249"/>
      <c r="BUI1" s="249"/>
      <c r="BUJ1" s="249"/>
      <c r="BUK1" s="249"/>
      <c r="BUL1" s="249"/>
      <c r="BUM1" s="249"/>
      <c r="BUN1" s="249"/>
      <c r="BUO1" s="249"/>
      <c r="BUP1" s="249"/>
      <c r="BUQ1" s="249"/>
      <c r="BUR1" s="249"/>
      <c r="BUS1" s="249"/>
      <c r="BUT1" s="249"/>
      <c r="BUU1" s="249"/>
      <c r="BUV1" s="249"/>
      <c r="BUW1" s="249"/>
      <c r="BUX1" s="249"/>
      <c r="BUY1" s="249"/>
      <c r="BUZ1" s="249"/>
      <c r="BVA1" s="249"/>
      <c r="BVB1" s="249"/>
      <c r="BVC1" s="249"/>
      <c r="BVD1" s="249"/>
      <c r="BVE1" s="249"/>
      <c r="BVF1" s="249"/>
      <c r="BVG1" s="249"/>
      <c r="BVH1" s="249"/>
      <c r="BVI1" s="249"/>
      <c r="BVJ1" s="249"/>
      <c r="BVK1" s="249"/>
      <c r="BVL1" s="249"/>
      <c r="BVM1" s="249"/>
      <c r="BVN1" s="249"/>
      <c r="BVO1" s="249"/>
      <c r="BVP1" s="249"/>
      <c r="BVQ1" s="249"/>
      <c r="BVR1" s="249"/>
      <c r="BVS1" s="249"/>
      <c r="BVT1" s="249"/>
      <c r="BVU1" s="249"/>
      <c r="BVV1" s="249"/>
      <c r="BVW1" s="249"/>
      <c r="BVX1" s="249"/>
      <c r="BVY1" s="249"/>
      <c r="BVZ1" s="249"/>
      <c r="BWA1" s="249"/>
      <c r="BWB1" s="249"/>
      <c r="BWC1" s="249"/>
      <c r="BWD1" s="249"/>
      <c r="BWE1" s="249"/>
      <c r="BWF1" s="249"/>
      <c r="BWG1" s="249"/>
      <c r="BWH1" s="249"/>
      <c r="BWI1" s="249"/>
      <c r="BWJ1" s="249"/>
      <c r="BWK1" s="249"/>
      <c r="BWL1" s="249"/>
      <c r="BWM1" s="249"/>
      <c r="BWN1" s="249"/>
      <c r="BWO1" s="249"/>
      <c r="BWP1" s="249"/>
      <c r="BWQ1" s="249"/>
      <c r="BWR1" s="249"/>
      <c r="BWS1" s="249"/>
      <c r="BWT1" s="249"/>
      <c r="BWU1" s="249"/>
      <c r="BWV1" s="249"/>
      <c r="BWW1" s="249"/>
      <c r="BWX1" s="249"/>
      <c r="BWY1" s="249"/>
      <c r="BWZ1" s="249"/>
      <c r="BXA1" s="249"/>
      <c r="BXB1" s="249"/>
      <c r="BXC1" s="249"/>
      <c r="BXD1" s="249"/>
      <c r="BXE1" s="249"/>
      <c r="BXF1" s="249"/>
      <c r="BXG1" s="249"/>
      <c r="BXH1" s="249"/>
      <c r="BXI1" s="249"/>
      <c r="BXJ1" s="249"/>
      <c r="BXK1" s="249"/>
      <c r="BXL1" s="249"/>
      <c r="BXM1" s="249"/>
      <c r="BXN1" s="249"/>
      <c r="BXO1" s="249"/>
      <c r="BXP1" s="249"/>
      <c r="BXQ1" s="249"/>
      <c r="BXR1" s="249"/>
      <c r="BXS1" s="249"/>
      <c r="BXT1" s="249"/>
      <c r="BXU1" s="249"/>
      <c r="BXV1" s="249"/>
      <c r="BXW1" s="249"/>
      <c r="BXX1" s="249"/>
      <c r="BXY1" s="249"/>
      <c r="BXZ1" s="249"/>
      <c r="BYA1" s="249"/>
      <c r="BYB1" s="249"/>
      <c r="BYC1" s="249"/>
      <c r="BYD1" s="249"/>
      <c r="BYE1" s="249"/>
      <c r="BYF1" s="249"/>
      <c r="BYG1" s="249"/>
      <c r="BYH1" s="249"/>
      <c r="BYI1" s="249"/>
      <c r="BYJ1" s="249"/>
      <c r="BYK1" s="249"/>
      <c r="BYL1" s="249"/>
      <c r="BYM1" s="249"/>
      <c r="BYN1" s="249"/>
      <c r="BYO1" s="249"/>
      <c r="BYP1" s="249"/>
      <c r="BYQ1" s="249"/>
      <c r="BYR1" s="249"/>
      <c r="BYS1" s="249"/>
      <c r="BYT1" s="249"/>
      <c r="BYU1" s="249"/>
      <c r="BYV1" s="249"/>
      <c r="BYW1" s="249"/>
      <c r="BYX1" s="249"/>
      <c r="BYY1" s="249"/>
      <c r="BYZ1" s="249"/>
      <c r="BZA1" s="249"/>
      <c r="BZB1" s="249"/>
      <c r="BZC1" s="249"/>
      <c r="BZD1" s="249"/>
      <c r="BZE1" s="249"/>
      <c r="BZF1" s="249"/>
      <c r="BZG1" s="249"/>
      <c r="BZH1" s="249"/>
      <c r="BZI1" s="249"/>
      <c r="BZJ1" s="249"/>
      <c r="BZK1" s="249"/>
      <c r="BZL1" s="249"/>
      <c r="BZM1" s="249"/>
      <c r="BZN1" s="249"/>
      <c r="BZO1" s="249"/>
      <c r="BZP1" s="249"/>
      <c r="BZQ1" s="249"/>
      <c r="BZR1" s="249"/>
      <c r="BZS1" s="249"/>
      <c r="BZT1" s="249"/>
      <c r="BZU1" s="249"/>
      <c r="BZV1" s="249"/>
      <c r="BZW1" s="249"/>
      <c r="BZX1" s="249"/>
      <c r="BZY1" s="249"/>
      <c r="BZZ1" s="249"/>
      <c r="CAA1" s="249"/>
      <c r="CAB1" s="249"/>
      <c r="CAC1" s="249"/>
      <c r="CAD1" s="249"/>
      <c r="CAE1" s="249"/>
      <c r="CAF1" s="249"/>
      <c r="CAG1" s="249"/>
      <c r="CAH1" s="249"/>
      <c r="CAI1" s="249"/>
      <c r="CAJ1" s="249"/>
      <c r="CAK1" s="249"/>
      <c r="CAL1" s="249"/>
      <c r="CAM1" s="249"/>
      <c r="CAN1" s="249"/>
      <c r="CAO1" s="249"/>
      <c r="CAP1" s="249"/>
      <c r="CAQ1" s="249"/>
      <c r="CAR1" s="249"/>
      <c r="CAS1" s="249"/>
      <c r="CAT1" s="249"/>
      <c r="CAU1" s="249"/>
      <c r="CAV1" s="249"/>
      <c r="CAW1" s="249"/>
      <c r="CAX1" s="249"/>
      <c r="CAY1" s="249"/>
      <c r="CAZ1" s="249"/>
      <c r="CBA1" s="249"/>
      <c r="CBB1" s="249"/>
      <c r="CBC1" s="249"/>
      <c r="CBD1" s="249"/>
      <c r="CBE1" s="249"/>
      <c r="CBF1" s="249"/>
      <c r="CBG1" s="249"/>
      <c r="CBH1" s="249"/>
      <c r="CBI1" s="249"/>
      <c r="CBJ1" s="249"/>
      <c r="CBK1" s="249"/>
      <c r="CBL1" s="249"/>
      <c r="CBM1" s="249"/>
      <c r="CBN1" s="249"/>
      <c r="CBO1" s="249"/>
      <c r="CBP1" s="249"/>
      <c r="CBQ1" s="249"/>
      <c r="CBR1" s="249"/>
      <c r="CBS1" s="249"/>
      <c r="CBT1" s="249"/>
      <c r="CBU1" s="249"/>
      <c r="CBV1" s="249"/>
      <c r="CBW1" s="249"/>
      <c r="CBX1" s="249"/>
      <c r="CBY1" s="249"/>
      <c r="CBZ1" s="249"/>
      <c r="CCA1" s="249"/>
      <c r="CCB1" s="249"/>
      <c r="CCC1" s="249"/>
      <c r="CCD1" s="249"/>
      <c r="CCE1" s="249"/>
      <c r="CCF1" s="249"/>
      <c r="CCG1" s="249"/>
      <c r="CCH1" s="249"/>
      <c r="CCI1" s="249"/>
      <c r="CCJ1" s="249"/>
      <c r="CCK1" s="249"/>
      <c r="CCL1" s="249"/>
      <c r="CCM1" s="249"/>
      <c r="CCN1" s="249"/>
      <c r="CCO1" s="249"/>
      <c r="CCP1" s="249"/>
      <c r="CCQ1" s="249"/>
      <c r="CCR1" s="249"/>
      <c r="CCS1" s="249"/>
      <c r="CCT1" s="249"/>
      <c r="CCU1" s="249"/>
      <c r="CCV1" s="249"/>
      <c r="CCW1" s="249"/>
      <c r="CCX1" s="249"/>
      <c r="CCY1" s="249"/>
      <c r="CCZ1" s="249"/>
      <c r="CDA1" s="249"/>
      <c r="CDB1" s="249"/>
      <c r="CDC1" s="249"/>
      <c r="CDD1" s="249"/>
      <c r="CDE1" s="249"/>
      <c r="CDF1" s="249"/>
      <c r="CDG1" s="249"/>
      <c r="CDH1" s="249"/>
      <c r="CDI1" s="249"/>
      <c r="CDJ1" s="249"/>
      <c r="CDK1" s="249"/>
      <c r="CDL1" s="249"/>
      <c r="CDM1" s="249"/>
      <c r="CDN1" s="249"/>
      <c r="CDO1" s="249"/>
      <c r="CDP1" s="249"/>
      <c r="CDQ1" s="249"/>
      <c r="CDR1" s="249"/>
      <c r="CDS1" s="249"/>
      <c r="CDT1" s="249"/>
      <c r="CDU1" s="249"/>
      <c r="CDV1" s="249"/>
      <c r="CDW1" s="249"/>
      <c r="CDX1" s="249"/>
      <c r="CDY1" s="249"/>
      <c r="CDZ1" s="249"/>
      <c r="CEA1" s="249"/>
      <c r="CEB1" s="249"/>
      <c r="CEC1" s="249"/>
      <c r="CED1" s="249"/>
      <c r="CEE1" s="249"/>
      <c r="CEF1" s="249"/>
      <c r="CEG1" s="249"/>
      <c r="CEH1" s="249"/>
      <c r="CEI1" s="249"/>
      <c r="CEJ1" s="249"/>
      <c r="CEK1" s="249"/>
      <c r="CEL1" s="249"/>
      <c r="CEM1" s="249"/>
      <c r="CEN1" s="249"/>
      <c r="CEO1" s="249"/>
      <c r="CEP1" s="249"/>
      <c r="CEQ1" s="249"/>
      <c r="CER1" s="249"/>
      <c r="CES1" s="249"/>
      <c r="CET1" s="249"/>
      <c r="CEU1" s="249"/>
      <c r="CEV1" s="249"/>
      <c r="CEW1" s="249"/>
      <c r="CEX1" s="249"/>
      <c r="CEY1" s="249"/>
      <c r="CEZ1" s="249"/>
      <c r="CFA1" s="249"/>
      <c r="CFB1" s="249"/>
      <c r="CFC1" s="249"/>
      <c r="CFD1" s="249"/>
      <c r="CFE1" s="249"/>
      <c r="CFF1" s="249"/>
      <c r="CFG1" s="249"/>
      <c r="CFH1" s="249"/>
      <c r="CFI1" s="249"/>
      <c r="CFJ1" s="249"/>
      <c r="CFK1" s="249"/>
      <c r="CFL1" s="249"/>
      <c r="CFM1" s="249"/>
      <c r="CFN1" s="249"/>
      <c r="CFO1" s="249"/>
      <c r="CFP1" s="249"/>
      <c r="CFQ1" s="249"/>
      <c r="CFR1" s="249"/>
      <c r="CFS1" s="249"/>
      <c r="CFT1" s="249"/>
      <c r="CFU1" s="249"/>
      <c r="CFV1" s="249"/>
      <c r="CFW1" s="249"/>
      <c r="CFX1" s="249"/>
      <c r="CFY1" s="249"/>
      <c r="CFZ1" s="249"/>
      <c r="CGA1" s="249"/>
      <c r="CGB1" s="249"/>
      <c r="CGC1" s="249"/>
      <c r="CGD1" s="249"/>
      <c r="CGE1" s="249"/>
      <c r="CGF1" s="249"/>
      <c r="CGG1" s="249"/>
      <c r="CGH1" s="249"/>
      <c r="CGI1" s="249"/>
      <c r="CGJ1" s="249"/>
      <c r="CGK1" s="249"/>
      <c r="CGL1" s="249"/>
      <c r="CGM1" s="249"/>
      <c r="CGN1" s="249"/>
      <c r="CGO1" s="249"/>
      <c r="CGP1" s="249"/>
      <c r="CGQ1" s="249"/>
      <c r="CGR1" s="249"/>
      <c r="CGS1" s="249"/>
      <c r="CGT1" s="249"/>
      <c r="CGU1" s="249"/>
      <c r="CGV1" s="249"/>
      <c r="CGW1" s="249"/>
      <c r="CGX1" s="249"/>
      <c r="CGY1" s="249"/>
      <c r="CGZ1" s="249"/>
      <c r="CHA1" s="249"/>
      <c r="CHB1" s="249"/>
      <c r="CHC1" s="249"/>
      <c r="CHD1" s="249"/>
      <c r="CHE1" s="249"/>
      <c r="CHF1" s="249"/>
      <c r="CHG1" s="249"/>
      <c r="CHH1" s="249"/>
      <c r="CHI1" s="249"/>
      <c r="CHJ1" s="249"/>
      <c r="CHK1" s="249"/>
      <c r="CHL1" s="249"/>
      <c r="CHM1" s="249"/>
      <c r="CHN1" s="249"/>
      <c r="CHO1" s="249"/>
      <c r="CHP1" s="249"/>
      <c r="CHQ1" s="249"/>
      <c r="CHR1" s="249"/>
      <c r="CHS1" s="249"/>
      <c r="CHT1" s="249"/>
      <c r="CHU1" s="249"/>
      <c r="CHV1" s="249"/>
      <c r="CHW1" s="249"/>
      <c r="CHX1" s="249"/>
      <c r="CHY1" s="249"/>
      <c r="CHZ1" s="249"/>
      <c r="CIA1" s="249"/>
      <c r="CIB1" s="249"/>
      <c r="CIC1" s="249"/>
      <c r="CID1" s="249"/>
      <c r="CIE1" s="249"/>
      <c r="CIF1" s="249"/>
      <c r="CIG1" s="249"/>
      <c r="CIH1" s="249"/>
      <c r="CII1" s="249"/>
      <c r="CIJ1" s="249"/>
      <c r="CIK1" s="249"/>
      <c r="CIL1" s="249"/>
      <c r="CIM1" s="249"/>
      <c r="CIN1" s="249"/>
      <c r="CIO1" s="249"/>
      <c r="CIP1" s="249"/>
      <c r="CIQ1" s="249"/>
      <c r="CIR1" s="249"/>
      <c r="CIS1" s="249"/>
      <c r="CIT1" s="249"/>
      <c r="CIU1" s="249"/>
      <c r="CIV1" s="249"/>
      <c r="CIW1" s="249"/>
      <c r="CIX1" s="249"/>
      <c r="CIY1" s="249"/>
      <c r="CIZ1" s="249"/>
      <c r="CJA1" s="249"/>
      <c r="CJB1" s="249"/>
      <c r="CJC1" s="249"/>
      <c r="CJD1" s="249"/>
      <c r="CJE1" s="249"/>
      <c r="CJF1" s="249"/>
      <c r="CJG1" s="249"/>
      <c r="CJH1" s="249"/>
      <c r="CJI1" s="249"/>
      <c r="CJJ1" s="249"/>
      <c r="CJK1" s="249"/>
      <c r="CJL1" s="249"/>
      <c r="CJM1" s="249"/>
      <c r="CJN1" s="249"/>
      <c r="CJO1" s="249"/>
      <c r="CJP1" s="249"/>
      <c r="CJQ1" s="249"/>
      <c r="CJR1" s="249"/>
      <c r="CJS1" s="249"/>
      <c r="CJT1" s="249"/>
      <c r="CJU1" s="249"/>
      <c r="CJV1" s="249"/>
      <c r="CJW1" s="249"/>
      <c r="CJX1" s="249"/>
      <c r="CJY1" s="249"/>
      <c r="CJZ1" s="249"/>
      <c r="CKA1" s="249"/>
      <c r="CKB1" s="249"/>
      <c r="CKC1" s="249"/>
      <c r="CKD1" s="249"/>
      <c r="CKE1" s="249"/>
      <c r="CKF1" s="249"/>
      <c r="CKG1" s="249"/>
      <c r="CKH1" s="249"/>
      <c r="CKI1" s="249"/>
      <c r="CKJ1" s="249"/>
      <c r="CKK1" s="249"/>
      <c r="CKL1" s="249"/>
      <c r="CKM1" s="249"/>
      <c r="CKN1" s="249"/>
      <c r="CKO1" s="249"/>
      <c r="CKP1" s="249"/>
      <c r="CKQ1" s="249"/>
      <c r="CKR1" s="249"/>
      <c r="CKS1" s="249"/>
      <c r="CKT1" s="249"/>
      <c r="CKU1" s="249"/>
      <c r="CKV1" s="249"/>
      <c r="CKW1" s="249"/>
      <c r="CKX1" s="249"/>
      <c r="CKY1" s="249"/>
      <c r="CKZ1" s="249"/>
      <c r="CLA1" s="249"/>
      <c r="CLB1" s="249"/>
      <c r="CLC1" s="249"/>
      <c r="CLD1" s="249"/>
      <c r="CLE1" s="249"/>
      <c r="CLF1" s="249"/>
      <c r="CLG1" s="249"/>
      <c r="CLH1" s="249"/>
      <c r="CLI1" s="249"/>
      <c r="CLJ1" s="249"/>
      <c r="CLK1" s="249"/>
      <c r="CLL1" s="249"/>
      <c r="CLM1" s="249"/>
      <c r="CLN1" s="249"/>
      <c r="CLO1" s="249"/>
      <c r="CLP1" s="249"/>
      <c r="CLQ1" s="249"/>
      <c r="CLR1" s="249"/>
      <c r="CLS1" s="249"/>
      <c r="CLT1" s="249"/>
      <c r="CLU1" s="249"/>
      <c r="CLV1" s="249"/>
      <c r="CLW1" s="249"/>
      <c r="CLX1" s="249"/>
      <c r="CLY1" s="249"/>
      <c r="CLZ1" s="249"/>
      <c r="CMA1" s="249"/>
      <c r="CMB1" s="249"/>
      <c r="CMC1" s="249"/>
      <c r="CMD1" s="249"/>
      <c r="CME1" s="249"/>
      <c r="CMF1" s="249"/>
      <c r="CMG1" s="249"/>
      <c r="CMH1" s="249"/>
      <c r="CMI1" s="249"/>
      <c r="CMJ1" s="249"/>
      <c r="CMK1" s="249"/>
      <c r="CML1" s="249"/>
      <c r="CMM1" s="249"/>
      <c r="CMN1" s="249"/>
      <c r="CMO1" s="249"/>
      <c r="CMP1" s="249"/>
      <c r="CMQ1" s="249"/>
      <c r="CMR1" s="249"/>
      <c r="CMS1" s="249"/>
      <c r="CMT1" s="249"/>
      <c r="CMU1" s="249"/>
      <c r="CMV1" s="249"/>
      <c r="CMW1" s="249"/>
      <c r="CMX1" s="249"/>
      <c r="CMY1" s="249"/>
      <c r="CMZ1" s="249"/>
      <c r="CNA1" s="249"/>
      <c r="CNB1" s="249"/>
      <c r="CNC1" s="249"/>
      <c r="CND1" s="249"/>
      <c r="CNE1" s="249"/>
      <c r="CNF1" s="249"/>
      <c r="CNG1" s="249"/>
      <c r="CNH1" s="249"/>
      <c r="CNI1" s="249"/>
      <c r="CNJ1" s="249"/>
      <c r="CNK1" s="249"/>
      <c r="CNL1" s="249"/>
      <c r="CNM1" s="249"/>
      <c r="CNN1" s="249"/>
      <c r="CNO1" s="249"/>
      <c r="CNP1" s="249"/>
      <c r="CNQ1" s="249"/>
      <c r="CNR1" s="249"/>
      <c r="CNS1" s="249"/>
      <c r="CNT1" s="249"/>
      <c r="CNU1" s="249"/>
      <c r="CNV1" s="249"/>
      <c r="CNW1" s="249"/>
      <c r="CNX1" s="249"/>
      <c r="CNY1" s="249"/>
      <c r="CNZ1" s="249"/>
      <c r="COA1" s="249"/>
      <c r="COB1" s="249"/>
      <c r="COC1" s="249"/>
      <c r="COD1" s="249"/>
      <c r="COE1" s="249"/>
      <c r="COF1" s="249"/>
      <c r="COG1" s="249"/>
      <c r="COH1" s="249"/>
      <c r="COI1" s="249"/>
      <c r="COJ1" s="249"/>
      <c r="COK1" s="249"/>
      <c r="COL1" s="249"/>
      <c r="COM1" s="249"/>
      <c r="CON1" s="249"/>
      <c r="COO1" s="249"/>
      <c r="COP1" s="249"/>
      <c r="COQ1" s="249"/>
      <c r="COR1" s="249"/>
      <c r="COS1" s="249"/>
      <c r="COT1" s="249"/>
      <c r="COU1" s="249"/>
      <c r="COV1" s="249"/>
      <c r="COW1" s="249"/>
      <c r="COX1" s="249"/>
      <c r="COY1" s="249"/>
      <c r="COZ1" s="249"/>
      <c r="CPA1" s="249"/>
      <c r="CPB1" s="249"/>
      <c r="CPC1" s="249"/>
      <c r="CPD1" s="249"/>
      <c r="CPE1" s="249"/>
      <c r="CPF1" s="249"/>
      <c r="CPG1" s="249"/>
      <c r="CPH1" s="249"/>
      <c r="CPI1" s="249"/>
      <c r="CPJ1" s="249"/>
      <c r="CPK1" s="249"/>
      <c r="CPL1" s="249"/>
      <c r="CPM1" s="249"/>
      <c r="CPN1" s="249"/>
      <c r="CPO1" s="249"/>
      <c r="CPP1" s="249"/>
      <c r="CPQ1" s="249"/>
      <c r="CPR1" s="249"/>
      <c r="CPS1" s="249"/>
      <c r="CPT1" s="249"/>
      <c r="CPU1" s="249"/>
      <c r="CPV1" s="249"/>
      <c r="CPW1" s="249"/>
      <c r="CPX1" s="249"/>
      <c r="CPY1" s="249"/>
      <c r="CPZ1" s="249"/>
      <c r="CQA1" s="249"/>
      <c r="CQB1" s="249"/>
      <c r="CQC1" s="249"/>
      <c r="CQD1" s="249"/>
      <c r="CQE1" s="249"/>
      <c r="CQF1" s="249"/>
      <c r="CQG1" s="249"/>
      <c r="CQH1" s="249"/>
      <c r="CQI1" s="249"/>
      <c r="CQJ1" s="249"/>
      <c r="CQK1" s="249"/>
      <c r="CQL1" s="249"/>
      <c r="CQM1" s="249"/>
      <c r="CQN1" s="249"/>
      <c r="CQO1" s="249"/>
      <c r="CQP1" s="249"/>
      <c r="CQQ1" s="249"/>
      <c r="CQR1" s="249"/>
      <c r="CQS1" s="249"/>
      <c r="CQT1" s="249"/>
      <c r="CQU1" s="249"/>
      <c r="CQV1" s="249"/>
      <c r="CQW1" s="249"/>
      <c r="CQX1" s="249"/>
      <c r="CQY1" s="249"/>
      <c r="CQZ1" s="249"/>
      <c r="CRA1" s="249"/>
      <c r="CRB1" s="249"/>
      <c r="CRC1" s="249"/>
      <c r="CRD1" s="249"/>
      <c r="CRE1" s="249"/>
      <c r="CRF1" s="249"/>
      <c r="CRG1" s="249"/>
      <c r="CRH1" s="249"/>
      <c r="CRI1" s="249"/>
      <c r="CRJ1" s="249"/>
      <c r="CRK1" s="249"/>
      <c r="CRL1" s="249"/>
      <c r="CRM1" s="249"/>
      <c r="CRN1" s="249"/>
      <c r="CRO1" s="249"/>
      <c r="CRP1" s="249"/>
      <c r="CRQ1" s="249"/>
      <c r="CRR1" s="249"/>
      <c r="CRS1" s="249"/>
      <c r="CRT1" s="249"/>
      <c r="CRU1" s="249"/>
      <c r="CRV1" s="249"/>
      <c r="CRW1" s="249"/>
      <c r="CRX1" s="249"/>
      <c r="CRY1" s="249"/>
      <c r="CRZ1" s="249"/>
      <c r="CSA1" s="249"/>
      <c r="CSB1" s="249"/>
      <c r="CSC1" s="249"/>
      <c r="CSD1" s="249"/>
      <c r="CSE1" s="249"/>
      <c r="CSF1" s="249"/>
      <c r="CSG1" s="249"/>
      <c r="CSH1" s="249"/>
      <c r="CSI1" s="249"/>
      <c r="CSJ1" s="249"/>
      <c r="CSK1" s="249"/>
      <c r="CSL1" s="249"/>
      <c r="CSM1" s="249"/>
      <c r="CSN1" s="249"/>
      <c r="CSO1" s="249"/>
      <c r="CSP1" s="249"/>
      <c r="CSQ1" s="249"/>
      <c r="CSR1" s="249"/>
      <c r="CSS1" s="249"/>
      <c r="CST1" s="249"/>
      <c r="CSU1" s="249"/>
      <c r="CSV1" s="249"/>
      <c r="CSW1" s="249"/>
      <c r="CSX1" s="249"/>
      <c r="CSY1" s="249"/>
      <c r="CSZ1" s="249"/>
      <c r="CTA1" s="249"/>
      <c r="CTB1" s="249"/>
      <c r="CTC1" s="249"/>
      <c r="CTD1" s="249"/>
      <c r="CTE1" s="249"/>
      <c r="CTF1" s="249"/>
      <c r="CTG1" s="249"/>
      <c r="CTH1" s="249"/>
      <c r="CTI1" s="249"/>
      <c r="CTJ1" s="249"/>
      <c r="CTK1" s="249"/>
      <c r="CTL1" s="249"/>
      <c r="CTM1" s="249"/>
      <c r="CTN1" s="249"/>
      <c r="CTO1" s="249"/>
      <c r="CTP1" s="249"/>
      <c r="CTQ1" s="249"/>
      <c r="CTR1" s="249"/>
      <c r="CTS1" s="249"/>
      <c r="CTT1" s="249"/>
      <c r="CTU1" s="249"/>
      <c r="CTV1" s="249"/>
      <c r="CTW1" s="249"/>
      <c r="CTX1" s="249"/>
      <c r="CTY1" s="249"/>
      <c r="CTZ1" s="249"/>
      <c r="CUA1" s="249"/>
      <c r="CUB1" s="249"/>
      <c r="CUC1" s="249"/>
      <c r="CUD1" s="249"/>
      <c r="CUE1" s="249"/>
      <c r="CUF1" s="249"/>
      <c r="CUG1" s="249"/>
      <c r="CUH1" s="249"/>
      <c r="CUI1" s="249"/>
      <c r="CUJ1" s="249"/>
      <c r="CUK1" s="249"/>
      <c r="CUL1" s="249"/>
      <c r="CUM1" s="249"/>
      <c r="CUN1" s="249"/>
      <c r="CUO1" s="249"/>
      <c r="CUP1" s="249"/>
      <c r="CUQ1" s="249"/>
      <c r="CUR1" s="249"/>
      <c r="CUS1" s="249"/>
      <c r="CUT1" s="249"/>
      <c r="CUU1" s="249"/>
      <c r="CUV1" s="249"/>
      <c r="CUW1" s="249"/>
      <c r="CUX1" s="249"/>
      <c r="CUY1" s="249"/>
      <c r="CUZ1" s="249"/>
      <c r="CVA1" s="249"/>
      <c r="CVB1" s="249"/>
      <c r="CVC1" s="249"/>
      <c r="CVD1" s="249"/>
      <c r="CVE1" s="249"/>
      <c r="CVF1" s="249"/>
      <c r="CVG1" s="249"/>
      <c r="CVH1" s="249"/>
      <c r="CVI1" s="249"/>
      <c r="CVJ1" s="249"/>
      <c r="CVK1" s="249"/>
      <c r="CVL1" s="249"/>
      <c r="CVM1" s="249"/>
      <c r="CVN1" s="249"/>
      <c r="CVO1" s="249"/>
      <c r="CVP1" s="249"/>
      <c r="CVQ1" s="249"/>
      <c r="CVR1" s="249"/>
      <c r="CVS1" s="249"/>
      <c r="CVT1" s="249"/>
      <c r="CVU1" s="249"/>
      <c r="CVV1" s="249"/>
      <c r="CVW1" s="249"/>
      <c r="CVX1" s="249"/>
      <c r="CVY1" s="249"/>
      <c r="CVZ1" s="249"/>
      <c r="CWA1" s="249"/>
      <c r="CWB1" s="249"/>
      <c r="CWC1" s="249"/>
      <c r="CWD1" s="249"/>
      <c r="CWE1" s="249"/>
      <c r="CWF1" s="249"/>
      <c r="CWG1" s="249"/>
      <c r="CWH1" s="249"/>
      <c r="CWI1" s="249"/>
      <c r="CWJ1" s="249"/>
      <c r="CWK1" s="249"/>
      <c r="CWL1" s="249"/>
      <c r="CWM1" s="249"/>
      <c r="CWN1" s="249"/>
      <c r="CWO1" s="249"/>
      <c r="CWP1" s="249"/>
      <c r="CWQ1" s="249"/>
      <c r="CWR1" s="249"/>
      <c r="CWS1" s="249"/>
      <c r="CWT1" s="249"/>
      <c r="CWU1" s="249"/>
      <c r="CWV1" s="249"/>
      <c r="CWW1" s="249"/>
      <c r="CWX1" s="249"/>
      <c r="CWY1" s="249"/>
      <c r="CWZ1" s="249"/>
      <c r="CXA1" s="249"/>
      <c r="CXB1" s="249"/>
      <c r="CXC1" s="249"/>
      <c r="CXD1" s="249"/>
      <c r="CXE1" s="249"/>
      <c r="CXF1" s="249"/>
      <c r="CXG1" s="249"/>
      <c r="CXH1" s="249"/>
      <c r="CXI1" s="249"/>
      <c r="CXJ1" s="249"/>
      <c r="CXK1" s="249"/>
      <c r="CXL1" s="249"/>
      <c r="CXM1" s="249"/>
      <c r="CXN1" s="249"/>
      <c r="CXO1" s="249"/>
      <c r="CXP1" s="249"/>
      <c r="CXQ1" s="249"/>
      <c r="CXR1" s="249"/>
      <c r="CXS1" s="249"/>
      <c r="CXT1" s="249"/>
      <c r="CXU1" s="249"/>
      <c r="CXV1" s="249"/>
      <c r="CXW1" s="249"/>
      <c r="CXX1" s="249"/>
      <c r="CXY1" s="249"/>
      <c r="CXZ1" s="249"/>
      <c r="CYA1" s="249"/>
      <c r="CYB1" s="249"/>
      <c r="CYC1" s="249"/>
      <c r="CYD1" s="249"/>
      <c r="CYE1" s="249"/>
      <c r="CYF1" s="249"/>
      <c r="CYG1" s="249"/>
      <c r="CYH1" s="249"/>
      <c r="CYI1" s="249"/>
      <c r="CYJ1" s="249"/>
      <c r="CYK1" s="249"/>
      <c r="CYL1" s="249"/>
      <c r="CYM1" s="249"/>
      <c r="CYN1" s="249"/>
      <c r="CYO1" s="249"/>
      <c r="CYP1" s="249"/>
      <c r="CYQ1" s="249"/>
      <c r="CYR1" s="249"/>
      <c r="CYS1" s="249"/>
      <c r="CYT1" s="249"/>
      <c r="CYU1" s="249"/>
      <c r="CYV1" s="249"/>
      <c r="CYW1" s="249"/>
      <c r="CYX1" s="249"/>
      <c r="CYY1" s="249"/>
      <c r="CYZ1" s="249"/>
      <c r="CZA1" s="249"/>
      <c r="CZB1" s="249"/>
      <c r="CZC1" s="249"/>
      <c r="CZD1" s="249"/>
      <c r="CZE1" s="249"/>
      <c r="CZF1" s="249"/>
      <c r="CZG1" s="249"/>
      <c r="CZH1" s="249"/>
      <c r="CZI1" s="249"/>
      <c r="CZJ1" s="249"/>
      <c r="CZK1" s="249"/>
      <c r="CZL1" s="249"/>
      <c r="CZM1" s="249"/>
      <c r="CZN1" s="249"/>
      <c r="CZO1" s="249"/>
      <c r="CZP1" s="249"/>
      <c r="CZQ1" s="249"/>
      <c r="CZR1" s="249"/>
      <c r="CZS1" s="249"/>
      <c r="CZT1" s="249"/>
      <c r="CZU1" s="249"/>
      <c r="CZV1" s="249"/>
      <c r="CZW1" s="249"/>
      <c r="CZX1" s="249"/>
      <c r="CZY1" s="249"/>
      <c r="CZZ1" s="249"/>
      <c r="DAA1" s="249"/>
      <c r="DAB1" s="249"/>
      <c r="DAC1" s="249"/>
      <c r="DAD1" s="249"/>
      <c r="DAE1" s="249"/>
      <c r="DAF1" s="249"/>
      <c r="DAG1" s="249"/>
      <c r="DAH1" s="249"/>
      <c r="DAI1" s="249"/>
      <c r="DAJ1" s="249"/>
      <c r="DAK1" s="249"/>
      <c r="DAL1" s="249"/>
      <c r="DAM1" s="249"/>
      <c r="DAN1" s="249"/>
      <c r="DAO1" s="249"/>
      <c r="DAP1" s="249"/>
      <c r="DAQ1" s="249"/>
      <c r="DAR1" s="249"/>
      <c r="DAS1" s="249"/>
      <c r="DAT1" s="249"/>
      <c r="DAU1" s="249"/>
      <c r="DAV1" s="249"/>
      <c r="DAW1" s="249"/>
      <c r="DAX1" s="249"/>
      <c r="DAY1" s="249"/>
      <c r="DAZ1" s="249"/>
      <c r="DBA1" s="249"/>
      <c r="DBB1" s="249"/>
      <c r="DBC1" s="249"/>
      <c r="DBD1" s="249"/>
      <c r="DBE1" s="249"/>
      <c r="DBF1" s="249"/>
      <c r="DBG1" s="249"/>
      <c r="DBH1" s="249"/>
      <c r="DBI1" s="249"/>
      <c r="DBJ1" s="249"/>
      <c r="DBK1" s="249"/>
      <c r="DBL1" s="249"/>
      <c r="DBM1" s="249"/>
      <c r="DBN1" s="249"/>
      <c r="DBO1" s="249"/>
      <c r="DBP1" s="249"/>
      <c r="DBQ1" s="249"/>
      <c r="DBR1" s="249"/>
      <c r="DBS1" s="249"/>
      <c r="DBT1" s="249"/>
      <c r="DBU1" s="249"/>
      <c r="DBV1" s="249"/>
      <c r="DBW1" s="249"/>
      <c r="DBX1" s="249"/>
      <c r="DBY1" s="249"/>
      <c r="DBZ1" s="249"/>
      <c r="DCA1" s="249"/>
      <c r="DCB1" s="249"/>
      <c r="DCC1" s="249"/>
      <c r="DCD1" s="249"/>
      <c r="DCE1" s="249"/>
      <c r="DCF1" s="249"/>
      <c r="DCG1" s="249"/>
      <c r="DCH1" s="249"/>
      <c r="DCI1" s="249"/>
      <c r="DCJ1" s="249"/>
      <c r="DCK1" s="249"/>
      <c r="DCL1" s="249"/>
      <c r="DCM1" s="249"/>
      <c r="DCN1" s="249"/>
      <c r="DCO1" s="249"/>
      <c r="DCP1" s="249"/>
      <c r="DCQ1" s="249"/>
      <c r="DCR1" s="249"/>
      <c r="DCS1" s="249"/>
      <c r="DCT1" s="249"/>
      <c r="DCU1" s="249"/>
      <c r="DCV1" s="249"/>
      <c r="DCW1" s="249"/>
      <c r="DCX1" s="249"/>
      <c r="DCY1" s="249"/>
      <c r="DCZ1" s="249"/>
      <c r="DDA1" s="249"/>
      <c r="DDB1" s="249"/>
      <c r="DDC1" s="249"/>
      <c r="DDD1" s="249"/>
      <c r="DDE1" s="249"/>
      <c r="DDF1" s="249"/>
      <c r="DDG1" s="249"/>
      <c r="DDH1" s="249"/>
      <c r="DDI1" s="249"/>
      <c r="DDJ1" s="249"/>
      <c r="DDK1" s="249"/>
      <c r="DDL1" s="249"/>
      <c r="DDM1" s="249"/>
      <c r="DDN1" s="249"/>
      <c r="DDO1" s="249"/>
      <c r="DDP1" s="249"/>
      <c r="DDQ1" s="249"/>
      <c r="DDR1" s="249"/>
      <c r="DDS1" s="249"/>
      <c r="DDT1" s="249"/>
      <c r="DDU1" s="249"/>
      <c r="DDV1" s="249"/>
      <c r="DDW1" s="249"/>
      <c r="DDX1" s="249"/>
      <c r="DDY1" s="249"/>
      <c r="DDZ1" s="249"/>
      <c r="DEA1" s="249"/>
      <c r="DEB1" s="249"/>
      <c r="DEC1" s="249"/>
      <c r="DED1" s="249"/>
      <c r="DEE1" s="249"/>
      <c r="DEF1" s="249"/>
      <c r="DEG1" s="249"/>
      <c r="DEH1" s="249"/>
      <c r="DEI1" s="249"/>
      <c r="DEJ1" s="249"/>
      <c r="DEK1" s="249"/>
      <c r="DEL1" s="249"/>
      <c r="DEM1" s="249"/>
      <c r="DEN1" s="249"/>
      <c r="DEO1" s="249"/>
      <c r="DEP1" s="249"/>
      <c r="DEQ1" s="249"/>
      <c r="DER1" s="249"/>
      <c r="DES1" s="249"/>
      <c r="DET1" s="249"/>
      <c r="DEU1" s="249"/>
      <c r="DEV1" s="249"/>
      <c r="DEW1" s="249"/>
      <c r="DEX1" s="249"/>
      <c r="DEY1" s="249"/>
      <c r="DEZ1" s="249"/>
      <c r="DFA1" s="249"/>
      <c r="DFB1" s="249"/>
      <c r="DFC1" s="249"/>
      <c r="DFD1" s="249"/>
      <c r="DFE1" s="249"/>
      <c r="DFF1" s="249"/>
      <c r="DFG1" s="249"/>
      <c r="DFH1" s="249"/>
      <c r="DFI1" s="249"/>
      <c r="DFJ1" s="249"/>
      <c r="DFK1" s="249"/>
      <c r="DFL1" s="249"/>
      <c r="DFM1" s="249"/>
      <c r="DFN1" s="249"/>
      <c r="DFO1" s="249"/>
      <c r="DFP1" s="249"/>
      <c r="DFQ1" s="249"/>
      <c r="DFR1" s="249"/>
      <c r="DFS1" s="249"/>
      <c r="DFT1" s="249"/>
      <c r="DFU1" s="249"/>
      <c r="DFV1" s="249"/>
      <c r="DFW1" s="249"/>
      <c r="DFX1" s="249"/>
      <c r="DFY1" s="249"/>
      <c r="DFZ1" s="249"/>
      <c r="DGA1" s="249"/>
      <c r="DGB1" s="249"/>
      <c r="DGC1" s="249"/>
      <c r="DGD1" s="249"/>
      <c r="DGE1" s="249"/>
      <c r="DGF1" s="249"/>
      <c r="DGG1" s="249"/>
      <c r="DGH1" s="249"/>
      <c r="DGI1" s="249"/>
      <c r="DGJ1" s="249"/>
      <c r="DGK1" s="249"/>
      <c r="DGL1" s="249"/>
      <c r="DGM1" s="249"/>
      <c r="DGN1" s="249"/>
      <c r="DGO1" s="249"/>
      <c r="DGP1" s="249"/>
      <c r="DGQ1" s="249"/>
      <c r="DGR1" s="249"/>
      <c r="DGS1" s="249"/>
      <c r="DGT1" s="249"/>
      <c r="DGU1" s="249"/>
      <c r="DGV1" s="249"/>
      <c r="DGW1" s="249"/>
      <c r="DGX1" s="249"/>
      <c r="DGY1" s="249"/>
      <c r="DGZ1" s="249"/>
      <c r="DHA1" s="249"/>
      <c r="DHB1" s="249"/>
      <c r="DHC1" s="249"/>
      <c r="DHD1" s="249"/>
      <c r="DHE1" s="249"/>
      <c r="DHF1" s="249"/>
      <c r="DHG1" s="249"/>
      <c r="DHH1" s="249"/>
      <c r="DHI1" s="249"/>
      <c r="DHJ1" s="249"/>
      <c r="DHK1" s="249"/>
      <c r="DHL1" s="249"/>
      <c r="DHM1" s="249"/>
      <c r="DHN1" s="249"/>
      <c r="DHO1" s="249"/>
      <c r="DHP1" s="249"/>
      <c r="DHQ1" s="249"/>
      <c r="DHR1" s="249"/>
      <c r="DHS1" s="249"/>
      <c r="DHT1" s="249"/>
      <c r="DHU1" s="249"/>
      <c r="DHV1" s="249"/>
      <c r="DHW1" s="249"/>
      <c r="DHX1" s="249"/>
      <c r="DHY1" s="249"/>
      <c r="DHZ1" s="249"/>
      <c r="DIA1" s="249"/>
      <c r="DIB1" s="249"/>
      <c r="DIC1" s="249"/>
      <c r="DID1" s="249"/>
      <c r="DIE1" s="249"/>
      <c r="DIF1" s="249"/>
      <c r="DIG1" s="249"/>
      <c r="DIH1" s="249"/>
      <c r="DII1" s="249"/>
      <c r="DIJ1" s="249"/>
      <c r="DIK1" s="249"/>
      <c r="DIL1" s="249"/>
      <c r="DIM1" s="249"/>
      <c r="DIN1" s="249"/>
      <c r="DIO1" s="249"/>
      <c r="DIP1" s="249"/>
      <c r="DIQ1" s="249"/>
      <c r="DIR1" s="249"/>
      <c r="DIS1" s="249"/>
      <c r="DIT1" s="249"/>
      <c r="DIU1" s="249"/>
      <c r="DIV1" s="249"/>
      <c r="DIW1" s="249"/>
      <c r="DIX1" s="249"/>
      <c r="DIY1" s="249"/>
      <c r="DIZ1" s="249"/>
      <c r="DJA1" s="249"/>
      <c r="DJB1" s="249"/>
      <c r="DJC1" s="249"/>
      <c r="DJD1" s="249"/>
      <c r="DJE1" s="249"/>
      <c r="DJF1" s="249"/>
      <c r="DJG1" s="249"/>
      <c r="DJH1" s="249"/>
      <c r="DJI1" s="249"/>
      <c r="DJJ1" s="249"/>
      <c r="DJK1" s="249"/>
      <c r="DJL1" s="249"/>
      <c r="DJM1" s="249"/>
      <c r="DJN1" s="249"/>
      <c r="DJO1" s="249"/>
      <c r="DJP1" s="249"/>
      <c r="DJQ1" s="249"/>
      <c r="DJR1" s="249"/>
      <c r="DJS1" s="249"/>
      <c r="DJT1" s="249"/>
      <c r="DJU1" s="249"/>
      <c r="DJV1" s="249"/>
      <c r="DJW1" s="249"/>
      <c r="DJX1" s="249"/>
      <c r="DJY1" s="249"/>
      <c r="DJZ1" s="249"/>
      <c r="DKA1" s="249"/>
      <c r="DKB1" s="249"/>
      <c r="DKC1" s="249"/>
      <c r="DKD1" s="249"/>
      <c r="DKE1" s="249"/>
      <c r="DKF1" s="249"/>
      <c r="DKG1" s="249"/>
      <c r="DKH1" s="249"/>
      <c r="DKI1" s="249"/>
      <c r="DKJ1" s="249"/>
      <c r="DKK1" s="249"/>
      <c r="DKL1" s="249"/>
      <c r="DKM1" s="249"/>
      <c r="DKN1" s="249"/>
      <c r="DKO1" s="249"/>
      <c r="DKP1" s="249"/>
      <c r="DKQ1" s="249"/>
      <c r="DKR1" s="249"/>
      <c r="DKS1" s="249"/>
      <c r="DKT1" s="249"/>
      <c r="DKU1" s="249"/>
      <c r="DKV1" s="249"/>
      <c r="DKW1" s="249"/>
      <c r="DKX1" s="249"/>
      <c r="DKY1" s="249"/>
      <c r="DKZ1" s="249"/>
      <c r="DLA1" s="249"/>
      <c r="DLB1" s="249"/>
      <c r="DLC1" s="249"/>
      <c r="DLD1" s="249"/>
      <c r="DLE1" s="249"/>
      <c r="DLF1" s="249"/>
      <c r="DLG1" s="249"/>
      <c r="DLH1" s="249"/>
      <c r="DLI1" s="249"/>
      <c r="DLJ1" s="249"/>
      <c r="DLK1" s="249"/>
      <c r="DLL1" s="249"/>
      <c r="DLM1" s="249"/>
      <c r="DLN1" s="249"/>
      <c r="DLO1" s="249"/>
      <c r="DLP1" s="249"/>
      <c r="DLQ1" s="249"/>
      <c r="DLR1" s="249"/>
      <c r="DLS1" s="249"/>
      <c r="DLT1" s="249"/>
      <c r="DLU1" s="249"/>
      <c r="DLV1" s="249"/>
      <c r="DLW1" s="249"/>
      <c r="DLX1" s="249"/>
      <c r="DLY1" s="249"/>
      <c r="DLZ1" s="249"/>
      <c r="DMA1" s="249"/>
      <c r="DMB1" s="249"/>
      <c r="DMC1" s="249"/>
      <c r="DMD1" s="249"/>
      <c r="DME1" s="249"/>
      <c r="DMF1" s="249"/>
      <c r="DMG1" s="249"/>
      <c r="DMH1" s="249"/>
      <c r="DMI1" s="249"/>
      <c r="DMJ1" s="249"/>
      <c r="DMK1" s="249"/>
      <c r="DML1" s="249"/>
      <c r="DMM1" s="249"/>
      <c r="DMN1" s="249"/>
      <c r="DMO1" s="249"/>
      <c r="DMP1" s="249"/>
      <c r="DMQ1" s="249"/>
      <c r="DMR1" s="249"/>
      <c r="DMS1" s="249"/>
      <c r="DMT1" s="249"/>
      <c r="DMU1" s="249"/>
      <c r="DMV1" s="249"/>
      <c r="DMW1" s="249"/>
      <c r="DMX1" s="249"/>
      <c r="DMY1" s="249"/>
      <c r="DMZ1" s="249"/>
      <c r="DNA1" s="249"/>
      <c r="DNB1" s="249"/>
      <c r="DNC1" s="249"/>
      <c r="DND1" s="249"/>
      <c r="DNE1" s="249"/>
      <c r="DNF1" s="249"/>
      <c r="DNG1" s="249"/>
      <c r="DNH1" s="249"/>
      <c r="DNI1" s="249"/>
      <c r="DNJ1" s="249"/>
      <c r="DNK1" s="249"/>
      <c r="DNL1" s="249"/>
      <c r="DNM1" s="249"/>
      <c r="DNN1" s="249"/>
      <c r="DNO1" s="249"/>
      <c r="DNP1" s="249"/>
      <c r="DNQ1" s="249"/>
      <c r="DNR1" s="249"/>
      <c r="DNS1" s="249"/>
      <c r="DNT1" s="249"/>
      <c r="DNU1" s="249"/>
      <c r="DNV1" s="249"/>
      <c r="DNW1" s="249"/>
      <c r="DNX1" s="249"/>
      <c r="DNY1" s="249"/>
      <c r="DNZ1" s="249"/>
      <c r="DOA1" s="249"/>
      <c r="DOB1" s="249"/>
      <c r="DOC1" s="249"/>
      <c r="DOD1" s="249"/>
      <c r="DOE1" s="249"/>
      <c r="DOF1" s="249"/>
      <c r="DOG1" s="249"/>
      <c r="DOH1" s="249"/>
      <c r="DOI1" s="249"/>
      <c r="DOJ1" s="249"/>
      <c r="DOK1" s="249"/>
      <c r="DOL1" s="249"/>
      <c r="DOM1" s="249"/>
      <c r="DON1" s="249"/>
      <c r="DOO1" s="249"/>
      <c r="DOP1" s="249"/>
      <c r="DOQ1" s="249"/>
      <c r="DOR1" s="249"/>
      <c r="DOS1" s="249"/>
      <c r="DOT1" s="249"/>
      <c r="DOU1" s="249"/>
      <c r="DOV1" s="249"/>
      <c r="DOW1" s="249"/>
      <c r="DOX1" s="249"/>
      <c r="DOY1" s="249"/>
      <c r="DOZ1" s="249"/>
      <c r="DPA1" s="249"/>
      <c r="DPB1" s="249"/>
      <c r="DPC1" s="249"/>
      <c r="DPD1" s="249"/>
      <c r="DPE1" s="249"/>
      <c r="DPF1" s="249"/>
      <c r="DPG1" s="249"/>
      <c r="DPH1" s="249"/>
      <c r="DPI1" s="249"/>
      <c r="DPJ1" s="249"/>
      <c r="DPK1" s="249"/>
      <c r="DPL1" s="249"/>
      <c r="DPM1" s="249"/>
      <c r="DPN1" s="249"/>
      <c r="DPO1" s="249"/>
      <c r="DPP1" s="249"/>
      <c r="DPQ1" s="249"/>
      <c r="DPR1" s="249"/>
      <c r="DPS1" s="249"/>
      <c r="DPT1" s="249"/>
      <c r="DPU1" s="249"/>
      <c r="DPV1" s="249"/>
      <c r="DPW1" s="249"/>
      <c r="DPX1" s="249"/>
      <c r="DPY1" s="249"/>
      <c r="DPZ1" s="249"/>
      <c r="DQA1" s="249"/>
      <c r="DQB1" s="249"/>
      <c r="DQC1" s="249"/>
      <c r="DQD1" s="249"/>
      <c r="DQE1" s="249"/>
      <c r="DQF1" s="249"/>
      <c r="DQG1" s="249"/>
      <c r="DQH1" s="249"/>
      <c r="DQI1" s="249"/>
      <c r="DQJ1" s="249"/>
      <c r="DQK1" s="249"/>
      <c r="DQL1" s="249"/>
      <c r="DQM1" s="249"/>
      <c r="DQN1" s="249"/>
      <c r="DQO1" s="249"/>
      <c r="DQP1" s="249"/>
      <c r="DQQ1" s="249"/>
      <c r="DQR1" s="249"/>
      <c r="DQS1" s="249"/>
      <c r="DQT1" s="249"/>
      <c r="DQU1" s="249"/>
      <c r="DQV1" s="249"/>
      <c r="DQW1" s="249"/>
      <c r="DQX1" s="249"/>
      <c r="DQY1" s="249"/>
      <c r="DQZ1" s="249"/>
      <c r="DRA1" s="249"/>
      <c r="DRB1" s="249"/>
      <c r="DRC1" s="249"/>
      <c r="DRD1" s="249"/>
      <c r="DRE1" s="249"/>
      <c r="DRF1" s="249"/>
      <c r="DRG1" s="249"/>
      <c r="DRH1" s="249"/>
      <c r="DRI1" s="249"/>
      <c r="DRJ1" s="249"/>
      <c r="DRK1" s="249"/>
      <c r="DRL1" s="249"/>
      <c r="DRM1" s="249"/>
      <c r="DRN1" s="249"/>
      <c r="DRO1" s="249"/>
      <c r="DRP1" s="249"/>
      <c r="DRQ1" s="249"/>
      <c r="DRR1" s="249"/>
      <c r="DRS1" s="249"/>
      <c r="DRT1" s="249"/>
      <c r="DRU1" s="249"/>
      <c r="DRV1" s="249"/>
      <c r="DRW1" s="249"/>
      <c r="DRX1" s="249"/>
      <c r="DRY1" s="249"/>
      <c r="DRZ1" s="249"/>
      <c r="DSA1" s="249"/>
      <c r="DSB1" s="249"/>
      <c r="DSC1" s="249"/>
      <c r="DSD1" s="249"/>
      <c r="DSE1" s="249"/>
      <c r="DSF1" s="249"/>
      <c r="DSG1" s="249"/>
      <c r="DSH1" s="249"/>
      <c r="DSI1" s="249"/>
      <c r="DSJ1" s="249"/>
      <c r="DSK1" s="249"/>
      <c r="DSL1" s="249"/>
      <c r="DSM1" s="249"/>
      <c r="DSN1" s="249"/>
      <c r="DSO1" s="249"/>
      <c r="DSP1" s="249"/>
      <c r="DSQ1" s="249"/>
      <c r="DSR1" s="249"/>
      <c r="DSS1" s="249"/>
      <c r="DST1" s="249"/>
      <c r="DSU1" s="249"/>
      <c r="DSV1" s="249"/>
      <c r="DSW1" s="249"/>
      <c r="DSX1" s="249"/>
      <c r="DSY1" s="249"/>
      <c r="DSZ1" s="249"/>
      <c r="DTA1" s="249"/>
      <c r="DTB1" s="249"/>
      <c r="DTC1" s="249"/>
      <c r="DTD1" s="249"/>
      <c r="DTE1" s="249"/>
      <c r="DTF1" s="249"/>
      <c r="DTG1" s="249"/>
      <c r="DTH1" s="249"/>
      <c r="DTI1" s="249"/>
      <c r="DTJ1" s="249"/>
      <c r="DTK1" s="249"/>
      <c r="DTL1" s="249"/>
      <c r="DTM1" s="249"/>
      <c r="DTN1" s="249"/>
      <c r="DTO1" s="249"/>
      <c r="DTP1" s="249"/>
      <c r="DTQ1" s="249"/>
      <c r="DTR1" s="249"/>
      <c r="DTS1" s="249"/>
      <c r="DTT1" s="249"/>
      <c r="DTU1" s="249"/>
      <c r="DTV1" s="249"/>
      <c r="DTW1" s="249"/>
      <c r="DTX1" s="249"/>
      <c r="DTY1" s="249"/>
      <c r="DTZ1" s="249"/>
      <c r="DUA1" s="249"/>
      <c r="DUB1" s="249"/>
      <c r="DUC1" s="249"/>
      <c r="DUD1" s="249"/>
      <c r="DUE1" s="249"/>
      <c r="DUF1" s="249"/>
      <c r="DUG1" s="249"/>
      <c r="DUH1" s="249"/>
      <c r="DUI1" s="249"/>
      <c r="DUJ1" s="249"/>
      <c r="DUK1" s="249"/>
      <c r="DUL1" s="249"/>
      <c r="DUM1" s="249"/>
      <c r="DUN1" s="249"/>
      <c r="DUO1" s="249"/>
      <c r="DUP1" s="249"/>
      <c r="DUQ1" s="249"/>
      <c r="DUR1" s="249"/>
      <c r="DUS1" s="249"/>
      <c r="DUT1" s="249"/>
      <c r="DUU1" s="249"/>
      <c r="DUV1" s="249"/>
      <c r="DUW1" s="249"/>
      <c r="DUX1" s="249"/>
      <c r="DUY1" s="249"/>
      <c r="DUZ1" s="249"/>
      <c r="DVA1" s="249"/>
      <c r="DVB1" s="249"/>
      <c r="DVC1" s="249"/>
      <c r="DVD1" s="249"/>
      <c r="DVE1" s="249"/>
      <c r="DVF1" s="249"/>
      <c r="DVG1" s="249"/>
      <c r="DVH1" s="249"/>
      <c r="DVI1" s="249"/>
      <c r="DVJ1" s="249"/>
      <c r="DVK1" s="249"/>
      <c r="DVL1" s="249"/>
      <c r="DVM1" s="249"/>
      <c r="DVN1" s="249"/>
      <c r="DVO1" s="249"/>
      <c r="DVP1" s="249"/>
      <c r="DVQ1" s="249"/>
      <c r="DVR1" s="249"/>
      <c r="DVS1" s="249"/>
      <c r="DVT1" s="249"/>
      <c r="DVU1" s="249"/>
      <c r="DVV1" s="249"/>
      <c r="DVW1" s="249"/>
      <c r="DVX1" s="249"/>
      <c r="DVY1" s="249"/>
      <c r="DVZ1" s="249"/>
      <c r="DWA1" s="249"/>
      <c r="DWB1" s="249"/>
      <c r="DWC1" s="249"/>
      <c r="DWD1" s="249"/>
      <c r="DWE1" s="249"/>
      <c r="DWF1" s="249"/>
      <c r="DWG1" s="249"/>
      <c r="DWH1" s="249"/>
      <c r="DWI1" s="249"/>
      <c r="DWJ1" s="249"/>
      <c r="DWK1" s="249"/>
      <c r="DWL1" s="249"/>
      <c r="DWM1" s="249"/>
      <c r="DWN1" s="249"/>
      <c r="DWO1" s="249"/>
      <c r="DWP1" s="249"/>
      <c r="DWQ1" s="249"/>
      <c r="DWR1" s="249"/>
      <c r="DWS1" s="249"/>
      <c r="DWT1" s="249"/>
      <c r="DWU1" s="249"/>
      <c r="DWV1" s="249"/>
      <c r="DWW1" s="249"/>
      <c r="DWX1" s="249"/>
      <c r="DWY1" s="249"/>
      <c r="DWZ1" s="249"/>
      <c r="DXA1" s="249"/>
      <c r="DXB1" s="249"/>
      <c r="DXC1" s="249"/>
      <c r="DXD1" s="249"/>
      <c r="DXE1" s="249"/>
      <c r="DXF1" s="249"/>
      <c r="DXG1" s="249"/>
      <c r="DXH1" s="249"/>
      <c r="DXI1" s="249"/>
      <c r="DXJ1" s="249"/>
      <c r="DXK1" s="249"/>
      <c r="DXL1" s="249"/>
      <c r="DXM1" s="249"/>
      <c r="DXN1" s="249"/>
      <c r="DXO1" s="249"/>
      <c r="DXP1" s="249"/>
      <c r="DXQ1" s="249"/>
      <c r="DXR1" s="249"/>
      <c r="DXS1" s="249"/>
      <c r="DXT1" s="249"/>
      <c r="DXU1" s="249"/>
      <c r="DXV1" s="249"/>
      <c r="DXW1" s="249"/>
      <c r="DXX1" s="249"/>
      <c r="DXY1" s="249"/>
      <c r="DXZ1" s="249"/>
      <c r="DYA1" s="249"/>
      <c r="DYB1" s="249"/>
      <c r="DYC1" s="249"/>
      <c r="DYD1" s="249"/>
      <c r="DYE1" s="249"/>
      <c r="DYF1" s="249"/>
      <c r="DYG1" s="249"/>
      <c r="DYH1" s="249"/>
      <c r="DYI1" s="249"/>
      <c r="DYJ1" s="249"/>
      <c r="DYK1" s="249"/>
      <c r="DYL1" s="249"/>
      <c r="DYM1" s="249"/>
      <c r="DYN1" s="249"/>
      <c r="DYO1" s="249"/>
      <c r="DYP1" s="249"/>
      <c r="DYQ1" s="249"/>
      <c r="DYR1" s="249"/>
      <c r="DYS1" s="249"/>
      <c r="DYT1" s="249"/>
      <c r="DYU1" s="249"/>
      <c r="DYV1" s="249"/>
      <c r="DYW1" s="249"/>
      <c r="DYX1" s="249"/>
      <c r="DYY1" s="249"/>
      <c r="DYZ1" s="249"/>
      <c r="DZA1" s="249"/>
      <c r="DZB1" s="249"/>
      <c r="DZC1" s="249"/>
      <c r="DZD1" s="249"/>
      <c r="DZE1" s="249"/>
      <c r="DZF1" s="249"/>
      <c r="DZG1" s="249"/>
      <c r="DZH1" s="249"/>
      <c r="DZI1" s="249"/>
      <c r="DZJ1" s="249"/>
      <c r="DZK1" s="249"/>
      <c r="DZL1" s="249"/>
      <c r="DZM1" s="249"/>
      <c r="DZN1" s="249"/>
      <c r="DZO1" s="249"/>
      <c r="DZP1" s="249"/>
      <c r="DZQ1" s="249"/>
      <c r="DZR1" s="249"/>
      <c r="DZS1" s="249"/>
      <c r="DZT1" s="249"/>
      <c r="DZU1" s="249"/>
      <c r="DZV1" s="249"/>
      <c r="DZW1" s="249"/>
      <c r="DZX1" s="249"/>
      <c r="DZY1" s="249"/>
      <c r="DZZ1" s="249"/>
      <c r="EAA1" s="249"/>
      <c r="EAB1" s="249"/>
      <c r="EAC1" s="249"/>
      <c r="EAD1" s="249"/>
      <c r="EAE1" s="249"/>
      <c r="EAF1" s="249"/>
      <c r="EAG1" s="249"/>
      <c r="EAH1" s="249"/>
      <c r="EAI1" s="249"/>
      <c r="EAJ1" s="249"/>
      <c r="EAK1" s="249"/>
      <c r="EAL1" s="249"/>
      <c r="EAM1" s="249"/>
      <c r="EAN1" s="249"/>
      <c r="EAO1" s="249"/>
      <c r="EAP1" s="249"/>
      <c r="EAQ1" s="249"/>
      <c r="EAR1" s="249"/>
      <c r="EAS1" s="249"/>
      <c r="EAT1" s="249"/>
      <c r="EAU1" s="249"/>
      <c r="EAV1" s="249"/>
      <c r="EAW1" s="249"/>
      <c r="EAX1" s="249"/>
      <c r="EAY1" s="249"/>
      <c r="EAZ1" s="249"/>
      <c r="EBA1" s="249"/>
      <c r="EBB1" s="249"/>
      <c r="EBC1" s="249"/>
      <c r="EBD1" s="249"/>
      <c r="EBE1" s="249"/>
      <c r="EBF1" s="249"/>
      <c r="EBG1" s="249"/>
      <c r="EBH1" s="249"/>
      <c r="EBI1" s="249"/>
      <c r="EBJ1" s="249"/>
      <c r="EBK1" s="249"/>
      <c r="EBL1" s="249"/>
      <c r="EBM1" s="249"/>
      <c r="EBN1" s="249"/>
      <c r="EBO1" s="249"/>
      <c r="EBP1" s="249"/>
      <c r="EBQ1" s="249"/>
      <c r="EBR1" s="249"/>
      <c r="EBS1" s="249"/>
      <c r="EBT1" s="249"/>
      <c r="EBU1" s="249"/>
      <c r="EBV1" s="249"/>
      <c r="EBW1" s="249"/>
      <c r="EBX1" s="249"/>
      <c r="EBY1" s="249"/>
      <c r="EBZ1" s="249"/>
      <c r="ECA1" s="249"/>
      <c r="ECB1" s="249"/>
      <c r="ECC1" s="249"/>
      <c r="ECD1" s="249"/>
      <c r="ECE1" s="249"/>
      <c r="ECF1" s="249"/>
      <c r="ECG1" s="249"/>
      <c r="ECH1" s="249"/>
      <c r="ECI1" s="249"/>
      <c r="ECJ1" s="249"/>
      <c r="ECK1" s="249"/>
      <c r="ECL1" s="249"/>
      <c r="ECM1" s="249"/>
      <c r="ECN1" s="249"/>
      <c r="ECO1" s="249"/>
      <c r="ECP1" s="249"/>
      <c r="ECQ1" s="249"/>
      <c r="ECR1" s="249"/>
      <c r="ECS1" s="249"/>
      <c r="ECT1" s="249"/>
      <c r="ECU1" s="249"/>
      <c r="ECV1" s="249"/>
      <c r="ECW1" s="249"/>
      <c r="ECX1" s="249"/>
      <c r="ECY1" s="249"/>
      <c r="ECZ1" s="249"/>
      <c r="EDA1" s="249"/>
      <c r="EDB1" s="249"/>
      <c r="EDC1" s="249"/>
      <c r="EDD1" s="249"/>
      <c r="EDE1" s="249"/>
      <c r="EDF1" s="249"/>
      <c r="EDG1" s="249"/>
      <c r="EDH1" s="249"/>
      <c r="EDI1" s="249"/>
      <c r="EDJ1" s="249"/>
      <c r="EDK1" s="249"/>
      <c r="EDL1" s="249"/>
      <c r="EDM1" s="249"/>
      <c r="EDN1" s="249"/>
      <c r="EDO1" s="249"/>
      <c r="EDP1" s="249"/>
      <c r="EDQ1" s="249"/>
      <c r="EDR1" s="249"/>
      <c r="EDS1" s="249"/>
      <c r="EDT1" s="249"/>
      <c r="EDU1" s="249"/>
      <c r="EDV1" s="249"/>
      <c r="EDW1" s="249"/>
      <c r="EDX1" s="249"/>
      <c r="EDY1" s="249"/>
      <c r="EDZ1" s="249"/>
      <c r="EEA1" s="249"/>
      <c r="EEB1" s="249"/>
      <c r="EEC1" s="249"/>
      <c r="EED1" s="249"/>
      <c r="EEE1" s="249"/>
      <c r="EEF1" s="249"/>
      <c r="EEG1" s="249"/>
      <c r="EEH1" s="249"/>
      <c r="EEI1" s="249"/>
      <c r="EEJ1" s="249"/>
      <c r="EEK1" s="249"/>
      <c r="EEL1" s="249"/>
      <c r="EEM1" s="249"/>
      <c r="EEN1" s="249"/>
      <c r="EEO1" s="249"/>
      <c r="EEP1" s="249"/>
      <c r="EEQ1" s="249"/>
      <c r="EER1" s="249"/>
      <c r="EES1" s="249"/>
      <c r="EET1" s="249"/>
      <c r="EEU1" s="249"/>
      <c r="EEV1" s="249"/>
      <c r="EEW1" s="249"/>
      <c r="EEX1" s="249"/>
      <c r="EEY1" s="249"/>
      <c r="EEZ1" s="249"/>
      <c r="EFA1" s="249"/>
      <c r="EFB1" s="249"/>
      <c r="EFC1" s="249"/>
      <c r="EFD1" s="249"/>
      <c r="EFE1" s="249"/>
      <c r="EFF1" s="249"/>
      <c r="EFG1" s="249"/>
      <c r="EFH1" s="249"/>
      <c r="EFI1" s="249"/>
      <c r="EFJ1" s="249"/>
      <c r="EFK1" s="249"/>
      <c r="EFL1" s="249"/>
      <c r="EFM1" s="249"/>
      <c r="EFN1" s="249"/>
      <c r="EFO1" s="249"/>
      <c r="EFP1" s="249"/>
      <c r="EFQ1" s="249"/>
      <c r="EFR1" s="249"/>
      <c r="EFS1" s="249"/>
      <c r="EFT1" s="249"/>
      <c r="EFU1" s="249"/>
      <c r="EFV1" s="249"/>
      <c r="EFW1" s="249"/>
      <c r="EFX1" s="249"/>
      <c r="EFY1" s="249"/>
      <c r="EFZ1" s="249"/>
      <c r="EGA1" s="249"/>
      <c r="EGB1" s="249"/>
      <c r="EGC1" s="249"/>
      <c r="EGD1" s="249"/>
      <c r="EGE1" s="249"/>
      <c r="EGF1" s="249"/>
      <c r="EGG1" s="249"/>
      <c r="EGH1" s="249"/>
      <c r="EGI1" s="249"/>
      <c r="EGJ1" s="249"/>
      <c r="EGK1" s="249"/>
      <c r="EGL1" s="249"/>
      <c r="EGM1" s="249"/>
      <c r="EGN1" s="249"/>
      <c r="EGO1" s="249"/>
      <c r="EGP1" s="249"/>
      <c r="EGQ1" s="249"/>
      <c r="EGR1" s="249"/>
      <c r="EGS1" s="249"/>
      <c r="EGT1" s="249"/>
      <c r="EGU1" s="249"/>
      <c r="EGV1" s="249"/>
      <c r="EGW1" s="249"/>
      <c r="EGX1" s="249"/>
      <c r="EGY1" s="249"/>
      <c r="EGZ1" s="249"/>
      <c r="EHA1" s="249"/>
      <c r="EHB1" s="249"/>
      <c r="EHC1" s="249"/>
      <c r="EHD1" s="249"/>
      <c r="EHE1" s="249"/>
      <c r="EHF1" s="249"/>
      <c r="EHG1" s="249"/>
      <c r="EHH1" s="249"/>
      <c r="EHI1" s="249"/>
      <c r="EHJ1" s="249"/>
      <c r="EHK1" s="249"/>
      <c r="EHL1" s="249"/>
      <c r="EHM1" s="249"/>
      <c r="EHN1" s="249"/>
      <c r="EHO1" s="249"/>
      <c r="EHP1" s="249"/>
      <c r="EHQ1" s="249"/>
      <c r="EHR1" s="249"/>
      <c r="EHS1" s="249"/>
      <c r="EHT1" s="249"/>
      <c r="EHU1" s="249"/>
      <c r="EHV1" s="249"/>
      <c r="EHW1" s="249"/>
      <c r="EHX1" s="249"/>
      <c r="EHY1" s="249"/>
      <c r="EHZ1" s="249"/>
      <c r="EIA1" s="249"/>
      <c r="EIB1" s="249"/>
      <c r="EIC1" s="249"/>
      <c r="EID1" s="249"/>
      <c r="EIE1" s="249"/>
      <c r="EIF1" s="249"/>
      <c r="EIG1" s="249"/>
      <c r="EIH1" s="249"/>
      <c r="EII1" s="249"/>
      <c r="EIJ1" s="249"/>
      <c r="EIK1" s="249"/>
      <c r="EIL1" s="249"/>
      <c r="EIM1" s="249"/>
      <c r="EIN1" s="249"/>
      <c r="EIO1" s="249"/>
      <c r="EIP1" s="249"/>
      <c r="EIQ1" s="249"/>
      <c r="EIR1" s="249"/>
      <c r="EIS1" s="249"/>
      <c r="EIT1" s="249"/>
      <c r="EIU1" s="249"/>
      <c r="EIV1" s="249"/>
      <c r="EIW1" s="249"/>
      <c r="EIX1" s="249"/>
      <c r="EIY1" s="249"/>
      <c r="EIZ1" s="249"/>
      <c r="EJA1" s="249"/>
      <c r="EJB1" s="249"/>
      <c r="EJC1" s="249"/>
      <c r="EJD1" s="249"/>
      <c r="EJE1" s="249"/>
      <c r="EJF1" s="249"/>
      <c r="EJG1" s="249"/>
      <c r="EJH1" s="249"/>
      <c r="EJI1" s="249"/>
      <c r="EJJ1" s="249"/>
      <c r="EJK1" s="249"/>
      <c r="EJL1" s="249"/>
      <c r="EJM1" s="249"/>
      <c r="EJN1" s="249"/>
      <c r="EJO1" s="249"/>
      <c r="EJP1" s="249"/>
      <c r="EJQ1" s="249"/>
      <c r="EJR1" s="249"/>
      <c r="EJS1" s="249"/>
      <c r="EJT1" s="249"/>
      <c r="EJU1" s="249"/>
      <c r="EJV1" s="249"/>
      <c r="EJW1" s="249"/>
      <c r="EJX1" s="249"/>
      <c r="EJY1" s="249"/>
      <c r="EJZ1" s="249"/>
      <c r="EKA1" s="249"/>
      <c r="EKB1" s="249"/>
      <c r="EKC1" s="249"/>
      <c r="EKD1" s="249"/>
      <c r="EKE1" s="249"/>
      <c r="EKF1" s="249"/>
      <c r="EKG1" s="249"/>
      <c r="EKH1" s="249"/>
      <c r="EKI1" s="249"/>
      <c r="EKJ1" s="249"/>
      <c r="EKK1" s="249"/>
      <c r="EKL1" s="249"/>
      <c r="EKM1" s="249"/>
      <c r="EKN1" s="249"/>
      <c r="EKO1" s="249"/>
      <c r="EKP1" s="249"/>
      <c r="EKQ1" s="249"/>
      <c r="EKR1" s="249"/>
      <c r="EKS1" s="249"/>
      <c r="EKT1" s="249"/>
      <c r="EKU1" s="249"/>
      <c r="EKV1" s="249"/>
      <c r="EKW1" s="249"/>
      <c r="EKX1" s="249"/>
      <c r="EKY1" s="249"/>
      <c r="EKZ1" s="249"/>
      <c r="ELA1" s="249"/>
      <c r="ELB1" s="249"/>
      <c r="ELC1" s="249"/>
      <c r="ELD1" s="249"/>
      <c r="ELE1" s="249"/>
      <c r="ELF1" s="249"/>
      <c r="ELG1" s="249"/>
      <c r="ELH1" s="249"/>
      <c r="ELI1" s="249"/>
      <c r="ELJ1" s="249"/>
      <c r="ELK1" s="249"/>
      <c r="ELL1" s="249"/>
      <c r="ELM1" s="249"/>
      <c r="ELN1" s="249"/>
      <c r="ELO1" s="249"/>
      <c r="ELP1" s="249"/>
      <c r="ELQ1" s="249"/>
      <c r="ELR1" s="249"/>
      <c r="ELS1" s="249"/>
      <c r="ELT1" s="249"/>
      <c r="ELU1" s="249"/>
      <c r="ELV1" s="249"/>
      <c r="ELW1" s="249"/>
      <c r="ELX1" s="249"/>
      <c r="ELY1" s="249"/>
      <c r="ELZ1" s="249"/>
      <c r="EMA1" s="249"/>
      <c r="EMB1" s="249"/>
      <c r="EMC1" s="249"/>
      <c r="EMD1" s="249"/>
      <c r="EME1" s="249"/>
      <c r="EMF1" s="249"/>
      <c r="EMG1" s="249"/>
      <c r="EMH1" s="249"/>
      <c r="EMI1" s="249"/>
      <c r="EMJ1" s="249"/>
      <c r="EMK1" s="249"/>
      <c r="EML1" s="249"/>
      <c r="EMM1" s="249"/>
      <c r="EMN1" s="249"/>
      <c r="EMO1" s="249"/>
      <c r="EMP1" s="249"/>
      <c r="EMQ1" s="249"/>
      <c r="EMR1" s="249"/>
      <c r="EMS1" s="249"/>
      <c r="EMT1" s="249"/>
      <c r="EMU1" s="249"/>
      <c r="EMV1" s="249"/>
      <c r="EMW1" s="249"/>
      <c r="EMX1" s="249"/>
      <c r="EMY1" s="249"/>
      <c r="EMZ1" s="249"/>
      <c r="ENA1" s="249"/>
      <c r="ENB1" s="249"/>
      <c r="ENC1" s="249"/>
      <c r="END1" s="249"/>
      <c r="ENE1" s="249"/>
      <c r="ENF1" s="249"/>
      <c r="ENG1" s="249"/>
      <c r="ENH1" s="249"/>
      <c r="ENI1" s="249"/>
      <c r="ENJ1" s="249"/>
      <c r="ENK1" s="249"/>
      <c r="ENL1" s="249"/>
      <c r="ENM1" s="249"/>
      <c r="ENN1" s="249"/>
      <c r="ENO1" s="249"/>
      <c r="ENP1" s="249"/>
      <c r="ENQ1" s="249"/>
      <c r="ENR1" s="249"/>
      <c r="ENS1" s="249"/>
      <c r="ENT1" s="249"/>
      <c r="ENU1" s="249"/>
      <c r="ENV1" s="249"/>
      <c r="ENW1" s="249"/>
      <c r="ENX1" s="249"/>
      <c r="ENY1" s="249"/>
      <c r="ENZ1" s="249"/>
      <c r="EOA1" s="249"/>
      <c r="EOB1" s="249"/>
      <c r="EOC1" s="249"/>
      <c r="EOD1" s="249"/>
      <c r="EOE1" s="249"/>
      <c r="EOF1" s="249"/>
      <c r="EOG1" s="249"/>
      <c r="EOH1" s="249"/>
      <c r="EOI1" s="249"/>
      <c r="EOJ1" s="249"/>
      <c r="EOK1" s="249"/>
      <c r="EOL1" s="249"/>
      <c r="EOM1" s="249"/>
      <c r="EON1" s="249"/>
      <c r="EOO1" s="249"/>
      <c r="EOP1" s="249"/>
      <c r="EOQ1" s="249"/>
      <c r="EOR1" s="249"/>
      <c r="EOS1" s="249"/>
      <c r="EOT1" s="249"/>
      <c r="EOU1" s="249"/>
      <c r="EOV1" s="249"/>
      <c r="EOW1" s="249"/>
      <c r="EOX1" s="249"/>
      <c r="EOY1" s="249"/>
      <c r="EOZ1" s="249"/>
      <c r="EPA1" s="249"/>
      <c r="EPB1" s="249"/>
      <c r="EPC1" s="249"/>
      <c r="EPD1" s="249"/>
      <c r="EPE1" s="249"/>
      <c r="EPF1" s="249"/>
      <c r="EPG1" s="249"/>
      <c r="EPH1" s="249"/>
      <c r="EPI1" s="249"/>
      <c r="EPJ1" s="249"/>
      <c r="EPK1" s="249"/>
      <c r="EPL1" s="249"/>
      <c r="EPM1" s="249"/>
      <c r="EPN1" s="249"/>
      <c r="EPO1" s="249"/>
      <c r="EPP1" s="249"/>
      <c r="EPQ1" s="249"/>
      <c r="EPR1" s="249"/>
      <c r="EPS1" s="249"/>
      <c r="EPT1" s="249"/>
      <c r="EPU1" s="249"/>
      <c r="EPV1" s="249"/>
      <c r="EPW1" s="249"/>
      <c r="EPX1" s="249"/>
      <c r="EPY1" s="249"/>
      <c r="EPZ1" s="249"/>
      <c r="EQA1" s="249"/>
      <c r="EQB1" s="249"/>
      <c r="EQC1" s="249"/>
      <c r="EQD1" s="249"/>
      <c r="EQE1" s="249"/>
      <c r="EQF1" s="249"/>
      <c r="EQG1" s="249"/>
      <c r="EQH1" s="249"/>
      <c r="EQI1" s="249"/>
      <c r="EQJ1" s="249"/>
      <c r="EQK1" s="249"/>
      <c r="EQL1" s="249"/>
      <c r="EQM1" s="249"/>
      <c r="EQN1" s="249"/>
      <c r="EQO1" s="249"/>
      <c r="EQP1" s="249"/>
      <c r="EQQ1" s="249"/>
      <c r="EQR1" s="249"/>
      <c r="EQS1" s="249"/>
      <c r="EQT1" s="249"/>
      <c r="EQU1" s="249"/>
      <c r="EQV1" s="249"/>
      <c r="EQW1" s="249"/>
      <c r="EQX1" s="249"/>
      <c r="EQY1" s="249"/>
      <c r="EQZ1" s="249"/>
      <c r="ERA1" s="249"/>
      <c r="ERB1" s="249"/>
      <c r="ERC1" s="249"/>
      <c r="ERD1" s="249"/>
      <c r="ERE1" s="249"/>
      <c r="ERF1" s="249"/>
      <c r="ERG1" s="249"/>
      <c r="ERH1" s="249"/>
      <c r="ERI1" s="249"/>
      <c r="ERJ1" s="249"/>
      <c r="ERK1" s="249"/>
      <c r="ERL1" s="249"/>
      <c r="ERM1" s="249"/>
      <c r="ERN1" s="249"/>
      <c r="ERO1" s="249"/>
      <c r="ERP1" s="249"/>
      <c r="ERQ1" s="249"/>
      <c r="ERR1" s="249"/>
      <c r="ERS1" s="249"/>
      <c r="ERT1" s="249"/>
      <c r="ERU1" s="249"/>
      <c r="ERV1" s="249"/>
      <c r="ERW1" s="249"/>
      <c r="ERX1" s="249"/>
      <c r="ERY1" s="249"/>
      <c r="ERZ1" s="249"/>
      <c r="ESA1" s="249"/>
      <c r="ESB1" s="249"/>
      <c r="ESC1" s="249"/>
      <c r="ESD1" s="249"/>
      <c r="ESE1" s="249"/>
      <c r="ESF1" s="249"/>
      <c r="ESG1" s="249"/>
      <c r="ESH1" s="249"/>
      <c r="ESI1" s="249"/>
      <c r="ESJ1" s="249"/>
      <c r="ESK1" s="249"/>
      <c r="ESL1" s="249"/>
      <c r="ESM1" s="249"/>
      <c r="ESN1" s="249"/>
      <c r="ESO1" s="249"/>
      <c r="ESP1" s="249"/>
      <c r="ESQ1" s="249"/>
      <c r="ESR1" s="249"/>
      <c r="ESS1" s="249"/>
      <c r="EST1" s="249"/>
      <c r="ESU1" s="249"/>
      <c r="ESV1" s="249"/>
      <c r="ESW1" s="249"/>
      <c r="ESX1" s="249"/>
      <c r="ESY1" s="249"/>
      <c r="ESZ1" s="249"/>
      <c r="ETA1" s="249"/>
      <c r="ETB1" s="249"/>
      <c r="ETC1" s="249"/>
      <c r="ETD1" s="249"/>
      <c r="ETE1" s="249"/>
      <c r="ETF1" s="249"/>
      <c r="ETG1" s="249"/>
      <c r="ETH1" s="249"/>
      <c r="ETI1" s="249"/>
      <c r="ETJ1" s="249"/>
      <c r="ETK1" s="249"/>
      <c r="ETL1" s="249"/>
      <c r="ETM1" s="249"/>
      <c r="ETN1" s="249"/>
      <c r="ETO1" s="249"/>
      <c r="ETP1" s="249"/>
      <c r="ETQ1" s="249"/>
      <c r="ETR1" s="249"/>
      <c r="ETS1" s="249"/>
      <c r="ETT1" s="249"/>
      <c r="ETU1" s="249"/>
      <c r="ETV1" s="249"/>
      <c r="ETW1" s="249"/>
      <c r="ETX1" s="249"/>
      <c r="ETY1" s="249"/>
      <c r="ETZ1" s="249"/>
      <c r="EUA1" s="249"/>
      <c r="EUB1" s="249"/>
      <c r="EUC1" s="249"/>
      <c r="EUD1" s="249"/>
      <c r="EUE1" s="249"/>
      <c r="EUF1" s="249"/>
      <c r="EUG1" s="249"/>
      <c r="EUH1" s="249"/>
      <c r="EUI1" s="249"/>
      <c r="EUJ1" s="249"/>
      <c r="EUK1" s="249"/>
      <c r="EUL1" s="249"/>
      <c r="EUM1" s="249"/>
      <c r="EUN1" s="249"/>
      <c r="EUO1" s="249"/>
      <c r="EUP1" s="249"/>
      <c r="EUQ1" s="249"/>
      <c r="EUR1" s="249"/>
      <c r="EUS1" s="249"/>
      <c r="EUT1" s="249"/>
      <c r="EUU1" s="249"/>
      <c r="EUV1" s="249"/>
      <c r="EUW1" s="249"/>
      <c r="EUX1" s="249"/>
      <c r="EUY1" s="249"/>
      <c r="EUZ1" s="249"/>
      <c r="EVA1" s="249"/>
      <c r="EVB1" s="249"/>
      <c r="EVC1" s="249"/>
      <c r="EVD1" s="249"/>
      <c r="EVE1" s="249"/>
      <c r="EVF1" s="249"/>
      <c r="EVG1" s="249"/>
      <c r="EVH1" s="249"/>
      <c r="EVI1" s="249"/>
      <c r="EVJ1" s="249"/>
      <c r="EVK1" s="249"/>
      <c r="EVL1" s="249"/>
      <c r="EVM1" s="249"/>
      <c r="EVN1" s="249"/>
      <c r="EVO1" s="249"/>
      <c r="EVP1" s="249"/>
      <c r="EVQ1" s="249"/>
      <c r="EVR1" s="249"/>
      <c r="EVS1" s="249"/>
      <c r="EVT1" s="249"/>
      <c r="EVU1" s="249"/>
      <c r="EVV1" s="249"/>
      <c r="EVW1" s="249"/>
      <c r="EVX1" s="249"/>
      <c r="EVY1" s="249"/>
      <c r="EVZ1" s="249"/>
      <c r="EWA1" s="249"/>
      <c r="EWB1" s="249"/>
      <c r="EWC1" s="249"/>
      <c r="EWD1" s="249"/>
      <c r="EWE1" s="249"/>
      <c r="EWF1" s="249"/>
      <c r="EWG1" s="249"/>
      <c r="EWH1" s="249"/>
      <c r="EWI1" s="249"/>
      <c r="EWJ1" s="249"/>
      <c r="EWK1" s="249"/>
      <c r="EWL1" s="249"/>
      <c r="EWM1" s="249"/>
      <c r="EWN1" s="249"/>
      <c r="EWO1" s="249"/>
      <c r="EWP1" s="249"/>
      <c r="EWQ1" s="249"/>
      <c r="EWR1" s="249"/>
      <c r="EWS1" s="249"/>
      <c r="EWT1" s="249"/>
      <c r="EWU1" s="249"/>
      <c r="EWV1" s="249"/>
      <c r="EWW1" s="249"/>
      <c r="EWX1" s="249"/>
      <c r="EWY1" s="249"/>
      <c r="EWZ1" s="249"/>
      <c r="EXA1" s="249"/>
      <c r="EXB1" s="249"/>
      <c r="EXC1" s="249"/>
      <c r="EXD1" s="249"/>
      <c r="EXE1" s="249"/>
      <c r="EXF1" s="249"/>
      <c r="EXG1" s="249"/>
      <c r="EXH1" s="249"/>
      <c r="EXI1" s="249"/>
      <c r="EXJ1" s="249"/>
      <c r="EXK1" s="249"/>
      <c r="EXL1" s="249"/>
      <c r="EXM1" s="249"/>
      <c r="EXN1" s="249"/>
      <c r="EXO1" s="249"/>
      <c r="EXP1" s="249"/>
      <c r="EXQ1" s="249"/>
      <c r="EXR1" s="249"/>
      <c r="EXS1" s="249"/>
      <c r="EXT1" s="249"/>
      <c r="EXU1" s="249"/>
      <c r="EXV1" s="249"/>
      <c r="EXW1" s="249"/>
      <c r="EXX1" s="249"/>
      <c r="EXY1" s="249"/>
      <c r="EXZ1" s="249"/>
      <c r="EYA1" s="249"/>
      <c r="EYB1" s="249"/>
      <c r="EYC1" s="249"/>
      <c r="EYD1" s="249"/>
      <c r="EYE1" s="249"/>
      <c r="EYF1" s="249"/>
      <c r="EYG1" s="249"/>
      <c r="EYH1" s="249"/>
      <c r="EYI1" s="249"/>
      <c r="EYJ1" s="249"/>
      <c r="EYK1" s="249"/>
      <c r="EYL1" s="249"/>
      <c r="EYM1" s="249"/>
      <c r="EYN1" s="249"/>
      <c r="EYO1" s="249"/>
      <c r="EYP1" s="249"/>
      <c r="EYQ1" s="249"/>
      <c r="EYR1" s="249"/>
      <c r="EYS1" s="249"/>
      <c r="EYT1" s="249"/>
      <c r="EYU1" s="249"/>
      <c r="EYV1" s="249"/>
      <c r="EYW1" s="249"/>
      <c r="EYX1" s="249"/>
      <c r="EYY1" s="249"/>
      <c r="EYZ1" s="249"/>
      <c r="EZA1" s="249"/>
      <c r="EZB1" s="249"/>
      <c r="EZC1" s="249"/>
      <c r="EZD1" s="249"/>
      <c r="EZE1" s="249"/>
      <c r="EZF1" s="249"/>
      <c r="EZG1" s="249"/>
      <c r="EZH1" s="249"/>
      <c r="EZI1" s="249"/>
      <c r="EZJ1" s="249"/>
      <c r="EZK1" s="249"/>
      <c r="EZL1" s="249"/>
      <c r="EZM1" s="249"/>
      <c r="EZN1" s="249"/>
      <c r="EZO1" s="249"/>
      <c r="EZP1" s="249"/>
      <c r="EZQ1" s="249"/>
      <c r="EZR1" s="249"/>
      <c r="EZS1" s="249"/>
      <c r="EZT1" s="249"/>
      <c r="EZU1" s="249"/>
      <c r="EZV1" s="249"/>
      <c r="EZW1" s="249"/>
      <c r="EZX1" s="249"/>
      <c r="EZY1" s="249"/>
      <c r="EZZ1" s="249"/>
      <c r="FAA1" s="249"/>
      <c r="FAB1" s="249"/>
      <c r="FAC1" s="249"/>
      <c r="FAD1" s="249"/>
      <c r="FAE1" s="249"/>
      <c r="FAF1" s="249"/>
      <c r="FAG1" s="249"/>
      <c r="FAH1" s="249"/>
      <c r="FAI1" s="249"/>
      <c r="FAJ1" s="249"/>
      <c r="FAK1" s="249"/>
      <c r="FAL1" s="249"/>
      <c r="FAM1" s="249"/>
      <c r="FAN1" s="249"/>
      <c r="FAO1" s="249"/>
      <c r="FAP1" s="249"/>
      <c r="FAQ1" s="249"/>
      <c r="FAR1" s="249"/>
      <c r="FAS1" s="249"/>
      <c r="FAT1" s="249"/>
      <c r="FAU1" s="249"/>
      <c r="FAV1" s="249"/>
      <c r="FAW1" s="249"/>
      <c r="FAX1" s="249"/>
      <c r="FAY1" s="249"/>
      <c r="FAZ1" s="249"/>
      <c r="FBA1" s="249"/>
      <c r="FBB1" s="249"/>
      <c r="FBC1" s="249"/>
      <c r="FBD1" s="249"/>
      <c r="FBE1" s="249"/>
      <c r="FBF1" s="249"/>
      <c r="FBG1" s="249"/>
      <c r="FBH1" s="249"/>
      <c r="FBI1" s="249"/>
      <c r="FBJ1" s="249"/>
      <c r="FBK1" s="249"/>
      <c r="FBL1" s="249"/>
      <c r="FBM1" s="249"/>
      <c r="FBN1" s="249"/>
      <c r="FBO1" s="249"/>
      <c r="FBP1" s="249"/>
      <c r="FBQ1" s="249"/>
      <c r="FBR1" s="249"/>
      <c r="FBS1" s="249"/>
      <c r="FBT1" s="249"/>
      <c r="FBU1" s="249"/>
      <c r="FBV1" s="249"/>
      <c r="FBW1" s="249"/>
      <c r="FBX1" s="249"/>
      <c r="FBY1" s="249"/>
      <c r="FBZ1" s="249"/>
      <c r="FCA1" s="249"/>
      <c r="FCB1" s="249"/>
      <c r="FCC1" s="249"/>
      <c r="FCD1" s="249"/>
      <c r="FCE1" s="249"/>
      <c r="FCF1" s="249"/>
      <c r="FCG1" s="249"/>
      <c r="FCH1" s="249"/>
      <c r="FCI1" s="249"/>
      <c r="FCJ1" s="249"/>
      <c r="FCK1" s="249"/>
      <c r="FCL1" s="249"/>
      <c r="FCM1" s="249"/>
      <c r="FCN1" s="249"/>
      <c r="FCO1" s="249"/>
      <c r="FCP1" s="249"/>
      <c r="FCQ1" s="249"/>
      <c r="FCR1" s="249"/>
      <c r="FCS1" s="249"/>
      <c r="FCT1" s="249"/>
      <c r="FCU1" s="249"/>
      <c r="FCV1" s="249"/>
      <c r="FCW1" s="249"/>
      <c r="FCX1" s="249"/>
      <c r="FCY1" s="249"/>
      <c r="FCZ1" s="249"/>
      <c r="FDA1" s="249"/>
      <c r="FDB1" s="249"/>
      <c r="FDC1" s="249"/>
      <c r="FDD1" s="249"/>
      <c r="FDE1" s="249"/>
      <c r="FDF1" s="249"/>
      <c r="FDG1" s="249"/>
      <c r="FDH1" s="249"/>
      <c r="FDI1" s="249"/>
      <c r="FDJ1" s="249"/>
      <c r="FDK1" s="249"/>
      <c r="FDL1" s="249"/>
      <c r="FDM1" s="249"/>
      <c r="FDN1" s="249"/>
      <c r="FDO1" s="249"/>
      <c r="FDP1" s="249"/>
      <c r="FDQ1" s="249"/>
      <c r="FDR1" s="249"/>
      <c r="FDS1" s="249"/>
      <c r="FDT1" s="249"/>
      <c r="FDU1" s="249"/>
      <c r="FDV1" s="249"/>
      <c r="FDW1" s="249"/>
      <c r="FDX1" s="249"/>
      <c r="FDY1" s="249"/>
      <c r="FDZ1" s="249"/>
      <c r="FEA1" s="249"/>
      <c r="FEB1" s="249"/>
      <c r="FEC1" s="249"/>
      <c r="FED1" s="249"/>
      <c r="FEE1" s="249"/>
      <c r="FEF1" s="249"/>
      <c r="FEG1" s="249"/>
      <c r="FEH1" s="249"/>
      <c r="FEI1" s="249"/>
      <c r="FEJ1" s="249"/>
      <c r="FEK1" s="249"/>
      <c r="FEL1" s="249"/>
      <c r="FEM1" s="249"/>
      <c r="FEN1" s="249"/>
      <c r="FEO1" s="249"/>
      <c r="FEP1" s="249"/>
      <c r="FEQ1" s="249"/>
      <c r="FER1" s="249"/>
      <c r="FES1" s="249"/>
      <c r="FET1" s="249"/>
      <c r="FEU1" s="249"/>
      <c r="FEV1" s="249"/>
      <c r="FEW1" s="249"/>
      <c r="FEX1" s="249"/>
      <c r="FEY1" s="249"/>
      <c r="FEZ1" s="249"/>
      <c r="FFA1" s="249"/>
      <c r="FFB1" s="249"/>
      <c r="FFC1" s="249"/>
      <c r="FFD1" s="249"/>
      <c r="FFE1" s="249"/>
      <c r="FFF1" s="249"/>
      <c r="FFG1" s="249"/>
      <c r="FFH1" s="249"/>
      <c r="FFI1" s="249"/>
      <c r="FFJ1" s="249"/>
      <c r="FFK1" s="249"/>
      <c r="FFL1" s="249"/>
      <c r="FFM1" s="249"/>
      <c r="FFN1" s="249"/>
      <c r="FFO1" s="249"/>
      <c r="FFP1" s="249"/>
      <c r="FFQ1" s="249"/>
      <c r="FFR1" s="249"/>
      <c r="FFS1" s="249"/>
      <c r="FFT1" s="249"/>
      <c r="FFU1" s="249"/>
      <c r="FFV1" s="249"/>
      <c r="FFW1" s="249"/>
      <c r="FFX1" s="249"/>
      <c r="FFY1" s="249"/>
      <c r="FFZ1" s="249"/>
      <c r="FGA1" s="249"/>
      <c r="FGB1" s="249"/>
      <c r="FGC1" s="249"/>
      <c r="FGD1" s="249"/>
      <c r="FGE1" s="249"/>
      <c r="FGF1" s="249"/>
      <c r="FGG1" s="249"/>
      <c r="FGH1" s="249"/>
      <c r="FGI1" s="249"/>
      <c r="FGJ1" s="249"/>
      <c r="FGK1" s="249"/>
      <c r="FGL1" s="249"/>
      <c r="FGM1" s="249"/>
      <c r="FGN1" s="249"/>
      <c r="FGO1" s="249"/>
      <c r="FGP1" s="249"/>
      <c r="FGQ1" s="249"/>
      <c r="FGR1" s="249"/>
      <c r="FGS1" s="249"/>
      <c r="FGT1" s="249"/>
      <c r="FGU1" s="249"/>
      <c r="FGV1" s="249"/>
      <c r="FGW1" s="249"/>
      <c r="FGX1" s="249"/>
      <c r="FGY1" s="249"/>
      <c r="FGZ1" s="249"/>
      <c r="FHA1" s="249"/>
      <c r="FHB1" s="249"/>
      <c r="FHC1" s="249"/>
      <c r="FHD1" s="249"/>
      <c r="FHE1" s="249"/>
      <c r="FHF1" s="249"/>
      <c r="FHG1" s="249"/>
      <c r="FHH1" s="249"/>
      <c r="FHI1" s="249"/>
      <c r="FHJ1" s="249"/>
      <c r="FHK1" s="249"/>
      <c r="FHL1" s="249"/>
      <c r="FHM1" s="249"/>
      <c r="FHN1" s="249"/>
      <c r="FHO1" s="249"/>
      <c r="FHP1" s="249"/>
      <c r="FHQ1" s="249"/>
      <c r="FHR1" s="249"/>
      <c r="FHS1" s="249"/>
      <c r="FHT1" s="249"/>
      <c r="FHU1" s="249"/>
      <c r="FHV1" s="249"/>
      <c r="FHW1" s="249"/>
      <c r="FHX1" s="249"/>
      <c r="FHY1" s="249"/>
      <c r="FHZ1" s="249"/>
      <c r="FIA1" s="249"/>
      <c r="FIB1" s="249"/>
      <c r="FIC1" s="249"/>
      <c r="FID1" s="249"/>
      <c r="FIE1" s="249"/>
      <c r="FIF1" s="249"/>
      <c r="FIG1" s="249"/>
      <c r="FIH1" s="249"/>
      <c r="FII1" s="249"/>
      <c r="FIJ1" s="249"/>
      <c r="FIK1" s="249"/>
      <c r="FIL1" s="249"/>
      <c r="FIM1" s="249"/>
      <c r="FIN1" s="249"/>
      <c r="FIO1" s="249"/>
      <c r="FIP1" s="249"/>
      <c r="FIQ1" s="249"/>
      <c r="FIR1" s="249"/>
      <c r="FIS1" s="249"/>
      <c r="FIT1" s="249"/>
      <c r="FIU1" s="249"/>
      <c r="FIV1" s="249"/>
      <c r="FIW1" s="249"/>
      <c r="FIX1" s="249"/>
      <c r="FIY1" s="249"/>
      <c r="FIZ1" s="249"/>
      <c r="FJA1" s="249"/>
      <c r="FJB1" s="249"/>
      <c r="FJC1" s="249"/>
      <c r="FJD1" s="249"/>
      <c r="FJE1" s="249"/>
      <c r="FJF1" s="249"/>
      <c r="FJG1" s="249"/>
      <c r="FJH1" s="249"/>
      <c r="FJI1" s="249"/>
      <c r="FJJ1" s="249"/>
      <c r="FJK1" s="249"/>
      <c r="FJL1" s="249"/>
      <c r="FJM1" s="249"/>
      <c r="FJN1" s="249"/>
      <c r="FJO1" s="249"/>
      <c r="FJP1" s="249"/>
      <c r="FJQ1" s="249"/>
      <c r="FJR1" s="249"/>
      <c r="FJS1" s="249"/>
      <c r="FJT1" s="249"/>
      <c r="FJU1" s="249"/>
      <c r="FJV1" s="249"/>
      <c r="FJW1" s="249"/>
      <c r="FJX1" s="249"/>
      <c r="FJY1" s="249"/>
      <c r="FJZ1" s="249"/>
      <c r="FKA1" s="249"/>
      <c r="FKB1" s="249"/>
      <c r="FKC1" s="249"/>
      <c r="FKD1" s="249"/>
      <c r="FKE1" s="249"/>
      <c r="FKF1" s="249"/>
      <c r="FKG1" s="249"/>
      <c r="FKH1" s="249"/>
      <c r="FKI1" s="249"/>
      <c r="FKJ1" s="249"/>
      <c r="FKK1" s="249"/>
      <c r="FKL1" s="249"/>
      <c r="FKM1" s="249"/>
      <c r="FKN1" s="249"/>
      <c r="FKO1" s="249"/>
      <c r="FKP1" s="249"/>
      <c r="FKQ1" s="249"/>
      <c r="FKR1" s="249"/>
      <c r="FKS1" s="249"/>
      <c r="FKT1" s="249"/>
      <c r="FKU1" s="249"/>
      <c r="FKV1" s="249"/>
      <c r="FKW1" s="249"/>
      <c r="FKX1" s="249"/>
      <c r="FKY1" s="249"/>
      <c r="FKZ1" s="249"/>
      <c r="FLA1" s="249"/>
      <c r="FLB1" s="249"/>
      <c r="FLC1" s="249"/>
      <c r="FLD1" s="249"/>
      <c r="FLE1" s="249"/>
      <c r="FLF1" s="249"/>
      <c r="FLG1" s="249"/>
      <c r="FLH1" s="249"/>
      <c r="FLI1" s="249"/>
      <c r="FLJ1" s="249"/>
      <c r="FLK1" s="249"/>
      <c r="FLL1" s="249"/>
      <c r="FLM1" s="249"/>
      <c r="FLN1" s="249"/>
      <c r="FLO1" s="249"/>
      <c r="FLP1" s="249"/>
      <c r="FLQ1" s="249"/>
      <c r="FLR1" s="249"/>
      <c r="FLS1" s="249"/>
      <c r="FLT1" s="249"/>
      <c r="FLU1" s="249"/>
      <c r="FLV1" s="249"/>
      <c r="FLW1" s="249"/>
      <c r="FLX1" s="249"/>
      <c r="FLY1" s="249"/>
      <c r="FLZ1" s="249"/>
      <c r="FMA1" s="249"/>
      <c r="FMB1" s="249"/>
      <c r="FMC1" s="249"/>
      <c r="FMD1" s="249"/>
      <c r="FME1" s="249"/>
      <c r="FMF1" s="249"/>
      <c r="FMG1" s="249"/>
      <c r="FMH1" s="249"/>
      <c r="FMI1" s="249"/>
      <c r="FMJ1" s="249"/>
      <c r="FMK1" s="249"/>
      <c r="FML1" s="249"/>
      <c r="FMM1" s="249"/>
      <c r="FMN1" s="249"/>
      <c r="FMO1" s="249"/>
      <c r="FMP1" s="249"/>
      <c r="FMQ1" s="249"/>
      <c r="FMR1" s="249"/>
      <c r="FMS1" s="249"/>
      <c r="FMT1" s="249"/>
      <c r="FMU1" s="249"/>
      <c r="FMV1" s="249"/>
      <c r="FMW1" s="249"/>
      <c r="FMX1" s="249"/>
      <c r="FMY1" s="249"/>
      <c r="FMZ1" s="249"/>
      <c r="FNA1" s="249"/>
      <c r="FNB1" s="249"/>
      <c r="FNC1" s="249"/>
      <c r="FND1" s="249"/>
      <c r="FNE1" s="249"/>
      <c r="FNF1" s="249"/>
      <c r="FNG1" s="249"/>
      <c r="FNH1" s="249"/>
      <c r="FNI1" s="249"/>
      <c r="FNJ1" s="249"/>
      <c r="FNK1" s="249"/>
      <c r="FNL1" s="249"/>
      <c r="FNM1" s="249"/>
      <c r="FNN1" s="249"/>
      <c r="FNO1" s="249"/>
      <c r="FNP1" s="249"/>
      <c r="FNQ1" s="249"/>
      <c r="FNR1" s="249"/>
      <c r="FNS1" s="249"/>
      <c r="FNT1" s="249"/>
      <c r="FNU1" s="249"/>
      <c r="FNV1" s="249"/>
      <c r="FNW1" s="249"/>
      <c r="FNX1" s="249"/>
      <c r="FNY1" s="249"/>
      <c r="FNZ1" s="249"/>
      <c r="FOA1" s="249"/>
      <c r="FOB1" s="249"/>
      <c r="FOC1" s="249"/>
      <c r="FOD1" s="249"/>
      <c r="FOE1" s="249"/>
      <c r="FOF1" s="249"/>
      <c r="FOG1" s="249"/>
      <c r="FOH1" s="249"/>
      <c r="FOI1" s="249"/>
      <c r="FOJ1" s="249"/>
      <c r="FOK1" s="249"/>
      <c r="FOL1" s="249"/>
      <c r="FOM1" s="249"/>
      <c r="FON1" s="249"/>
      <c r="FOO1" s="249"/>
      <c r="FOP1" s="249"/>
      <c r="FOQ1" s="249"/>
      <c r="FOR1" s="249"/>
      <c r="FOS1" s="249"/>
      <c r="FOT1" s="249"/>
      <c r="FOU1" s="249"/>
      <c r="FOV1" s="249"/>
      <c r="FOW1" s="249"/>
      <c r="FOX1" s="249"/>
      <c r="FOY1" s="249"/>
      <c r="FOZ1" s="249"/>
      <c r="FPA1" s="249"/>
      <c r="FPB1" s="249"/>
      <c r="FPC1" s="249"/>
      <c r="FPD1" s="249"/>
      <c r="FPE1" s="249"/>
      <c r="FPF1" s="249"/>
      <c r="FPG1" s="249"/>
      <c r="FPH1" s="249"/>
      <c r="FPI1" s="249"/>
      <c r="FPJ1" s="249"/>
      <c r="FPK1" s="249"/>
      <c r="FPL1" s="249"/>
      <c r="FPM1" s="249"/>
      <c r="FPN1" s="249"/>
      <c r="FPO1" s="249"/>
      <c r="FPP1" s="249"/>
      <c r="FPQ1" s="249"/>
      <c r="FPR1" s="249"/>
      <c r="FPS1" s="249"/>
      <c r="FPT1" s="249"/>
      <c r="FPU1" s="249"/>
      <c r="FPV1" s="249"/>
      <c r="FPW1" s="249"/>
      <c r="FPX1" s="249"/>
      <c r="FPY1" s="249"/>
      <c r="FPZ1" s="249"/>
      <c r="FQA1" s="249"/>
      <c r="FQB1" s="249"/>
      <c r="FQC1" s="249"/>
      <c r="FQD1" s="249"/>
      <c r="FQE1" s="249"/>
      <c r="FQF1" s="249"/>
      <c r="FQG1" s="249"/>
      <c r="FQH1" s="249"/>
      <c r="FQI1" s="249"/>
      <c r="FQJ1" s="249"/>
      <c r="FQK1" s="249"/>
      <c r="FQL1" s="249"/>
      <c r="FQM1" s="249"/>
      <c r="FQN1" s="249"/>
      <c r="FQO1" s="249"/>
      <c r="FQP1" s="249"/>
      <c r="FQQ1" s="249"/>
      <c r="FQR1" s="249"/>
      <c r="FQS1" s="249"/>
      <c r="FQT1" s="249"/>
      <c r="FQU1" s="249"/>
      <c r="FQV1" s="249"/>
      <c r="FQW1" s="249"/>
      <c r="FQX1" s="249"/>
      <c r="FQY1" s="249"/>
      <c r="FQZ1" s="249"/>
      <c r="FRA1" s="249"/>
      <c r="FRB1" s="249"/>
      <c r="FRC1" s="249"/>
      <c r="FRD1" s="249"/>
      <c r="FRE1" s="249"/>
      <c r="FRF1" s="249"/>
      <c r="FRG1" s="249"/>
      <c r="FRH1" s="249"/>
      <c r="FRI1" s="249"/>
      <c r="FRJ1" s="249"/>
      <c r="FRK1" s="249"/>
      <c r="FRL1" s="249"/>
      <c r="FRM1" s="249"/>
      <c r="FRN1" s="249"/>
      <c r="FRO1" s="249"/>
      <c r="FRP1" s="249"/>
      <c r="FRQ1" s="249"/>
      <c r="FRR1" s="249"/>
      <c r="FRS1" s="249"/>
      <c r="FRT1" s="249"/>
      <c r="FRU1" s="249"/>
      <c r="FRV1" s="249"/>
      <c r="FRW1" s="249"/>
      <c r="FRX1" s="249"/>
      <c r="FRY1" s="249"/>
      <c r="FRZ1" s="249"/>
      <c r="FSA1" s="249"/>
      <c r="FSB1" s="249"/>
      <c r="FSC1" s="249"/>
      <c r="FSD1" s="249"/>
      <c r="FSE1" s="249"/>
      <c r="FSF1" s="249"/>
      <c r="FSG1" s="249"/>
      <c r="FSH1" s="249"/>
      <c r="FSI1" s="249"/>
      <c r="FSJ1" s="249"/>
      <c r="FSK1" s="249"/>
      <c r="FSL1" s="249"/>
      <c r="FSM1" s="249"/>
      <c r="FSN1" s="249"/>
      <c r="FSO1" s="249"/>
      <c r="FSP1" s="249"/>
      <c r="FSQ1" s="249"/>
      <c r="FSR1" s="249"/>
      <c r="FSS1" s="249"/>
      <c r="FST1" s="249"/>
      <c r="FSU1" s="249"/>
      <c r="FSV1" s="249"/>
      <c r="FSW1" s="249"/>
      <c r="FSX1" s="249"/>
      <c r="FSY1" s="249"/>
      <c r="FSZ1" s="249"/>
      <c r="FTA1" s="249"/>
      <c r="FTB1" s="249"/>
      <c r="FTC1" s="249"/>
      <c r="FTD1" s="249"/>
      <c r="FTE1" s="249"/>
      <c r="FTF1" s="249"/>
      <c r="FTG1" s="249"/>
      <c r="FTH1" s="249"/>
      <c r="FTI1" s="249"/>
      <c r="FTJ1" s="249"/>
      <c r="FTK1" s="249"/>
      <c r="FTL1" s="249"/>
      <c r="FTM1" s="249"/>
      <c r="FTN1" s="249"/>
      <c r="FTO1" s="249"/>
      <c r="FTP1" s="249"/>
      <c r="FTQ1" s="249"/>
      <c r="FTR1" s="249"/>
      <c r="FTS1" s="249"/>
      <c r="FTT1" s="249"/>
      <c r="FTU1" s="249"/>
      <c r="FTV1" s="249"/>
      <c r="FTW1" s="249"/>
      <c r="FTX1" s="249"/>
      <c r="FTY1" s="249"/>
      <c r="FTZ1" s="249"/>
      <c r="FUA1" s="249"/>
      <c r="FUB1" s="249"/>
      <c r="FUC1" s="249"/>
      <c r="FUD1" s="249"/>
      <c r="FUE1" s="249"/>
      <c r="FUF1" s="249"/>
      <c r="FUG1" s="249"/>
      <c r="FUH1" s="249"/>
      <c r="FUI1" s="249"/>
      <c r="FUJ1" s="249"/>
      <c r="FUK1" s="249"/>
      <c r="FUL1" s="249"/>
      <c r="FUM1" s="249"/>
      <c r="FUN1" s="249"/>
      <c r="FUO1" s="249"/>
      <c r="FUP1" s="249"/>
      <c r="FUQ1" s="249"/>
      <c r="FUR1" s="249"/>
      <c r="FUS1" s="249"/>
      <c r="FUT1" s="249"/>
      <c r="FUU1" s="249"/>
      <c r="FUV1" s="249"/>
      <c r="FUW1" s="249"/>
      <c r="FUX1" s="249"/>
      <c r="FUY1" s="249"/>
      <c r="FUZ1" s="249"/>
      <c r="FVA1" s="249"/>
      <c r="FVB1" s="249"/>
      <c r="FVC1" s="249"/>
      <c r="FVD1" s="249"/>
      <c r="FVE1" s="249"/>
      <c r="FVF1" s="249"/>
      <c r="FVG1" s="249"/>
      <c r="FVH1" s="249"/>
      <c r="FVI1" s="249"/>
      <c r="FVJ1" s="249"/>
      <c r="FVK1" s="249"/>
      <c r="FVL1" s="249"/>
      <c r="FVM1" s="249"/>
      <c r="FVN1" s="249"/>
      <c r="FVO1" s="249"/>
      <c r="FVP1" s="249"/>
      <c r="FVQ1" s="249"/>
      <c r="FVR1" s="249"/>
      <c r="FVS1" s="249"/>
      <c r="FVT1" s="249"/>
      <c r="FVU1" s="249"/>
      <c r="FVV1" s="249"/>
      <c r="FVW1" s="249"/>
      <c r="FVX1" s="249"/>
      <c r="FVY1" s="249"/>
      <c r="FVZ1" s="249"/>
      <c r="FWA1" s="249"/>
      <c r="FWB1" s="249"/>
      <c r="FWC1" s="249"/>
      <c r="FWD1" s="249"/>
      <c r="FWE1" s="249"/>
      <c r="FWF1" s="249"/>
      <c r="FWG1" s="249"/>
      <c r="FWH1" s="249"/>
      <c r="FWI1" s="249"/>
      <c r="FWJ1" s="249"/>
      <c r="FWK1" s="249"/>
      <c r="FWL1" s="249"/>
      <c r="FWM1" s="249"/>
      <c r="FWN1" s="249"/>
      <c r="FWO1" s="249"/>
      <c r="FWP1" s="249"/>
      <c r="FWQ1" s="249"/>
      <c r="FWR1" s="249"/>
      <c r="FWS1" s="249"/>
      <c r="FWT1" s="249"/>
      <c r="FWU1" s="249"/>
      <c r="FWV1" s="249"/>
      <c r="FWW1" s="249"/>
      <c r="FWX1" s="249"/>
      <c r="FWY1" s="249"/>
      <c r="FWZ1" s="249"/>
      <c r="FXA1" s="249"/>
      <c r="FXB1" s="249"/>
      <c r="FXC1" s="249"/>
      <c r="FXD1" s="249"/>
      <c r="FXE1" s="249"/>
      <c r="FXF1" s="249"/>
      <c r="FXG1" s="249"/>
      <c r="FXH1" s="249"/>
      <c r="FXI1" s="249"/>
      <c r="FXJ1" s="249"/>
      <c r="FXK1" s="249"/>
      <c r="FXL1" s="249"/>
      <c r="FXM1" s="249"/>
      <c r="FXN1" s="249"/>
      <c r="FXO1" s="249"/>
      <c r="FXP1" s="249"/>
      <c r="FXQ1" s="249"/>
      <c r="FXR1" s="249"/>
      <c r="FXS1" s="249"/>
      <c r="FXT1" s="249"/>
      <c r="FXU1" s="249"/>
      <c r="FXV1" s="249"/>
      <c r="FXW1" s="249"/>
      <c r="FXX1" s="249"/>
      <c r="FXY1" s="249"/>
      <c r="FXZ1" s="249"/>
      <c r="FYA1" s="249"/>
      <c r="FYB1" s="249"/>
      <c r="FYC1" s="249"/>
      <c r="FYD1" s="249"/>
      <c r="FYE1" s="249"/>
      <c r="FYF1" s="249"/>
      <c r="FYG1" s="249"/>
      <c r="FYH1" s="249"/>
      <c r="FYI1" s="249"/>
      <c r="FYJ1" s="249"/>
      <c r="FYK1" s="249"/>
      <c r="FYL1" s="249"/>
      <c r="FYM1" s="249"/>
      <c r="FYN1" s="249"/>
      <c r="FYO1" s="249"/>
      <c r="FYP1" s="249"/>
      <c r="FYQ1" s="249"/>
      <c r="FYR1" s="249"/>
      <c r="FYS1" s="249"/>
      <c r="FYT1" s="249"/>
      <c r="FYU1" s="249"/>
      <c r="FYV1" s="249"/>
      <c r="FYW1" s="249"/>
      <c r="FYX1" s="249"/>
      <c r="FYY1" s="249"/>
      <c r="FYZ1" s="249"/>
      <c r="FZA1" s="249"/>
      <c r="FZB1" s="249"/>
      <c r="FZC1" s="249"/>
      <c r="FZD1" s="249"/>
      <c r="FZE1" s="249"/>
      <c r="FZF1" s="249"/>
      <c r="FZG1" s="249"/>
      <c r="FZH1" s="249"/>
      <c r="FZI1" s="249"/>
      <c r="FZJ1" s="249"/>
      <c r="FZK1" s="249"/>
      <c r="FZL1" s="249"/>
      <c r="FZM1" s="249"/>
      <c r="FZN1" s="249"/>
      <c r="FZO1" s="249"/>
      <c r="FZP1" s="249"/>
      <c r="FZQ1" s="249"/>
      <c r="FZR1" s="249"/>
      <c r="FZS1" s="249"/>
      <c r="FZT1" s="249"/>
      <c r="FZU1" s="249"/>
      <c r="FZV1" s="249"/>
      <c r="FZW1" s="249"/>
      <c r="FZX1" s="249"/>
      <c r="FZY1" s="249"/>
      <c r="FZZ1" s="249"/>
      <c r="GAA1" s="249"/>
      <c r="GAB1" s="249"/>
      <c r="GAC1" s="249"/>
      <c r="GAD1" s="249"/>
      <c r="GAE1" s="249"/>
      <c r="GAF1" s="249"/>
      <c r="GAG1" s="249"/>
      <c r="GAH1" s="249"/>
      <c r="GAI1" s="249"/>
      <c r="GAJ1" s="249"/>
      <c r="GAK1" s="249"/>
      <c r="GAL1" s="249"/>
      <c r="GAM1" s="249"/>
      <c r="GAN1" s="249"/>
      <c r="GAO1" s="249"/>
      <c r="GAP1" s="249"/>
      <c r="GAQ1" s="249"/>
      <c r="GAR1" s="249"/>
      <c r="GAS1" s="249"/>
      <c r="GAT1" s="249"/>
      <c r="GAU1" s="249"/>
      <c r="GAV1" s="249"/>
      <c r="GAW1" s="249"/>
      <c r="GAX1" s="249"/>
      <c r="GAY1" s="249"/>
      <c r="GAZ1" s="249"/>
      <c r="GBA1" s="249"/>
      <c r="GBB1" s="249"/>
      <c r="GBC1" s="249"/>
      <c r="GBD1" s="249"/>
      <c r="GBE1" s="249"/>
      <c r="GBF1" s="249"/>
      <c r="GBG1" s="249"/>
      <c r="GBH1" s="249"/>
      <c r="GBI1" s="249"/>
      <c r="GBJ1" s="249"/>
      <c r="GBK1" s="249"/>
      <c r="GBL1" s="249"/>
      <c r="GBM1" s="249"/>
      <c r="GBN1" s="249"/>
      <c r="GBO1" s="249"/>
      <c r="GBP1" s="249"/>
      <c r="GBQ1" s="249"/>
      <c r="GBR1" s="249"/>
      <c r="GBS1" s="249"/>
      <c r="GBT1" s="249"/>
      <c r="GBU1" s="249"/>
      <c r="GBV1" s="249"/>
      <c r="GBW1" s="249"/>
      <c r="GBX1" s="249"/>
      <c r="GBY1" s="249"/>
      <c r="GBZ1" s="249"/>
      <c r="GCA1" s="249"/>
      <c r="GCB1" s="249"/>
      <c r="GCC1" s="249"/>
      <c r="GCD1" s="249"/>
      <c r="GCE1" s="249"/>
      <c r="GCF1" s="249"/>
      <c r="GCG1" s="249"/>
      <c r="GCH1" s="249"/>
      <c r="GCI1" s="249"/>
      <c r="GCJ1" s="249"/>
      <c r="GCK1" s="249"/>
      <c r="GCL1" s="249"/>
      <c r="GCM1" s="249"/>
      <c r="GCN1" s="249"/>
      <c r="GCO1" s="249"/>
      <c r="GCP1" s="249"/>
      <c r="GCQ1" s="249"/>
      <c r="GCR1" s="249"/>
      <c r="GCS1" s="249"/>
      <c r="GCT1" s="249"/>
      <c r="GCU1" s="249"/>
      <c r="GCV1" s="249"/>
      <c r="GCW1" s="249"/>
      <c r="GCX1" s="249"/>
      <c r="GCY1" s="249"/>
      <c r="GCZ1" s="249"/>
      <c r="GDA1" s="249"/>
      <c r="GDB1" s="249"/>
      <c r="GDC1" s="249"/>
      <c r="GDD1" s="249"/>
      <c r="GDE1" s="249"/>
      <c r="GDF1" s="249"/>
      <c r="GDG1" s="249"/>
      <c r="GDH1" s="249"/>
      <c r="GDI1" s="249"/>
      <c r="GDJ1" s="249"/>
      <c r="GDK1" s="249"/>
      <c r="GDL1" s="249"/>
      <c r="GDM1" s="249"/>
      <c r="GDN1" s="249"/>
      <c r="GDO1" s="249"/>
      <c r="GDP1" s="249"/>
      <c r="GDQ1" s="249"/>
      <c r="GDR1" s="249"/>
      <c r="GDS1" s="249"/>
      <c r="GDT1" s="249"/>
      <c r="GDU1" s="249"/>
      <c r="GDV1" s="249"/>
      <c r="GDW1" s="249"/>
      <c r="GDX1" s="249"/>
      <c r="GDY1" s="249"/>
      <c r="GDZ1" s="249"/>
      <c r="GEA1" s="249"/>
      <c r="GEB1" s="249"/>
      <c r="GEC1" s="249"/>
      <c r="GED1" s="249"/>
      <c r="GEE1" s="249"/>
      <c r="GEF1" s="249"/>
      <c r="GEG1" s="249"/>
      <c r="GEH1" s="249"/>
      <c r="GEI1" s="249"/>
      <c r="GEJ1" s="249"/>
      <c r="GEK1" s="249"/>
      <c r="GEL1" s="249"/>
      <c r="GEM1" s="249"/>
      <c r="GEN1" s="249"/>
      <c r="GEO1" s="249"/>
      <c r="GEP1" s="249"/>
      <c r="GEQ1" s="249"/>
      <c r="GER1" s="249"/>
      <c r="GES1" s="249"/>
      <c r="GET1" s="249"/>
      <c r="GEU1" s="249"/>
      <c r="GEV1" s="249"/>
      <c r="GEW1" s="249"/>
      <c r="GEX1" s="249"/>
      <c r="GEY1" s="249"/>
      <c r="GEZ1" s="249"/>
      <c r="GFA1" s="249"/>
      <c r="GFB1" s="249"/>
      <c r="GFC1" s="249"/>
      <c r="GFD1" s="249"/>
      <c r="GFE1" s="249"/>
      <c r="GFF1" s="249"/>
      <c r="GFG1" s="249"/>
      <c r="GFH1" s="249"/>
      <c r="GFI1" s="249"/>
      <c r="GFJ1" s="249"/>
      <c r="GFK1" s="249"/>
      <c r="GFL1" s="249"/>
      <c r="GFM1" s="249"/>
      <c r="GFN1" s="249"/>
      <c r="GFO1" s="249"/>
      <c r="GFP1" s="249"/>
      <c r="GFQ1" s="249"/>
      <c r="GFR1" s="249"/>
      <c r="GFS1" s="249"/>
      <c r="GFT1" s="249"/>
      <c r="GFU1" s="249"/>
      <c r="GFV1" s="249"/>
      <c r="GFW1" s="249"/>
      <c r="GFX1" s="249"/>
      <c r="GFY1" s="249"/>
      <c r="GFZ1" s="249"/>
      <c r="GGA1" s="249"/>
      <c r="GGB1" s="249"/>
      <c r="GGC1" s="249"/>
      <c r="GGD1" s="249"/>
      <c r="GGE1" s="249"/>
      <c r="GGF1" s="249"/>
      <c r="GGG1" s="249"/>
      <c r="GGH1" s="249"/>
      <c r="GGI1" s="249"/>
      <c r="GGJ1" s="249"/>
      <c r="GGK1" s="249"/>
      <c r="GGL1" s="249"/>
      <c r="GGM1" s="249"/>
      <c r="GGN1" s="249"/>
      <c r="GGO1" s="249"/>
      <c r="GGP1" s="249"/>
      <c r="GGQ1" s="249"/>
      <c r="GGR1" s="249"/>
      <c r="GGS1" s="249"/>
      <c r="GGT1" s="249"/>
      <c r="GGU1" s="249"/>
      <c r="GGV1" s="249"/>
      <c r="GGW1" s="249"/>
      <c r="GGX1" s="249"/>
      <c r="GGY1" s="249"/>
      <c r="GGZ1" s="249"/>
      <c r="GHA1" s="249"/>
      <c r="GHB1" s="249"/>
      <c r="GHC1" s="249"/>
      <c r="GHD1" s="249"/>
      <c r="GHE1" s="249"/>
      <c r="GHF1" s="249"/>
      <c r="GHG1" s="249"/>
      <c r="GHH1" s="249"/>
      <c r="GHI1" s="249"/>
      <c r="GHJ1" s="249"/>
      <c r="GHK1" s="249"/>
      <c r="GHL1" s="249"/>
      <c r="GHM1" s="249"/>
      <c r="GHN1" s="249"/>
      <c r="GHO1" s="249"/>
      <c r="GHP1" s="249"/>
      <c r="GHQ1" s="249"/>
      <c r="GHR1" s="249"/>
      <c r="GHS1" s="249"/>
      <c r="GHT1" s="249"/>
      <c r="GHU1" s="249"/>
      <c r="GHV1" s="249"/>
      <c r="GHW1" s="249"/>
      <c r="GHX1" s="249"/>
      <c r="GHY1" s="249"/>
      <c r="GHZ1" s="249"/>
      <c r="GIA1" s="249"/>
      <c r="GIB1" s="249"/>
      <c r="GIC1" s="249"/>
      <c r="GID1" s="249"/>
      <c r="GIE1" s="249"/>
      <c r="GIF1" s="249"/>
      <c r="GIG1" s="249"/>
      <c r="GIH1" s="249"/>
      <c r="GII1" s="249"/>
      <c r="GIJ1" s="249"/>
      <c r="GIK1" s="249"/>
      <c r="GIL1" s="249"/>
      <c r="GIM1" s="249"/>
      <c r="GIN1" s="249"/>
      <c r="GIO1" s="249"/>
      <c r="GIP1" s="249"/>
      <c r="GIQ1" s="249"/>
      <c r="GIR1" s="249"/>
      <c r="GIS1" s="249"/>
      <c r="GIT1" s="249"/>
      <c r="GIU1" s="249"/>
      <c r="GIV1" s="249"/>
      <c r="GIW1" s="249"/>
      <c r="GIX1" s="249"/>
      <c r="GIY1" s="249"/>
      <c r="GIZ1" s="249"/>
      <c r="GJA1" s="249"/>
      <c r="GJB1" s="249"/>
      <c r="GJC1" s="249"/>
      <c r="GJD1" s="249"/>
      <c r="GJE1" s="249"/>
      <c r="GJF1" s="249"/>
      <c r="GJG1" s="249"/>
      <c r="GJH1" s="249"/>
      <c r="GJI1" s="249"/>
      <c r="GJJ1" s="249"/>
      <c r="GJK1" s="249"/>
      <c r="GJL1" s="249"/>
      <c r="GJM1" s="249"/>
      <c r="GJN1" s="249"/>
      <c r="GJO1" s="249"/>
      <c r="GJP1" s="249"/>
      <c r="GJQ1" s="249"/>
      <c r="GJR1" s="249"/>
      <c r="GJS1" s="249"/>
      <c r="GJT1" s="249"/>
      <c r="GJU1" s="249"/>
      <c r="GJV1" s="249"/>
      <c r="GJW1" s="249"/>
      <c r="GJX1" s="249"/>
      <c r="GJY1" s="249"/>
      <c r="GJZ1" s="249"/>
      <c r="GKA1" s="249"/>
      <c r="GKB1" s="249"/>
      <c r="GKC1" s="249"/>
      <c r="GKD1" s="249"/>
      <c r="GKE1" s="249"/>
      <c r="GKF1" s="249"/>
      <c r="GKG1" s="249"/>
      <c r="GKH1" s="249"/>
      <c r="GKI1" s="249"/>
      <c r="GKJ1" s="249"/>
      <c r="GKK1" s="249"/>
      <c r="GKL1" s="249"/>
      <c r="GKM1" s="249"/>
      <c r="GKN1" s="249"/>
      <c r="GKO1" s="249"/>
      <c r="GKP1" s="249"/>
      <c r="GKQ1" s="249"/>
      <c r="GKR1" s="249"/>
      <c r="GKS1" s="249"/>
      <c r="GKT1" s="249"/>
      <c r="GKU1" s="249"/>
      <c r="GKV1" s="249"/>
      <c r="GKW1" s="249"/>
      <c r="GKX1" s="249"/>
      <c r="GKY1" s="249"/>
      <c r="GKZ1" s="249"/>
      <c r="GLA1" s="249"/>
      <c r="GLB1" s="249"/>
      <c r="GLC1" s="249"/>
      <c r="GLD1" s="249"/>
      <c r="GLE1" s="249"/>
      <c r="GLF1" s="249"/>
      <c r="GLG1" s="249"/>
      <c r="GLH1" s="249"/>
      <c r="GLI1" s="249"/>
      <c r="GLJ1" s="249"/>
      <c r="GLK1" s="249"/>
      <c r="GLL1" s="249"/>
      <c r="GLM1" s="249"/>
      <c r="GLN1" s="249"/>
      <c r="GLO1" s="249"/>
      <c r="GLP1" s="249"/>
      <c r="GLQ1" s="249"/>
      <c r="GLR1" s="249"/>
      <c r="GLS1" s="249"/>
      <c r="GLT1" s="249"/>
      <c r="GLU1" s="249"/>
      <c r="GLV1" s="249"/>
      <c r="GLW1" s="249"/>
      <c r="GLX1" s="249"/>
      <c r="GLY1" s="249"/>
      <c r="GLZ1" s="249"/>
      <c r="GMA1" s="249"/>
      <c r="GMB1" s="249"/>
      <c r="GMC1" s="249"/>
      <c r="GMD1" s="249"/>
      <c r="GME1" s="249"/>
      <c r="GMF1" s="249"/>
      <c r="GMG1" s="249"/>
      <c r="GMH1" s="249"/>
      <c r="GMI1" s="249"/>
      <c r="GMJ1" s="249"/>
      <c r="GMK1" s="249"/>
      <c r="GML1" s="249"/>
      <c r="GMM1" s="249"/>
      <c r="GMN1" s="249"/>
      <c r="GMO1" s="249"/>
      <c r="GMP1" s="249"/>
      <c r="GMQ1" s="249"/>
      <c r="GMR1" s="249"/>
      <c r="GMS1" s="249"/>
      <c r="GMT1" s="249"/>
      <c r="GMU1" s="249"/>
      <c r="GMV1" s="249"/>
      <c r="GMW1" s="249"/>
      <c r="GMX1" s="249"/>
      <c r="GMY1" s="249"/>
      <c r="GMZ1" s="249"/>
      <c r="GNA1" s="249"/>
      <c r="GNB1" s="249"/>
      <c r="GNC1" s="249"/>
      <c r="GND1" s="249"/>
      <c r="GNE1" s="249"/>
      <c r="GNF1" s="249"/>
      <c r="GNG1" s="249"/>
      <c r="GNH1" s="249"/>
      <c r="GNI1" s="249"/>
      <c r="GNJ1" s="249"/>
      <c r="GNK1" s="249"/>
      <c r="GNL1" s="249"/>
      <c r="GNM1" s="249"/>
      <c r="GNN1" s="249"/>
      <c r="GNO1" s="249"/>
      <c r="GNP1" s="249"/>
      <c r="GNQ1" s="249"/>
      <c r="GNR1" s="249"/>
      <c r="GNS1" s="249"/>
      <c r="GNT1" s="249"/>
      <c r="GNU1" s="249"/>
      <c r="GNV1" s="249"/>
      <c r="GNW1" s="249"/>
      <c r="GNX1" s="249"/>
      <c r="GNY1" s="249"/>
      <c r="GNZ1" s="249"/>
      <c r="GOA1" s="249"/>
      <c r="GOB1" s="249"/>
      <c r="GOC1" s="249"/>
      <c r="GOD1" s="249"/>
      <c r="GOE1" s="249"/>
      <c r="GOF1" s="249"/>
      <c r="GOG1" s="249"/>
      <c r="GOH1" s="249"/>
      <c r="GOI1" s="249"/>
      <c r="GOJ1" s="249"/>
      <c r="GOK1" s="249"/>
      <c r="GOL1" s="249"/>
      <c r="GOM1" s="249"/>
      <c r="GON1" s="249"/>
      <c r="GOO1" s="249"/>
      <c r="GOP1" s="249"/>
      <c r="GOQ1" s="249"/>
      <c r="GOR1" s="249"/>
      <c r="GOS1" s="249"/>
      <c r="GOT1" s="249"/>
      <c r="GOU1" s="249"/>
      <c r="GOV1" s="249"/>
      <c r="GOW1" s="249"/>
      <c r="GOX1" s="249"/>
      <c r="GOY1" s="249"/>
      <c r="GOZ1" s="249"/>
      <c r="GPA1" s="249"/>
      <c r="GPB1" s="249"/>
      <c r="GPC1" s="249"/>
      <c r="GPD1" s="249"/>
      <c r="GPE1" s="249"/>
      <c r="GPF1" s="249"/>
      <c r="GPG1" s="249"/>
      <c r="GPH1" s="249"/>
      <c r="GPI1" s="249"/>
      <c r="GPJ1" s="249"/>
      <c r="GPK1" s="249"/>
      <c r="GPL1" s="249"/>
      <c r="GPM1" s="249"/>
      <c r="GPN1" s="249"/>
      <c r="GPO1" s="249"/>
      <c r="GPP1" s="249"/>
      <c r="GPQ1" s="249"/>
      <c r="GPR1" s="249"/>
      <c r="GPS1" s="249"/>
      <c r="GPT1" s="249"/>
      <c r="GPU1" s="249"/>
      <c r="GPV1" s="249"/>
      <c r="GPW1" s="249"/>
      <c r="GPX1" s="249"/>
      <c r="GPY1" s="249"/>
      <c r="GPZ1" s="249"/>
      <c r="GQA1" s="249"/>
      <c r="GQB1" s="249"/>
      <c r="GQC1" s="249"/>
      <c r="GQD1" s="249"/>
      <c r="GQE1" s="249"/>
      <c r="GQF1" s="249"/>
      <c r="GQG1" s="249"/>
      <c r="GQH1" s="249"/>
      <c r="GQI1" s="249"/>
      <c r="GQJ1" s="249"/>
      <c r="GQK1" s="249"/>
      <c r="GQL1" s="249"/>
      <c r="GQM1" s="249"/>
      <c r="GQN1" s="249"/>
      <c r="GQO1" s="249"/>
      <c r="GQP1" s="249"/>
      <c r="GQQ1" s="249"/>
      <c r="GQR1" s="249"/>
      <c r="GQS1" s="249"/>
      <c r="GQT1" s="249"/>
      <c r="GQU1" s="249"/>
      <c r="GQV1" s="249"/>
      <c r="GQW1" s="249"/>
      <c r="GQX1" s="249"/>
      <c r="GQY1" s="249"/>
      <c r="GQZ1" s="249"/>
      <c r="GRA1" s="249"/>
      <c r="GRB1" s="249"/>
      <c r="GRC1" s="249"/>
      <c r="GRD1" s="249"/>
      <c r="GRE1" s="249"/>
      <c r="GRF1" s="249"/>
      <c r="GRG1" s="249"/>
      <c r="GRH1" s="249"/>
      <c r="GRI1" s="249"/>
      <c r="GRJ1" s="249"/>
      <c r="GRK1" s="249"/>
      <c r="GRL1" s="249"/>
      <c r="GRM1" s="249"/>
      <c r="GRN1" s="249"/>
      <c r="GRO1" s="249"/>
      <c r="GRP1" s="249"/>
      <c r="GRQ1" s="249"/>
      <c r="GRR1" s="249"/>
      <c r="GRS1" s="249"/>
      <c r="GRT1" s="249"/>
      <c r="GRU1" s="249"/>
      <c r="GRV1" s="249"/>
      <c r="GRW1" s="249"/>
      <c r="GRX1" s="249"/>
      <c r="GRY1" s="249"/>
      <c r="GRZ1" s="249"/>
      <c r="GSA1" s="249"/>
      <c r="GSB1" s="249"/>
      <c r="GSC1" s="249"/>
      <c r="GSD1" s="249"/>
      <c r="GSE1" s="249"/>
      <c r="GSF1" s="249"/>
      <c r="GSG1" s="249"/>
      <c r="GSH1" s="249"/>
      <c r="GSI1" s="249"/>
      <c r="GSJ1" s="249"/>
      <c r="GSK1" s="249"/>
      <c r="GSL1" s="249"/>
      <c r="GSM1" s="249"/>
      <c r="GSN1" s="249"/>
      <c r="GSO1" s="249"/>
      <c r="GSP1" s="249"/>
      <c r="GSQ1" s="249"/>
      <c r="GSR1" s="249"/>
      <c r="GSS1" s="249"/>
      <c r="GST1" s="249"/>
      <c r="GSU1" s="249"/>
      <c r="GSV1" s="249"/>
      <c r="GSW1" s="249"/>
      <c r="GSX1" s="249"/>
      <c r="GSY1" s="249"/>
      <c r="GSZ1" s="249"/>
      <c r="GTA1" s="249"/>
      <c r="GTB1" s="249"/>
      <c r="GTC1" s="249"/>
      <c r="GTD1" s="249"/>
      <c r="GTE1" s="249"/>
      <c r="GTF1" s="249"/>
      <c r="GTG1" s="249"/>
      <c r="GTH1" s="249"/>
      <c r="GTI1" s="249"/>
      <c r="GTJ1" s="249"/>
      <c r="GTK1" s="249"/>
      <c r="GTL1" s="249"/>
      <c r="GTM1" s="249"/>
      <c r="GTN1" s="249"/>
      <c r="GTO1" s="249"/>
      <c r="GTP1" s="249"/>
      <c r="GTQ1" s="249"/>
      <c r="GTR1" s="249"/>
      <c r="GTS1" s="249"/>
      <c r="GTT1" s="249"/>
      <c r="GTU1" s="249"/>
      <c r="GTV1" s="249"/>
      <c r="GTW1" s="249"/>
      <c r="GTX1" s="249"/>
      <c r="GTY1" s="249"/>
      <c r="GTZ1" s="249"/>
      <c r="GUA1" s="249"/>
      <c r="GUB1" s="249"/>
      <c r="GUC1" s="249"/>
      <c r="GUD1" s="249"/>
      <c r="GUE1" s="249"/>
      <c r="GUF1" s="249"/>
      <c r="GUG1" s="249"/>
      <c r="GUH1" s="249"/>
      <c r="GUI1" s="249"/>
      <c r="GUJ1" s="249"/>
      <c r="GUK1" s="249"/>
      <c r="GUL1" s="249"/>
      <c r="GUM1" s="249"/>
      <c r="GUN1" s="249"/>
      <c r="GUO1" s="249"/>
      <c r="GUP1" s="249"/>
      <c r="GUQ1" s="249"/>
      <c r="GUR1" s="249"/>
      <c r="GUS1" s="249"/>
      <c r="GUT1" s="249"/>
      <c r="GUU1" s="249"/>
      <c r="GUV1" s="249"/>
      <c r="GUW1" s="249"/>
      <c r="GUX1" s="249"/>
      <c r="GUY1" s="249"/>
      <c r="GUZ1" s="249"/>
      <c r="GVA1" s="249"/>
      <c r="GVB1" s="249"/>
      <c r="GVC1" s="249"/>
      <c r="GVD1" s="249"/>
      <c r="GVE1" s="249"/>
      <c r="GVF1" s="249"/>
      <c r="GVG1" s="249"/>
      <c r="GVH1" s="249"/>
      <c r="GVI1" s="249"/>
      <c r="GVJ1" s="249"/>
      <c r="GVK1" s="249"/>
      <c r="GVL1" s="249"/>
      <c r="GVM1" s="249"/>
      <c r="GVN1" s="249"/>
      <c r="GVO1" s="249"/>
      <c r="GVP1" s="249"/>
      <c r="GVQ1" s="249"/>
      <c r="GVR1" s="249"/>
      <c r="GVS1" s="249"/>
      <c r="GVT1" s="249"/>
      <c r="GVU1" s="249"/>
      <c r="GVV1" s="249"/>
      <c r="GVW1" s="249"/>
      <c r="GVX1" s="249"/>
      <c r="GVY1" s="249"/>
      <c r="GVZ1" s="249"/>
      <c r="GWA1" s="249"/>
      <c r="GWB1" s="249"/>
      <c r="GWC1" s="249"/>
      <c r="GWD1" s="249"/>
      <c r="GWE1" s="249"/>
      <c r="GWF1" s="249"/>
      <c r="GWG1" s="249"/>
      <c r="GWH1" s="249"/>
      <c r="GWI1" s="249"/>
      <c r="GWJ1" s="249"/>
      <c r="GWK1" s="249"/>
      <c r="GWL1" s="249"/>
      <c r="GWM1" s="249"/>
      <c r="GWN1" s="249"/>
      <c r="GWO1" s="249"/>
      <c r="GWP1" s="249"/>
      <c r="GWQ1" s="249"/>
      <c r="GWR1" s="249"/>
      <c r="GWS1" s="249"/>
      <c r="GWT1" s="249"/>
      <c r="GWU1" s="249"/>
      <c r="GWV1" s="249"/>
      <c r="GWW1" s="249"/>
      <c r="GWX1" s="249"/>
      <c r="GWY1" s="249"/>
      <c r="GWZ1" s="249"/>
      <c r="GXA1" s="249"/>
      <c r="GXB1" s="249"/>
      <c r="GXC1" s="249"/>
      <c r="GXD1" s="249"/>
      <c r="GXE1" s="249"/>
      <c r="GXF1" s="249"/>
      <c r="GXG1" s="249"/>
      <c r="GXH1" s="249"/>
      <c r="GXI1" s="249"/>
      <c r="GXJ1" s="249"/>
      <c r="GXK1" s="249"/>
      <c r="GXL1" s="249"/>
      <c r="GXM1" s="249"/>
      <c r="GXN1" s="249"/>
      <c r="GXO1" s="249"/>
      <c r="GXP1" s="249"/>
      <c r="GXQ1" s="249"/>
      <c r="GXR1" s="249"/>
      <c r="GXS1" s="249"/>
      <c r="GXT1" s="249"/>
      <c r="GXU1" s="249"/>
      <c r="GXV1" s="249"/>
      <c r="GXW1" s="249"/>
      <c r="GXX1" s="249"/>
      <c r="GXY1" s="249"/>
      <c r="GXZ1" s="249"/>
      <c r="GYA1" s="249"/>
      <c r="GYB1" s="249"/>
      <c r="GYC1" s="249"/>
      <c r="GYD1" s="249"/>
      <c r="GYE1" s="249"/>
      <c r="GYF1" s="249"/>
      <c r="GYG1" s="249"/>
      <c r="GYH1" s="249"/>
      <c r="GYI1" s="249"/>
      <c r="GYJ1" s="249"/>
      <c r="GYK1" s="249"/>
      <c r="GYL1" s="249"/>
      <c r="GYM1" s="249"/>
      <c r="GYN1" s="249"/>
      <c r="GYO1" s="249"/>
      <c r="GYP1" s="249"/>
      <c r="GYQ1" s="249"/>
      <c r="GYR1" s="249"/>
      <c r="GYS1" s="249"/>
      <c r="GYT1" s="249"/>
      <c r="GYU1" s="249"/>
      <c r="GYV1" s="249"/>
      <c r="GYW1" s="249"/>
      <c r="GYX1" s="249"/>
      <c r="GYY1" s="249"/>
      <c r="GYZ1" s="249"/>
      <c r="GZA1" s="249"/>
      <c r="GZB1" s="249"/>
      <c r="GZC1" s="249"/>
      <c r="GZD1" s="249"/>
      <c r="GZE1" s="249"/>
      <c r="GZF1" s="249"/>
      <c r="GZG1" s="249"/>
      <c r="GZH1" s="249"/>
      <c r="GZI1" s="249"/>
      <c r="GZJ1" s="249"/>
      <c r="GZK1" s="249"/>
      <c r="GZL1" s="249"/>
      <c r="GZM1" s="249"/>
      <c r="GZN1" s="249"/>
      <c r="GZO1" s="249"/>
      <c r="GZP1" s="249"/>
      <c r="GZQ1" s="249"/>
      <c r="GZR1" s="249"/>
      <c r="GZS1" s="249"/>
      <c r="GZT1" s="249"/>
      <c r="GZU1" s="249"/>
      <c r="GZV1" s="249"/>
      <c r="GZW1" s="249"/>
      <c r="GZX1" s="249"/>
      <c r="GZY1" s="249"/>
      <c r="GZZ1" s="249"/>
      <c r="HAA1" s="249"/>
      <c r="HAB1" s="249"/>
      <c r="HAC1" s="249"/>
      <c r="HAD1" s="249"/>
      <c r="HAE1" s="249"/>
      <c r="HAF1" s="249"/>
      <c r="HAG1" s="249"/>
      <c r="HAH1" s="249"/>
      <c r="HAI1" s="249"/>
      <c r="HAJ1" s="249"/>
      <c r="HAK1" s="249"/>
      <c r="HAL1" s="249"/>
      <c r="HAM1" s="249"/>
      <c r="HAN1" s="249"/>
      <c r="HAO1" s="249"/>
      <c r="HAP1" s="249"/>
      <c r="HAQ1" s="249"/>
      <c r="HAR1" s="249"/>
      <c r="HAS1" s="249"/>
      <c r="HAT1" s="249"/>
      <c r="HAU1" s="249"/>
      <c r="HAV1" s="249"/>
      <c r="HAW1" s="249"/>
      <c r="HAX1" s="249"/>
      <c r="HAY1" s="249"/>
      <c r="HAZ1" s="249"/>
      <c r="HBA1" s="249"/>
      <c r="HBB1" s="249"/>
      <c r="HBC1" s="249"/>
      <c r="HBD1" s="249"/>
      <c r="HBE1" s="249"/>
      <c r="HBF1" s="249"/>
      <c r="HBG1" s="249"/>
      <c r="HBH1" s="249"/>
      <c r="HBI1" s="249"/>
      <c r="HBJ1" s="249"/>
      <c r="HBK1" s="249"/>
      <c r="HBL1" s="249"/>
      <c r="HBM1" s="249"/>
      <c r="HBN1" s="249"/>
      <c r="HBO1" s="249"/>
      <c r="HBP1" s="249"/>
      <c r="HBQ1" s="249"/>
      <c r="HBR1" s="249"/>
      <c r="HBS1" s="249"/>
      <c r="HBT1" s="249"/>
      <c r="HBU1" s="249"/>
      <c r="HBV1" s="249"/>
      <c r="HBW1" s="249"/>
      <c r="HBX1" s="249"/>
      <c r="HBY1" s="249"/>
      <c r="HBZ1" s="249"/>
      <c r="HCA1" s="249"/>
      <c r="HCB1" s="249"/>
      <c r="HCC1" s="249"/>
      <c r="HCD1" s="249"/>
      <c r="HCE1" s="249"/>
      <c r="HCF1" s="249"/>
      <c r="HCG1" s="249"/>
      <c r="HCH1" s="249"/>
      <c r="HCI1" s="249"/>
      <c r="HCJ1" s="249"/>
      <c r="HCK1" s="249"/>
      <c r="HCL1" s="249"/>
      <c r="HCM1" s="249"/>
      <c r="HCN1" s="249"/>
      <c r="HCO1" s="249"/>
      <c r="HCP1" s="249"/>
      <c r="HCQ1" s="249"/>
      <c r="HCR1" s="249"/>
      <c r="HCS1" s="249"/>
      <c r="HCT1" s="249"/>
      <c r="HCU1" s="249"/>
      <c r="HCV1" s="249"/>
      <c r="HCW1" s="249"/>
      <c r="HCX1" s="249"/>
      <c r="HCY1" s="249"/>
      <c r="HCZ1" s="249"/>
      <c r="HDA1" s="249"/>
      <c r="HDB1" s="249"/>
      <c r="HDC1" s="249"/>
      <c r="HDD1" s="249"/>
      <c r="HDE1" s="249"/>
      <c r="HDF1" s="249"/>
      <c r="HDG1" s="249"/>
      <c r="HDH1" s="249"/>
      <c r="HDI1" s="249"/>
      <c r="HDJ1" s="249"/>
      <c r="HDK1" s="249"/>
      <c r="HDL1" s="249"/>
      <c r="HDM1" s="249"/>
      <c r="HDN1" s="249"/>
      <c r="HDO1" s="249"/>
      <c r="HDP1" s="249"/>
      <c r="HDQ1" s="249"/>
      <c r="HDR1" s="249"/>
      <c r="HDS1" s="249"/>
      <c r="HDT1" s="249"/>
      <c r="HDU1" s="249"/>
      <c r="HDV1" s="249"/>
      <c r="HDW1" s="249"/>
      <c r="HDX1" s="249"/>
      <c r="HDY1" s="249"/>
      <c r="HDZ1" s="249"/>
      <c r="HEA1" s="249"/>
      <c r="HEB1" s="249"/>
      <c r="HEC1" s="249"/>
      <c r="HED1" s="249"/>
      <c r="HEE1" s="249"/>
      <c r="HEF1" s="249"/>
      <c r="HEG1" s="249"/>
      <c r="HEH1" s="249"/>
      <c r="HEI1" s="249"/>
      <c r="HEJ1" s="249"/>
      <c r="HEK1" s="249"/>
      <c r="HEL1" s="249"/>
      <c r="HEM1" s="249"/>
      <c r="HEN1" s="249"/>
      <c r="HEO1" s="249"/>
      <c r="HEP1" s="249"/>
      <c r="HEQ1" s="249"/>
      <c r="HER1" s="249"/>
      <c r="HES1" s="249"/>
      <c r="HET1" s="249"/>
      <c r="HEU1" s="249"/>
      <c r="HEV1" s="249"/>
      <c r="HEW1" s="249"/>
      <c r="HEX1" s="249"/>
      <c r="HEY1" s="249"/>
      <c r="HEZ1" s="249"/>
      <c r="HFA1" s="249"/>
      <c r="HFB1" s="249"/>
      <c r="HFC1" s="249"/>
      <c r="HFD1" s="249"/>
      <c r="HFE1" s="249"/>
      <c r="HFF1" s="249"/>
      <c r="HFG1" s="249"/>
      <c r="HFH1" s="249"/>
      <c r="HFI1" s="249"/>
      <c r="HFJ1" s="249"/>
      <c r="HFK1" s="249"/>
      <c r="HFL1" s="249"/>
      <c r="HFM1" s="249"/>
      <c r="HFN1" s="249"/>
      <c r="HFO1" s="249"/>
      <c r="HFP1" s="249"/>
      <c r="HFQ1" s="249"/>
      <c r="HFR1" s="249"/>
      <c r="HFS1" s="249"/>
      <c r="HFT1" s="249"/>
      <c r="HFU1" s="249"/>
      <c r="HFV1" s="249"/>
      <c r="HFW1" s="249"/>
      <c r="HFX1" s="249"/>
      <c r="HFY1" s="249"/>
      <c r="HFZ1" s="249"/>
      <c r="HGA1" s="249"/>
      <c r="HGB1" s="249"/>
      <c r="HGC1" s="249"/>
      <c r="HGD1" s="249"/>
      <c r="HGE1" s="249"/>
      <c r="HGF1" s="249"/>
      <c r="HGG1" s="249"/>
      <c r="HGH1" s="249"/>
      <c r="HGI1" s="249"/>
      <c r="HGJ1" s="249"/>
      <c r="HGK1" s="249"/>
      <c r="HGL1" s="249"/>
      <c r="HGM1" s="249"/>
      <c r="HGN1" s="249"/>
      <c r="HGO1" s="249"/>
      <c r="HGP1" s="249"/>
      <c r="HGQ1" s="249"/>
      <c r="HGR1" s="249"/>
      <c r="HGS1" s="249"/>
      <c r="HGT1" s="249"/>
      <c r="HGU1" s="249"/>
      <c r="HGV1" s="249"/>
      <c r="HGW1" s="249"/>
      <c r="HGX1" s="249"/>
      <c r="HGY1" s="249"/>
      <c r="HGZ1" s="249"/>
      <c r="HHA1" s="249"/>
      <c r="HHB1" s="249"/>
      <c r="HHC1" s="249"/>
      <c r="HHD1" s="249"/>
      <c r="HHE1" s="249"/>
      <c r="HHF1" s="249"/>
      <c r="HHG1" s="249"/>
      <c r="HHH1" s="249"/>
      <c r="HHI1" s="249"/>
      <c r="HHJ1" s="249"/>
      <c r="HHK1" s="249"/>
      <c r="HHL1" s="249"/>
      <c r="HHM1" s="249"/>
      <c r="HHN1" s="249"/>
      <c r="HHO1" s="249"/>
      <c r="HHP1" s="249"/>
      <c r="HHQ1" s="249"/>
      <c r="HHR1" s="249"/>
      <c r="HHS1" s="249"/>
      <c r="HHT1" s="249"/>
      <c r="HHU1" s="249"/>
      <c r="HHV1" s="249"/>
      <c r="HHW1" s="249"/>
      <c r="HHX1" s="249"/>
      <c r="HHY1" s="249"/>
      <c r="HHZ1" s="249"/>
      <c r="HIA1" s="249"/>
      <c r="HIB1" s="249"/>
      <c r="HIC1" s="249"/>
      <c r="HID1" s="249"/>
      <c r="HIE1" s="249"/>
      <c r="HIF1" s="249"/>
      <c r="HIG1" s="249"/>
      <c r="HIH1" s="249"/>
      <c r="HII1" s="249"/>
      <c r="HIJ1" s="249"/>
      <c r="HIK1" s="249"/>
      <c r="HIL1" s="249"/>
      <c r="HIM1" s="249"/>
      <c r="HIN1" s="249"/>
      <c r="HIO1" s="249"/>
      <c r="HIP1" s="249"/>
      <c r="HIQ1" s="249"/>
      <c r="HIR1" s="249"/>
      <c r="HIS1" s="249"/>
      <c r="HIT1" s="249"/>
      <c r="HIU1" s="249"/>
      <c r="HIV1" s="249"/>
      <c r="HIW1" s="249"/>
      <c r="HIX1" s="249"/>
      <c r="HIY1" s="249"/>
      <c r="HIZ1" s="249"/>
      <c r="HJA1" s="249"/>
      <c r="HJB1" s="249"/>
      <c r="HJC1" s="249"/>
      <c r="HJD1" s="249"/>
      <c r="HJE1" s="249"/>
      <c r="HJF1" s="249"/>
      <c r="HJG1" s="249"/>
      <c r="HJH1" s="249"/>
      <c r="HJI1" s="249"/>
      <c r="HJJ1" s="249"/>
      <c r="HJK1" s="249"/>
      <c r="HJL1" s="249"/>
      <c r="HJM1" s="249"/>
      <c r="HJN1" s="249"/>
      <c r="HJO1" s="249"/>
      <c r="HJP1" s="249"/>
      <c r="HJQ1" s="249"/>
      <c r="HJR1" s="249"/>
      <c r="HJS1" s="249"/>
      <c r="HJT1" s="249"/>
      <c r="HJU1" s="249"/>
      <c r="HJV1" s="249"/>
      <c r="HJW1" s="249"/>
      <c r="HJX1" s="249"/>
      <c r="HJY1" s="249"/>
      <c r="HJZ1" s="249"/>
      <c r="HKA1" s="249"/>
      <c r="HKB1" s="249"/>
      <c r="HKC1" s="249"/>
      <c r="HKD1" s="249"/>
      <c r="HKE1" s="249"/>
      <c r="HKF1" s="249"/>
      <c r="HKG1" s="249"/>
      <c r="HKH1" s="249"/>
      <c r="HKI1" s="249"/>
      <c r="HKJ1" s="249"/>
      <c r="HKK1" s="249"/>
      <c r="HKL1" s="249"/>
      <c r="HKM1" s="249"/>
      <c r="HKN1" s="249"/>
      <c r="HKO1" s="249"/>
      <c r="HKP1" s="249"/>
      <c r="HKQ1" s="249"/>
      <c r="HKR1" s="249"/>
      <c r="HKS1" s="249"/>
      <c r="HKT1" s="249"/>
      <c r="HKU1" s="249"/>
      <c r="HKV1" s="249"/>
      <c r="HKW1" s="249"/>
      <c r="HKX1" s="249"/>
      <c r="HKY1" s="249"/>
      <c r="HKZ1" s="249"/>
      <c r="HLA1" s="249"/>
      <c r="HLB1" s="249"/>
      <c r="HLC1" s="249"/>
      <c r="HLD1" s="249"/>
      <c r="HLE1" s="249"/>
      <c r="HLF1" s="249"/>
      <c r="HLG1" s="249"/>
      <c r="HLH1" s="249"/>
      <c r="HLI1" s="249"/>
      <c r="HLJ1" s="249"/>
      <c r="HLK1" s="249"/>
      <c r="HLL1" s="249"/>
      <c r="HLM1" s="249"/>
      <c r="HLN1" s="249"/>
      <c r="HLO1" s="249"/>
      <c r="HLP1" s="249"/>
      <c r="HLQ1" s="249"/>
      <c r="HLR1" s="249"/>
      <c r="HLS1" s="249"/>
      <c r="HLT1" s="249"/>
      <c r="HLU1" s="249"/>
      <c r="HLV1" s="249"/>
      <c r="HLW1" s="249"/>
      <c r="HLX1" s="249"/>
      <c r="HLY1" s="249"/>
      <c r="HLZ1" s="249"/>
      <c r="HMA1" s="249"/>
      <c r="HMB1" s="249"/>
      <c r="HMC1" s="249"/>
      <c r="HMD1" s="249"/>
      <c r="HME1" s="249"/>
      <c r="HMF1" s="249"/>
      <c r="HMG1" s="249"/>
      <c r="HMH1" s="249"/>
      <c r="HMI1" s="249"/>
      <c r="HMJ1" s="249"/>
      <c r="HMK1" s="249"/>
      <c r="HML1" s="249"/>
      <c r="HMM1" s="249"/>
      <c r="HMN1" s="249"/>
      <c r="HMO1" s="249"/>
      <c r="HMP1" s="249"/>
      <c r="HMQ1" s="249"/>
      <c r="HMR1" s="249"/>
      <c r="HMS1" s="249"/>
      <c r="HMT1" s="249"/>
      <c r="HMU1" s="249"/>
      <c r="HMV1" s="249"/>
      <c r="HMW1" s="249"/>
      <c r="HMX1" s="249"/>
      <c r="HMY1" s="249"/>
      <c r="HMZ1" s="249"/>
      <c r="HNA1" s="249"/>
      <c r="HNB1" s="249"/>
      <c r="HNC1" s="249"/>
      <c r="HND1" s="249"/>
      <c r="HNE1" s="249"/>
      <c r="HNF1" s="249"/>
      <c r="HNG1" s="249"/>
      <c r="HNH1" s="249"/>
      <c r="HNI1" s="249"/>
      <c r="HNJ1" s="249"/>
      <c r="HNK1" s="249"/>
      <c r="HNL1" s="249"/>
      <c r="HNM1" s="249"/>
      <c r="HNN1" s="249"/>
      <c r="HNO1" s="249"/>
      <c r="HNP1" s="249"/>
      <c r="HNQ1" s="249"/>
      <c r="HNR1" s="249"/>
      <c r="HNS1" s="249"/>
      <c r="HNT1" s="249"/>
      <c r="HNU1" s="249"/>
      <c r="HNV1" s="249"/>
      <c r="HNW1" s="249"/>
      <c r="HNX1" s="249"/>
      <c r="HNY1" s="249"/>
      <c r="HNZ1" s="249"/>
      <c r="HOA1" s="249"/>
      <c r="HOB1" s="249"/>
      <c r="HOC1" s="249"/>
      <c r="HOD1" s="249"/>
      <c r="HOE1" s="249"/>
      <c r="HOF1" s="249"/>
      <c r="HOG1" s="249"/>
      <c r="HOH1" s="249"/>
      <c r="HOI1" s="249"/>
      <c r="HOJ1" s="249"/>
      <c r="HOK1" s="249"/>
      <c r="HOL1" s="249"/>
      <c r="HOM1" s="249"/>
      <c r="HON1" s="249"/>
      <c r="HOO1" s="249"/>
      <c r="HOP1" s="249"/>
      <c r="HOQ1" s="249"/>
      <c r="HOR1" s="249"/>
      <c r="HOS1" s="249"/>
      <c r="HOT1" s="249"/>
      <c r="HOU1" s="249"/>
      <c r="HOV1" s="249"/>
      <c r="HOW1" s="249"/>
      <c r="HOX1" s="249"/>
      <c r="HOY1" s="249"/>
      <c r="HOZ1" s="249"/>
      <c r="HPA1" s="249"/>
      <c r="HPB1" s="249"/>
      <c r="HPC1" s="249"/>
      <c r="HPD1" s="249"/>
      <c r="HPE1" s="249"/>
      <c r="HPF1" s="249"/>
      <c r="HPG1" s="249"/>
      <c r="HPH1" s="249"/>
      <c r="HPI1" s="249"/>
      <c r="HPJ1" s="249"/>
      <c r="HPK1" s="249"/>
      <c r="HPL1" s="249"/>
      <c r="HPM1" s="249"/>
      <c r="HPN1" s="249"/>
      <c r="HPO1" s="249"/>
      <c r="HPP1" s="249"/>
      <c r="HPQ1" s="249"/>
      <c r="HPR1" s="249"/>
      <c r="HPS1" s="249"/>
      <c r="HPT1" s="249"/>
      <c r="HPU1" s="249"/>
      <c r="HPV1" s="249"/>
      <c r="HPW1" s="249"/>
      <c r="HPX1" s="249"/>
      <c r="HPY1" s="249"/>
      <c r="HPZ1" s="249"/>
      <c r="HQA1" s="249"/>
      <c r="HQB1" s="249"/>
      <c r="HQC1" s="249"/>
      <c r="HQD1" s="249"/>
      <c r="HQE1" s="249"/>
      <c r="HQF1" s="249"/>
      <c r="HQG1" s="249"/>
      <c r="HQH1" s="249"/>
      <c r="HQI1" s="249"/>
      <c r="HQJ1" s="249"/>
      <c r="HQK1" s="249"/>
      <c r="HQL1" s="249"/>
      <c r="HQM1" s="249"/>
      <c r="HQN1" s="249"/>
      <c r="HQO1" s="249"/>
      <c r="HQP1" s="249"/>
      <c r="HQQ1" s="249"/>
      <c r="HQR1" s="249"/>
      <c r="HQS1" s="249"/>
      <c r="HQT1" s="249"/>
      <c r="HQU1" s="249"/>
      <c r="HQV1" s="249"/>
      <c r="HQW1" s="249"/>
      <c r="HQX1" s="249"/>
      <c r="HQY1" s="249"/>
      <c r="HQZ1" s="249"/>
      <c r="HRA1" s="249"/>
      <c r="HRB1" s="249"/>
      <c r="HRC1" s="249"/>
      <c r="HRD1" s="249"/>
      <c r="HRE1" s="249"/>
      <c r="HRF1" s="249"/>
      <c r="HRG1" s="249"/>
      <c r="HRH1" s="249"/>
      <c r="HRI1" s="249"/>
      <c r="HRJ1" s="249"/>
      <c r="HRK1" s="249"/>
      <c r="HRL1" s="249"/>
      <c r="HRM1" s="249"/>
      <c r="HRN1" s="249"/>
      <c r="HRO1" s="249"/>
      <c r="HRP1" s="249"/>
      <c r="HRQ1" s="249"/>
      <c r="HRR1" s="249"/>
      <c r="HRS1" s="249"/>
      <c r="HRT1" s="249"/>
      <c r="HRU1" s="249"/>
      <c r="HRV1" s="249"/>
      <c r="HRW1" s="249"/>
      <c r="HRX1" s="249"/>
      <c r="HRY1" s="249"/>
      <c r="HRZ1" s="249"/>
      <c r="HSA1" s="249"/>
      <c r="HSB1" s="249"/>
      <c r="HSC1" s="249"/>
      <c r="HSD1" s="249"/>
      <c r="HSE1" s="249"/>
      <c r="HSF1" s="249"/>
      <c r="HSG1" s="249"/>
      <c r="HSH1" s="249"/>
      <c r="HSI1" s="249"/>
      <c r="HSJ1" s="249"/>
      <c r="HSK1" s="249"/>
      <c r="HSL1" s="249"/>
      <c r="HSM1" s="249"/>
      <c r="HSN1" s="249"/>
      <c r="HSO1" s="249"/>
      <c r="HSP1" s="249"/>
      <c r="HSQ1" s="249"/>
      <c r="HSR1" s="249"/>
      <c r="HSS1" s="249"/>
      <c r="HST1" s="249"/>
      <c r="HSU1" s="249"/>
      <c r="HSV1" s="249"/>
      <c r="HSW1" s="249"/>
      <c r="HSX1" s="249"/>
      <c r="HSY1" s="249"/>
      <c r="HSZ1" s="249"/>
      <c r="HTA1" s="249"/>
      <c r="HTB1" s="249"/>
      <c r="HTC1" s="249"/>
      <c r="HTD1" s="249"/>
      <c r="HTE1" s="249"/>
      <c r="HTF1" s="249"/>
      <c r="HTG1" s="249"/>
      <c r="HTH1" s="249"/>
      <c r="HTI1" s="249"/>
      <c r="HTJ1" s="249"/>
      <c r="HTK1" s="249"/>
      <c r="HTL1" s="249"/>
      <c r="HTM1" s="249"/>
      <c r="HTN1" s="249"/>
      <c r="HTO1" s="249"/>
      <c r="HTP1" s="249"/>
      <c r="HTQ1" s="249"/>
      <c r="HTR1" s="249"/>
      <c r="HTS1" s="249"/>
      <c r="HTT1" s="249"/>
      <c r="HTU1" s="249"/>
      <c r="HTV1" s="249"/>
      <c r="HTW1" s="249"/>
      <c r="HTX1" s="249"/>
      <c r="HTY1" s="249"/>
      <c r="HTZ1" s="249"/>
      <c r="HUA1" s="249"/>
      <c r="HUB1" s="249"/>
      <c r="HUC1" s="249"/>
      <c r="HUD1" s="249"/>
      <c r="HUE1" s="249"/>
      <c r="HUF1" s="249"/>
      <c r="HUG1" s="249"/>
      <c r="HUH1" s="249"/>
      <c r="HUI1" s="249"/>
      <c r="HUJ1" s="249"/>
      <c r="HUK1" s="249"/>
      <c r="HUL1" s="249"/>
      <c r="HUM1" s="249"/>
      <c r="HUN1" s="249"/>
      <c r="HUO1" s="249"/>
      <c r="HUP1" s="249"/>
      <c r="HUQ1" s="249"/>
      <c r="HUR1" s="249"/>
      <c r="HUS1" s="249"/>
      <c r="HUT1" s="249"/>
      <c r="HUU1" s="249"/>
      <c r="HUV1" s="249"/>
      <c r="HUW1" s="249"/>
      <c r="HUX1" s="249"/>
      <c r="HUY1" s="249"/>
      <c r="HUZ1" s="249"/>
      <c r="HVA1" s="249"/>
      <c r="HVB1" s="249"/>
      <c r="HVC1" s="249"/>
      <c r="HVD1" s="249"/>
      <c r="HVE1" s="249"/>
      <c r="HVF1" s="249"/>
      <c r="HVG1" s="249"/>
      <c r="HVH1" s="249"/>
      <c r="HVI1" s="249"/>
      <c r="HVJ1" s="249"/>
      <c r="HVK1" s="249"/>
      <c r="HVL1" s="249"/>
      <c r="HVM1" s="249"/>
      <c r="HVN1" s="249"/>
      <c r="HVO1" s="249"/>
      <c r="HVP1" s="249"/>
      <c r="HVQ1" s="249"/>
      <c r="HVR1" s="249"/>
      <c r="HVS1" s="249"/>
      <c r="HVT1" s="249"/>
      <c r="HVU1" s="249"/>
      <c r="HVV1" s="249"/>
      <c r="HVW1" s="249"/>
      <c r="HVX1" s="249"/>
      <c r="HVY1" s="249"/>
      <c r="HVZ1" s="249"/>
      <c r="HWA1" s="249"/>
      <c r="HWB1" s="249"/>
      <c r="HWC1" s="249"/>
      <c r="HWD1" s="249"/>
      <c r="HWE1" s="249"/>
      <c r="HWF1" s="249"/>
      <c r="HWG1" s="249"/>
      <c r="HWH1" s="249"/>
      <c r="HWI1" s="249"/>
      <c r="HWJ1" s="249"/>
      <c r="HWK1" s="249"/>
      <c r="HWL1" s="249"/>
      <c r="HWM1" s="249"/>
      <c r="HWN1" s="249"/>
      <c r="HWO1" s="249"/>
      <c r="HWP1" s="249"/>
      <c r="HWQ1" s="249"/>
      <c r="HWR1" s="249"/>
      <c r="HWS1" s="249"/>
      <c r="HWT1" s="249"/>
      <c r="HWU1" s="249"/>
      <c r="HWV1" s="249"/>
      <c r="HWW1" s="249"/>
      <c r="HWX1" s="249"/>
      <c r="HWY1" s="249"/>
      <c r="HWZ1" s="249"/>
      <c r="HXA1" s="249"/>
      <c r="HXB1" s="249"/>
      <c r="HXC1" s="249"/>
      <c r="HXD1" s="249"/>
      <c r="HXE1" s="249"/>
      <c r="HXF1" s="249"/>
      <c r="HXG1" s="249"/>
      <c r="HXH1" s="249"/>
      <c r="HXI1" s="249"/>
      <c r="HXJ1" s="249"/>
      <c r="HXK1" s="249"/>
      <c r="HXL1" s="249"/>
      <c r="HXM1" s="249"/>
      <c r="HXN1" s="249"/>
      <c r="HXO1" s="249"/>
      <c r="HXP1" s="249"/>
      <c r="HXQ1" s="249"/>
      <c r="HXR1" s="249"/>
      <c r="HXS1" s="249"/>
      <c r="HXT1" s="249"/>
      <c r="HXU1" s="249"/>
      <c r="HXV1" s="249"/>
      <c r="HXW1" s="249"/>
      <c r="HXX1" s="249"/>
      <c r="HXY1" s="249"/>
      <c r="HXZ1" s="249"/>
      <c r="HYA1" s="249"/>
      <c r="HYB1" s="249"/>
      <c r="HYC1" s="249"/>
      <c r="HYD1" s="249"/>
      <c r="HYE1" s="249"/>
      <c r="HYF1" s="249"/>
      <c r="HYG1" s="249"/>
      <c r="HYH1" s="249"/>
      <c r="HYI1" s="249"/>
      <c r="HYJ1" s="249"/>
      <c r="HYK1" s="249"/>
      <c r="HYL1" s="249"/>
      <c r="HYM1" s="249"/>
      <c r="HYN1" s="249"/>
      <c r="HYO1" s="249"/>
      <c r="HYP1" s="249"/>
      <c r="HYQ1" s="249"/>
      <c r="HYR1" s="249"/>
      <c r="HYS1" s="249"/>
      <c r="HYT1" s="249"/>
      <c r="HYU1" s="249"/>
      <c r="HYV1" s="249"/>
      <c r="HYW1" s="249"/>
      <c r="HYX1" s="249"/>
      <c r="HYY1" s="249"/>
      <c r="HYZ1" s="249"/>
      <c r="HZA1" s="249"/>
      <c r="HZB1" s="249"/>
      <c r="HZC1" s="249"/>
      <c r="HZD1" s="249"/>
      <c r="HZE1" s="249"/>
      <c r="HZF1" s="249"/>
      <c r="HZG1" s="249"/>
      <c r="HZH1" s="249"/>
      <c r="HZI1" s="249"/>
      <c r="HZJ1" s="249"/>
      <c r="HZK1" s="249"/>
      <c r="HZL1" s="249"/>
      <c r="HZM1" s="249"/>
      <c r="HZN1" s="249"/>
      <c r="HZO1" s="249"/>
      <c r="HZP1" s="249"/>
      <c r="HZQ1" s="249"/>
      <c r="HZR1" s="249"/>
      <c r="HZS1" s="249"/>
      <c r="HZT1" s="249"/>
      <c r="HZU1" s="249"/>
      <c r="HZV1" s="249"/>
      <c r="HZW1" s="249"/>
      <c r="HZX1" s="249"/>
      <c r="HZY1" s="249"/>
      <c r="HZZ1" s="249"/>
      <c r="IAA1" s="249"/>
      <c r="IAB1" s="249"/>
      <c r="IAC1" s="249"/>
      <c r="IAD1" s="249"/>
      <c r="IAE1" s="249"/>
      <c r="IAF1" s="249"/>
      <c r="IAG1" s="249"/>
      <c r="IAH1" s="249"/>
      <c r="IAI1" s="249"/>
      <c r="IAJ1" s="249"/>
      <c r="IAK1" s="249"/>
      <c r="IAL1" s="249"/>
      <c r="IAM1" s="249"/>
      <c r="IAN1" s="249"/>
      <c r="IAO1" s="249"/>
      <c r="IAP1" s="249"/>
      <c r="IAQ1" s="249"/>
      <c r="IAR1" s="249"/>
      <c r="IAS1" s="249"/>
      <c r="IAT1" s="249"/>
      <c r="IAU1" s="249"/>
      <c r="IAV1" s="249"/>
      <c r="IAW1" s="249"/>
      <c r="IAX1" s="249"/>
      <c r="IAY1" s="249"/>
      <c r="IAZ1" s="249"/>
      <c r="IBA1" s="249"/>
      <c r="IBB1" s="249"/>
      <c r="IBC1" s="249"/>
      <c r="IBD1" s="249"/>
      <c r="IBE1" s="249"/>
      <c r="IBF1" s="249"/>
      <c r="IBG1" s="249"/>
      <c r="IBH1" s="249"/>
      <c r="IBI1" s="249"/>
      <c r="IBJ1" s="249"/>
      <c r="IBK1" s="249"/>
      <c r="IBL1" s="249"/>
      <c r="IBM1" s="249"/>
      <c r="IBN1" s="249"/>
      <c r="IBO1" s="249"/>
      <c r="IBP1" s="249"/>
      <c r="IBQ1" s="249"/>
      <c r="IBR1" s="249"/>
      <c r="IBS1" s="249"/>
      <c r="IBT1" s="249"/>
      <c r="IBU1" s="249"/>
      <c r="IBV1" s="249"/>
      <c r="IBW1" s="249"/>
      <c r="IBX1" s="249"/>
      <c r="IBY1" s="249"/>
      <c r="IBZ1" s="249"/>
      <c r="ICA1" s="249"/>
      <c r="ICB1" s="249"/>
      <c r="ICC1" s="249"/>
      <c r="ICD1" s="249"/>
      <c r="ICE1" s="249"/>
      <c r="ICF1" s="249"/>
      <c r="ICG1" s="249"/>
      <c r="ICH1" s="249"/>
      <c r="ICI1" s="249"/>
      <c r="ICJ1" s="249"/>
      <c r="ICK1" s="249"/>
      <c r="ICL1" s="249"/>
      <c r="ICM1" s="249"/>
      <c r="ICN1" s="249"/>
      <c r="ICO1" s="249"/>
      <c r="ICP1" s="249"/>
      <c r="ICQ1" s="249"/>
      <c r="ICR1" s="249"/>
      <c r="ICS1" s="249"/>
      <c r="ICT1" s="249"/>
      <c r="ICU1" s="249"/>
      <c r="ICV1" s="249"/>
      <c r="ICW1" s="249"/>
      <c r="ICX1" s="249"/>
      <c r="ICY1" s="249"/>
      <c r="ICZ1" s="249"/>
      <c r="IDA1" s="249"/>
      <c r="IDB1" s="249"/>
      <c r="IDC1" s="249"/>
      <c r="IDD1" s="249"/>
      <c r="IDE1" s="249"/>
      <c r="IDF1" s="249"/>
      <c r="IDG1" s="249"/>
      <c r="IDH1" s="249"/>
      <c r="IDI1" s="249"/>
      <c r="IDJ1" s="249"/>
      <c r="IDK1" s="249"/>
      <c r="IDL1" s="249"/>
      <c r="IDM1" s="249"/>
      <c r="IDN1" s="249"/>
      <c r="IDO1" s="249"/>
      <c r="IDP1" s="249"/>
      <c r="IDQ1" s="249"/>
      <c r="IDR1" s="249"/>
      <c r="IDS1" s="249"/>
      <c r="IDT1" s="249"/>
      <c r="IDU1" s="249"/>
      <c r="IDV1" s="249"/>
      <c r="IDW1" s="249"/>
      <c r="IDX1" s="249"/>
      <c r="IDY1" s="249"/>
      <c r="IDZ1" s="249"/>
      <c r="IEA1" s="249"/>
      <c r="IEB1" s="249"/>
      <c r="IEC1" s="249"/>
      <c r="IED1" s="249"/>
      <c r="IEE1" s="249"/>
      <c r="IEF1" s="249"/>
      <c r="IEG1" s="249"/>
      <c r="IEH1" s="249"/>
      <c r="IEI1" s="249"/>
      <c r="IEJ1" s="249"/>
      <c r="IEK1" s="249"/>
      <c r="IEL1" s="249"/>
      <c r="IEM1" s="249"/>
      <c r="IEN1" s="249"/>
      <c r="IEO1" s="249"/>
      <c r="IEP1" s="249"/>
      <c r="IEQ1" s="249"/>
      <c r="IER1" s="249"/>
      <c r="IES1" s="249"/>
      <c r="IET1" s="249"/>
      <c r="IEU1" s="249"/>
      <c r="IEV1" s="249"/>
      <c r="IEW1" s="249"/>
      <c r="IEX1" s="249"/>
      <c r="IEY1" s="249"/>
      <c r="IEZ1" s="249"/>
      <c r="IFA1" s="249"/>
      <c r="IFB1" s="249"/>
      <c r="IFC1" s="249"/>
      <c r="IFD1" s="249"/>
      <c r="IFE1" s="249"/>
      <c r="IFF1" s="249"/>
      <c r="IFG1" s="249"/>
      <c r="IFH1" s="249"/>
      <c r="IFI1" s="249"/>
      <c r="IFJ1" s="249"/>
      <c r="IFK1" s="249"/>
      <c r="IFL1" s="249"/>
      <c r="IFM1" s="249"/>
      <c r="IFN1" s="249"/>
      <c r="IFO1" s="249"/>
      <c r="IFP1" s="249"/>
      <c r="IFQ1" s="249"/>
      <c r="IFR1" s="249"/>
      <c r="IFS1" s="249"/>
      <c r="IFT1" s="249"/>
      <c r="IFU1" s="249"/>
      <c r="IFV1" s="249"/>
      <c r="IFW1" s="249"/>
      <c r="IFX1" s="249"/>
      <c r="IFY1" s="249"/>
      <c r="IFZ1" s="249"/>
      <c r="IGA1" s="249"/>
      <c r="IGB1" s="249"/>
      <c r="IGC1" s="249"/>
      <c r="IGD1" s="249"/>
      <c r="IGE1" s="249"/>
      <c r="IGF1" s="249"/>
      <c r="IGG1" s="249"/>
      <c r="IGH1" s="249"/>
      <c r="IGI1" s="249"/>
      <c r="IGJ1" s="249"/>
      <c r="IGK1" s="249"/>
      <c r="IGL1" s="249"/>
      <c r="IGM1" s="249"/>
      <c r="IGN1" s="249"/>
      <c r="IGO1" s="249"/>
      <c r="IGP1" s="249"/>
      <c r="IGQ1" s="249"/>
      <c r="IGR1" s="249"/>
      <c r="IGS1" s="249"/>
      <c r="IGT1" s="249"/>
      <c r="IGU1" s="249"/>
      <c r="IGV1" s="249"/>
      <c r="IGW1" s="249"/>
      <c r="IGX1" s="249"/>
      <c r="IGY1" s="249"/>
      <c r="IGZ1" s="249"/>
      <c r="IHA1" s="249"/>
      <c r="IHB1" s="249"/>
      <c r="IHC1" s="249"/>
      <c r="IHD1" s="249"/>
      <c r="IHE1" s="249"/>
      <c r="IHF1" s="249"/>
      <c r="IHG1" s="249"/>
      <c r="IHH1" s="249"/>
      <c r="IHI1" s="249"/>
      <c r="IHJ1" s="249"/>
      <c r="IHK1" s="249"/>
      <c r="IHL1" s="249"/>
      <c r="IHM1" s="249"/>
      <c r="IHN1" s="249"/>
      <c r="IHO1" s="249"/>
      <c r="IHP1" s="249"/>
      <c r="IHQ1" s="249"/>
      <c r="IHR1" s="249"/>
      <c r="IHS1" s="249"/>
      <c r="IHT1" s="249"/>
      <c r="IHU1" s="249"/>
      <c r="IHV1" s="249"/>
      <c r="IHW1" s="249"/>
      <c r="IHX1" s="249"/>
      <c r="IHY1" s="249"/>
      <c r="IHZ1" s="249"/>
      <c r="IIA1" s="249"/>
      <c r="IIB1" s="249"/>
      <c r="IIC1" s="249"/>
      <c r="IID1" s="249"/>
      <c r="IIE1" s="249"/>
      <c r="IIF1" s="249"/>
      <c r="IIG1" s="249"/>
      <c r="IIH1" s="249"/>
      <c r="III1" s="249"/>
      <c r="IIJ1" s="249"/>
      <c r="IIK1" s="249"/>
      <c r="IIL1" s="249"/>
      <c r="IIM1" s="249"/>
      <c r="IIN1" s="249"/>
      <c r="IIO1" s="249"/>
      <c r="IIP1" s="249"/>
      <c r="IIQ1" s="249"/>
      <c r="IIR1" s="249"/>
      <c r="IIS1" s="249"/>
      <c r="IIT1" s="249"/>
      <c r="IIU1" s="249"/>
      <c r="IIV1" s="249"/>
      <c r="IIW1" s="249"/>
      <c r="IIX1" s="249"/>
      <c r="IIY1" s="249"/>
      <c r="IIZ1" s="249"/>
      <c r="IJA1" s="249"/>
      <c r="IJB1" s="249"/>
      <c r="IJC1" s="249"/>
      <c r="IJD1" s="249"/>
      <c r="IJE1" s="249"/>
      <c r="IJF1" s="249"/>
      <c r="IJG1" s="249"/>
      <c r="IJH1" s="249"/>
      <c r="IJI1" s="249"/>
      <c r="IJJ1" s="249"/>
      <c r="IJK1" s="249"/>
      <c r="IJL1" s="249"/>
      <c r="IJM1" s="249"/>
      <c r="IJN1" s="249"/>
      <c r="IJO1" s="249"/>
      <c r="IJP1" s="249"/>
      <c r="IJQ1" s="249"/>
      <c r="IJR1" s="249"/>
      <c r="IJS1" s="249"/>
      <c r="IJT1" s="249"/>
      <c r="IJU1" s="249"/>
      <c r="IJV1" s="249"/>
      <c r="IJW1" s="249"/>
      <c r="IJX1" s="249"/>
      <c r="IJY1" s="249"/>
      <c r="IJZ1" s="249"/>
      <c r="IKA1" s="249"/>
      <c r="IKB1" s="249"/>
      <c r="IKC1" s="249"/>
      <c r="IKD1" s="249"/>
      <c r="IKE1" s="249"/>
      <c r="IKF1" s="249"/>
      <c r="IKG1" s="249"/>
      <c r="IKH1" s="249"/>
      <c r="IKI1" s="249"/>
      <c r="IKJ1" s="249"/>
      <c r="IKK1" s="249"/>
      <c r="IKL1" s="249"/>
      <c r="IKM1" s="249"/>
      <c r="IKN1" s="249"/>
      <c r="IKO1" s="249"/>
      <c r="IKP1" s="249"/>
      <c r="IKQ1" s="249"/>
      <c r="IKR1" s="249"/>
      <c r="IKS1" s="249"/>
      <c r="IKT1" s="249"/>
      <c r="IKU1" s="249"/>
      <c r="IKV1" s="249"/>
      <c r="IKW1" s="249"/>
      <c r="IKX1" s="249"/>
      <c r="IKY1" s="249"/>
      <c r="IKZ1" s="249"/>
      <c r="ILA1" s="249"/>
      <c r="ILB1" s="249"/>
      <c r="ILC1" s="249"/>
      <c r="ILD1" s="249"/>
      <c r="ILE1" s="249"/>
      <c r="ILF1" s="249"/>
      <c r="ILG1" s="249"/>
      <c r="ILH1" s="249"/>
      <c r="ILI1" s="249"/>
      <c r="ILJ1" s="249"/>
      <c r="ILK1" s="249"/>
      <c r="ILL1" s="249"/>
      <c r="ILM1" s="249"/>
      <c r="ILN1" s="249"/>
      <c r="ILO1" s="249"/>
      <c r="ILP1" s="249"/>
      <c r="ILQ1" s="249"/>
      <c r="ILR1" s="249"/>
      <c r="ILS1" s="249"/>
      <c r="ILT1" s="249"/>
      <c r="ILU1" s="249"/>
      <c r="ILV1" s="249"/>
      <c r="ILW1" s="249"/>
      <c r="ILX1" s="249"/>
      <c r="ILY1" s="249"/>
      <c r="ILZ1" s="249"/>
      <c r="IMA1" s="249"/>
      <c r="IMB1" s="249"/>
      <c r="IMC1" s="249"/>
      <c r="IMD1" s="249"/>
      <c r="IME1" s="249"/>
      <c r="IMF1" s="249"/>
      <c r="IMG1" s="249"/>
      <c r="IMH1" s="249"/>
      <c r="IMI1" s="249"/>
      <c r="IMJ1" s="249"/>
      <c r="IMK1" s="249"/>
      <c r="IML1" s="249"/>
      <c r="IMM1" s="249"/>
      <c r="IMN1" s="249"/>
      <c r="IMO1" s="249"/>
      <c r="IMP1" s="249"/>
      <c r="IMQ1" s="249"/>
      <c r="IMR1" s="249"/>
      <c r="IMS1" s="249"/>
      <c r="IMT1" s="249"/>
      <c r="IMU1" s="249"/>
      <c r="IMV1" s="249"/>
      <c r="IMW1" s="249"/>
      <c r="IMX1" s="249"/>
      <c r="IMY1" s="249"/>
      <c r="IMZ1" s="249"/>
      <c r="INA1" s="249"/>
      <c r="INB1" s="249"/>
      <c r="INC1" s="249"/>
      <c r="IND1" s="249"/>
      <c r="INE1" s="249"/>
      <c r="INF1" s="249"/>
      <c r="ING1" s="249"/>
      <c r="INH1" s="249"/>
      <c r="INI1" s="249"/>
      <c r="INJ1" s="249"/>
      <c r="INK1" s="249"/>
      <c r="INL1" s="249"/>
      <c r="INM1" s="249"/>
      <c r="INN1" s="249"/>
      <c r="INO1" s="249"/>
      <c r="INP1" s="249"/>
      <c r="INQ1" s="249"/>
      <c r="INR1" s="249"/>
      <c r="INS1" s="249"/>
      <c r="INT1" s="249"/>
      <c r="INU1" s="249"/>
      <c r="INV1" s="249"/>
      <c r="INW1" s="249"/>
      <c r="INX1" s="249"/>
      <c r="INY1" s="249"/>
      <c r="INZ1" s="249"/>
      <c r="IOA1" s="249"/>
      <c r="IOB1" s="249"/>
      <c r="IOC1" s="249"/>
      <c r="IOD1" s="249"/>
      <c r="IOE1" s="249"/>
      <c r="IOF1" s="249"/>
      <c r="IOG1" s="249"/>
      <c r="IOH1" s="249"/>
      <c r="IOI1" s="249"/>
      <c r="IOJ1" s="249"/>
      <c r="IOK1" s="249"/>
      <c r="IOL1" s="249"/>
      <c r="IOM1" s="249"/>
      <c r="ION1" s="249"/>
      <c r="IOO1" s="249"/>
      <c r="IOP1" s="249"/>
      <c r="IOQ1" s="249"/>
      <c r="IOR1" s="249"/>
      <c r="IOS1" s="249"/>
      <c r="IOT1" s="249"/>
      <c r="IOU1" s="249"/>
      <c r="IOV1" s="249"/>
      <c r="IOW1" s="249"/>
      <c r="IOX1" s="249"/>
      <c r="IOY1" s="249"/>
      <c r="IOZ1" s="249"/>
      <c r="IPA1" s="249"/>
      <c r="IPB1" s="249"/>
      <c r="IPC1" s="249"/>
      <c r="IPD1" s="249"/>
      <c r="IPE1" s="249"/>
      <c r="IPF1" s="249"/>
      <c r="IPG1" s="249"/>
      <c r="IPH1" s="249"/>
      <c r="IPI1" s="249"/>
      <c r="IPJ1" s="249"/>
      <c r="IPK1" s="249"/>
      <c r="IPL1" s="249"/>
      <c r="IPM1" s="249"/>
      <c r="IPN1" s="249"/>
      <c r="IPO1" s="249"/>
      <c r="IPP1" s="249"/>
      <c r="IPQ1" s="249"/>
      <c r="IPR1" s="249"/>
      <c r="IPS1" s="249"/>
      <c r="IPT1" s="249"/>
      <c r="IPU1" s="249"/>
      <c r="IPV1" s="249"/>
      <c r="IPW1" s="249"/>
      <c r="IPX1" s="249"/>
      <c r="IPY1" s="249"/>
      <c r="IPZ1" s="249"/>
      <c r="IQA1" s="249"/>
      <c r="IQB1" s="249"/>
      <c r="IQC1" s="249"/>
      <c r="IQD1" s="249"/>
      <c r="IQE1" s="249"/>
      <c r="IQF1" s="249"/>
      <c r="IQG1" s="249"/>
      <c r="IQH1" s="249"/>
      <c r="IQI1" s="249"/>
      <c r="IQJ1" s="249"/>
      <c r="IQK1" s="249"/>
      <c r="IQL1" s="249"/>
      <c r="IQM1" s="249"/>
      <c r="IQN1" s="249"/>
      <c r="IQO1" s="249"/>
      <c r="IQP1" s="249"/>
      <c r="IQQ1" s="249"/>
      <c r="IQR1" s="249"/>
      <c r="IQS1" s="249"/>
      <c r="IQT1" s="249"/>
      <c r="IQU1" s="249"/>
      <c r="IQV1" s="249"/>
      <c r="IQW1" s="249"/>
      <c r="IQX1" s="249"/>
      <c r="IQY1" s="249"/>
      <c r="IQZ1" s="249"/>
      <c r="IRA1" s="249"/>
      <c r="IRB1" s="249"/>
      <c r="IRC1" s="249"/>
      <c r="IRD1" s="249"/>
      <c r="IRE1" s="249"/>
      <c r="IRF1" s="249"/>
      <c r="IRG1" s="249"/>
      <c r="IRH1" s="249"/>
      <c r="IRI1" s="249"/>
      <c r="IRJ1" s="249"/>
      <c r="IRK1" s="249"/>
      <c r="IRL1" s="249"/>
      <c r="IRM1" s="249"/>
      <c r="IRN1" s="249"/>
      <c r="IRO1" s="249"/>
      <c r="IRP1" s="249"/>
      <c r="IRQ1" s="249"/>
      <c r="IRR1" s="249"/>
      <c r="IRS1" s="249"/>
      <c r="IRT1" s="249"/>
      <c r="IRU1" s="249"/>
      <c r="IRV1" s="249"/>
      <c r="IRW1" s="249"/>
      <c r="IRX1" s="249"/>
      <c r="IRY1" s="249"/>
      <c r="IRZ1" s="249"/>
      <c r="ISA1" s="249"/>
      <c r="ISB1" s="249"/>
      <c r="ISC1" s="249"/>
      <c r="ISD1" s="249"/>
      <c r="ISE1" s="249"/>
      <c r="ISF1" s="249"/>
      <c r="ISG1" s="249"/>
      <c r="ISH1" s="249"/>
      <c r="ISI1" s="249"/>
      <c r="ISJ1" s="249"/>
      <c r="ISK1" s="249"/>
      <c r="ISL1" s="249"/>
      <c r="ISM1" s="249"/>
      <c r="ISN1" s="249"/>
      <c r="ISO1" s="249"/>
      <c r="ISP1" s="249"/>
      <c r="ISQ1" s="249"/>
      <c r="ISR1" s="249"/>
      <c r="ISS1" s="249"/>
      <c r="IST1" s="249"/>
      <c r="ISU1" s="249"/>
      <c r="ISV1" s="249"/>
      <c r="ISW1" s="249"/>
      <c r="ISX1" s="249"/>
      <c r="ISY1" s="249"/>
      <c r="ISZ1" s="249"/>
      <c r="ITA1" s="249"/>
      <c r="ITB1" s="249"/>
      <c r="ITC1" s="249"/>
      <c r="ITD1" s="249"/>
      <c r="ITE1" s="249"/>
      <c r="ITF1" s="249"/>
      <c r="ITG1" s="249"/>
      <c r="ITH1" s="249"/>
      <c r="ITI1" s="249"/>
      <c r="ITJ1" s="249"/>
      <c r="ITK1" s="249"/>
      <c r="ITL1" s="249"/>
      <c r="ITM1" s="249"/>
      <c r="ITN1" s="249"/>
      <c r="ITO1" s="249"/>
      <c r="ITP1" s="249"/>
      <c r="ITQ1" s="249"/>
      <c r="ITR1" s="249"/>
      <c r="ITS1" s="249"/>
      <c r="ITT1" s="249"/>
      <c r="ITU1" s="249"/>
      <c r="ITV1" s="249"/>
      <c r="ITW1" s="249"/>
      <c r="ITX1" s="249"/>
      <c r="ITY1" s="249"/>
      <c r="ITZ1" s="249"/>
      <c r="IUA1" s="249"/>
      <c r="IUB1" s="249"/>
      <c r="IUC1" s="249"/>
      <c r="IUD1" s="249"/>
      <c r="IUE1" s="249"/>
      <c r="IUF1" s="249"/>
      <c r="IUG1" s="249"/>
      <c r="IUH1" s="249"/>
      <c r="IUI1" s="249"/>
      <c r="IUJ1" s="249"/>
      <c r="IUK1" s="249"/>
      <c r="IUL1" s="249"/>
      <c r="IUM1" s="249"/>
      <c r="IUN1" s="249"/>
      <c r="IUO1" s="249"/>
      <c r="IUP1" s="249"/>
      <c r="IUQ1" s="249"/>
      <c r="IUR1" s="249"/>
      <c r="IUS1" s="249"/>
      <c r="IUT1" s="249"/>
      <c r="IUU1" s="249"/>
      <c r="IUV1" s="249"/>
      <c r="IUW1" s="249"/>
      <c r="IUX1" s="249"/>
      <c r="IUY1" s="249"/>
      <c r="IUZ1" s="249"/>
      <c r="IVA1" s="249"/>
      <c r="IVB1" s="249"/>
      <c r="IVC1" s="249"/>
      <c r="IVD1" s="249"/>
      <c r="IVE1" s="249"/>
      <c r="IVF1" s="249"/>
      <c r="IVG1" s="249"/>
      <c r="IVH1" s="249"/>
      <c r="IVI1" s="249"/>
      <c r="IVJ1" s="249"/>
      <c r="IVK1" s="249"/>
      <c r="IVL1" s="249"/>
      <c r="IVM1" s="249"/>
      <c r="IVN1" s="249"/>
      <c r="IVO1" s="249"/>
      <c r="IVP1" s="249"/>
      <c r="IVQ1" s="249"/>
      <c r="IVR1" s="249"/>
      <c r="IVS1" s="249"/>
      <c r="IVT1" s="249"/>
      <c r="IVU1" s="249"/>
      <c r="IVV1" s="249"/>
      <c r="IVW1" s="249"/>
      <c r="IVX1" s="249"/>
      <c r="IVY1" s="249"/>
      <c r="IVZ1" s="249"/>
      <c r="IWA1" s="249"/>
      <c r="IWB1" s="249"/>
      <c r="IWC1" s="249"/>
      <c r="IWD1" s="249"/>
      <c r="IWE1" s="249"/>
      <c r="IWF1" s="249"/>
      <c r="IWG1" s="249"/>
      <c r="IWH1" s="249"/>
      <c r="IWI1" s="249"/>
      <c r="IWJ1" s="249"/>
      <c r="IWK1" s="249"/>
      <c r="IWL1" s="249"/>
      <c r="IWM1" s="249"/>
      <c r="IWN1" s="249"/>
      <c r="IWO1" s="249"/>
      <c r="IWP1" s="249"/>
      <c r="IWQ1" s="249"/>
      <c r="IWR1" s="249"/>
      <c r="IWS1" s="249"/>
      <c r="IWT1" s="249"/>
      <c r="IWU1" s="249"/>
      <c r="IWV1" s="249"/>
      <c r="IWW1" s="249"/>
      <c r="IWX1" s="249"/>
      <c r="IWY1" s="249"/>
      <c r="IWZ1" s="249"/>
      <c r="IXA1" s="249"/>
      <c r="IXB1" s="249"/>
      <c r="IXC1" s="249"/>
      <c r="IXD1" s="249"/>
      <c r="IXE1" s="249"/>
      <c r="IXF1" s="249"/>
      <c r="IXG1" s="249"/>
      <c r="IXH1" s="249"/>
      <c r="IXI1" s="249"/>
      <c r="IXJ1" s="249"/>
      <c r="IXK1" s="249"/>
      <c r="IXL1" s="249"/>
      <c r="IXM1" s="249"/>
      <c r="IXN1" s="249"/>
      <c r="IXO1" s="249"/>
      <c r="IXP1" s="249"/>
      <c r="IXQ1" s="249"/>
      <c r="IXR1" s="249"/>
      <c r="IXS1" s="249"/>
      <c r="IXT1" s="249"/>
      <c r="IXU1" s="249"/>
      <c r="IXV1" s="249"/>
      <c r="IXW1" s="249"/>
      <c r="IXX1" s="249"/>
      <c r="IXY1" s="249"/>
      <c r="IXZ1" s="249"/>
      <c r="IYA1" s="249"/>
      <c r="IYB1" s="249"/>
      <c r="IYC1" s="249"/>
      <c r="IYD1" s="249"/>
      <c r="IYE1" s="249"/>
      <c r="IYF1" s="249"/>
      <c r="IYG1" s="249"/>
      <c r="IYH1" s="249"/>
      <c r="IYI1" s="249"/>
      <c r="IYJ1" s="249"/>
      <c r="IYK1" s="249"/>
      <c r="IYL1" s="249"/>
      <c r="IYM1" s="249"/>
      <c r="IYN1" s="249"/>
      <c r="IYO1" s="249"/>
      <c r="IYP1" s="249"/>
      <c r="IYQ1" s="249"/>
      <c r="IYR1" s="249"/>
      <c r="IYS1" s="249"/>
      <c r="IYT1" s="249"/>
      <c r="IYU1" s="249"/>
      <c r="IYV1" s="249"/>
      <c r="IYW1" s="249"/>
      <c r="IYX1" s="249"/>
      <c r="IYY1" s="249"/>
      <c r="IYZ1" s="249"/>
      <c r="IZA1" s="249"/>
      <c r="IZB1" s="249"/>
      <c r="IZC1" s="249"/>
      <c r="IZD1" s="249"/>
      <c r="IZE1" s="249"/>
      <c r="IZF1" s="249"/>
      <c r="IZG1" s="249"/>
      <c r="IZH1" s="249"/>
      <c r="IZI1" s="249"/>
      <c r="IZJ1" s="249"/>
      <c r="IZK1" s="249"/>
      <c r="IZL1" s="249"/>
      <c r="IZM1" s="249"/>
      <c r="IZN1" s="249"/>
      <c r="IZO1" s="249"/>
      <c r="IZP1" s="249"/>
      <c r="IZQ1" s="249"/>
      <c r="IZR1" s="249"/>
      <c r="IZS1" s="249"/>
      <c r="IZT1" s="249"/>
      <c r="IZU1" s="249"/>
      <c r="IZV1" s="249"/>
      <c r="IZW1" s="249"/>
      <c r="IZX1" s="249"/>
      <c r="IZY1" s="249"/>
      <c r="IZZ1" s="249"/>
      <c r="JAA1" s="249"/>
      <c r="JAB1" s="249"/>
      <c r="JAC1" s="249"/>
      <c r="JAD1" s="249"/>
      <c r="JAE1" s="249"/>
      <c r="JAF1" s="249"/>
      <c r="JAG1" s="249"/>
      <c r="JAH1" s="249"/>
      <c r="JAI1" s="249"/>
      <c r="JAJ1" s="249"/>
      <c r="JAK1" s="249"/>
      <c r="JAL1" s="249"/>
      <c r="JAM1" s="249"/>
      <c r="JAN1" s="249"/>
      <c r="JAO1" s="249"/>
      <c r="JAP1" s="249"/>
      <c r="JAQ1" s="249"/>
      <c r="JAR1" s="249"/>
      <c r="JAS1" s="249"/>
      <c r="JAT1" s="249"/>
      <c r="JAU1" s="249"/>
      <c r="JAV1" s="249"/>
      <c r="JAW1" s="249"/>
      <c r="JAX1" s="249"/>
      <c r="JAY1" s="249"/>
      <c r="JAZ1" s="249"/>
      <c r="JBA1" s="249"/>
      <c r="JBB1" s="249"/>
      <c r="JBC1" s="249"/>
      <c r="JBD1" s="249"/>
      <c r="JBE1" s="249"/>
      <c r="JBF1" s="249"/>
      <c r="JBG1" s="249"/>
      <c r="JBH1" s="249"/>
      <c r="JBI1" s="249"/>
      <c r="JBJ1" s="249"/>
      <c r="JBK1" s="249"/>
      <c r="JBL1" s="249"/>
      <c r="JBM1" s="249"/>
      <c r="JBN1" s="249"/>
      <c r="JBO1" s="249"/>
      <c r="JBP1" s="249"/>
      <c r="JBQ1" s="249"/>
      <c r="JBR1" s="249"/>
      <c r="JBS1" s="249"/>
      <c r="JBT1" s="249"/>
      <c r="JBU1" s="249"/>
      <c r="JBV1" s="249"/>
      <c r="JBW1" s="249"/>
      <c r="JBX1" s="249"/>
      <c r="JBY1" s="249"/>
      <c r="JBZ1" s="249"/>
      <c r="JCA1" s="249"/>
      <c r="JCB1" s="249"/>
      <c r="JCC1" s="249"/>
      <c r="JCD1" s="249"/>
      <c r="JCE1" s="249"/>
      <c r="JCF1" s="249"/>
      <c r="JCG1" s="249"/>
      <c r="JCH1" s="249"/>
      <c r="JCI1" s="249"/>
      <c r="JCJ1" s="249"/>
      <c r="JCK1" s="249"/>
      <c r="JCL1" s="249"/>
      <c r="JCM1" s="249"/>
      <c r="JCN1" s="249"/>
      <c r="JCO1" s="249"/>
      <c r="JCP1" s="249"/>
      <c r="JCQ1" s="249"/>
      <c r="JCR1" s="249"/>
      <c r="JCS1" s="249"/>
      <c r="JCT1" s="249"/>
      <c r="JCU1" s="249"/>
      <c r="JCV1" s="249"/>
      <c r="JCW1" s="249"/>
      <c r="JCX1" s="249"/>
      <c r="JCY1" s="249"/>
      <c r="JCZ1" s="249"/>
      <c r="JDA1" s="249"/>
      <c r="JDB1" s="249"/>
      <c r="JDC1" s="249"/>
      <c r="JDD1" s="249"/>
      <c r="JDE1" s="249"/>
      <c r="JDF1" s="249"/>
      <c r="JDG1" s="249"/>
      <c r="JDH1" s="249"/>
      <c r="JDI1" s="249"/>
      <c r="JDJ1" s="249"/>
      <c r="JDK1" s="249"/>
      <c r="JDL1" s="249"/>
      <c r="JDM1" s="249"/>
      <c r="JDN1" s="249"/>
      <c r="JDO1" s="249"/>
      <c r="JDP1" s="249"/>
      <c r="JDQ1" s="249"/>
      <c r="JDR1" s="249"/>
      <c r="JDS1" s="249"/>
      <c r="JDT1" s="249"/>
      <c r="JDU1" s="249"/>
      <c r="JDV1" s="249"/>
      <c r="JDW1" s="249"/>
      <c r="JDX1" s="249"/>
      <c r="JDY1" s="249"/>
      <c r="JDZ1" s="249"/>
      <c r="JEA1" s="249"/>
      <c r="JEB1" s="249"/>
      <c r="JEC1" s="249"/>
      <c r="JED1" s="249"/>
      <c r="JEE1" s="249"/>
      <c r="JEF1" s="249"/>
      <c r="JEG1" s="249"/>
      <c r="JEH1" s="249"/>
      <c r="JEI1" s="249"/>
      <c r="JEJ1" s="249"/>
      <c r="JEK1" s="249"/>
      <c r="JEL1" s="249"/>
      <c r="JEM1" s="249"/>
      <c r="JEN1" s="249"/>
      <c r="JEO1" s="249"/>
      <c r="JEP1" s="249"/>
      <c r="JEQ1" s="249"/>
      <c r="JER1" s="249"/>
      <c r="JES1" s="249"/>
      <c r="JET1" s="249"/>
      <c r="JEU1" s="249"/>
      <c r="JEV1" s="249"/>
      <c r="JEW1" s="249"/>
      <c r="JEX1" s="249"/>
      <c r="JEY1" s="249"/>
      <c r="JEZ1" s="249"/>
      <c r="JFA1" s="249"/>
      <c r="JFB1" s="249"/>
      <c r="JFC1" s="249"/>
      <c r="JFD1" s="249"/>
      <c r="JFE1" s="249"/>
      <c r="JFF1" s="249"/>
      <c r="JFG1" s="249"/>
      <c r="JFH1" s="249"/>
      <c r="JFI1" s="249"/>
      <c r="JFJ1" s="249"/>
      <c r="JFK1" s="249"/>
      <c r="JFL1" s="249"/>
      <c r="JFM1" s="249"/>
      <c r="JFN1" s="249"/>
      <c r="JFO1" s="249"/>
      <c r="JFP1" s="249"/>
      <c r="JFQ1" s="249"/>
      <c r="JFR1" s="249"/>
      <c r="JFS1" s="249"/>
      <c r="JFT1" s="249"/>
      <c r="JFU1" s="249"/>
      <c r="JFV1" s="249"/>
      <c r="JFW1" s="249"/>
      <c r="JFX1" s="249"/>
      <c r="JFY1" s="249"/>
      <c r="JFZ1" s="249"/>
      <c r="JGA1" s="249"/>
      <c r="JGB1" s="249"/>
      <c r="JGC1" s="249"/>
      <c r="JGD1" s="249"/>
      <c r="JGE1" s="249"/>
      <c r="JGF1" s="249"/>
      <c r="JGG1" s="249"/>
      <c r="JGH1" s="249"/>
      <c r="JGI1" s="249"/>
      <c r="JGJ1" s="249"/>
      <c r="JGK1" s="249"/>
      <c r="JGL1" s="249"/>
      <c r="JGM1" s="249"/>
      <c r="JGN1" s="249"/>
      <c r="JGO1" s="249"/>
      <c r="JGP1" s="249"/>
      <c r="JGQ1" s="249"/>
      <c r="JGR1" s="249"/>
      <c r="JGS1" s="249"/>
      <c r="JGT1" s="249"/>
      <c r="JGU1" s="249"/>
      <c r="JGV1" s="249"/>
      <c r="JGW1" s="249"/>
      <c r="JGX1" s="249"/>
      <c r="JGY1" s="249"/>
      <c r="JGZ1" s="249"/>
      <c r="JHA1" s="249"/>
      <c r="JHB1" s="249"/>
      <c r="JHC1" s="249"/>
      <c r="JHD1" s="249"/>
      <c r="JHE1" s="249"/>
      <c r="JHF1" s="249"/>
      <c r="JHG1" s="249"/>
      <c r="JHH1" s="249"/>
      <c r="JHI1" s="249"/>
      <c r="JHJ1" s="249"/>
      <c r="JHK1" s="249"/>
      <c r="JHL1" s="249"/>
      <c r="JHM1" s="249"/>
      <c r="JHN1" s="249"/>
      <c r="JHO1" s="249"/>
      <c r="JHP1" s="249"/>
      <c r="JHQ1" s="249"/>
      <c r="JHR1" s="249"/>
      <c r="JHS1" s="249"/>
      <c r="JHT1" s="249"/>
      <c r="JHU1" s="249"/>
      <c r="JHV1" s="249"/>
      <c r="JHW1" s="249"/>
      <c r="JHX1" s="249"/>
      <c r="JHY1" s="249"/>
      <c r="JHZ1" s="249"/>
      <c r="JIA1" s="249"/>
      <c r="JIB1" s="249"/>
      <c r="JIC1" s="249"/>
      <c r="JID1" s="249"/>
      <c r="JIE1" s="249"/>
      <c r="JIF1" s="249"/>
      <c r="JIG1" s="249"/>
      <c r="JIH1" s="249"/>
      <c r="JII1" s="249"/>
      <c r="JIJ1" s="249"/>
      <c r="JIK1" s="249"/>
      <c r="JIL1" s="249"/>
      <c r="JIM1" s="249"/>
      <c r="JIN1" s="249"/>
      <c r="JIO1" s="249"/>
      <c r="JIP1" s="249"/>
      <c r="JIQ1" s="249"/>
      <c r="JIR1" s="249"/>
      <c r="JIS1" s="249"/>
      <c r="JIT1" s="249"/>
      <c r="JIU1" s="249"/>
      <c r="JIV1" s="249"/>
      <c r="JIW1" s="249"/>
      <c r="JIX1" s="249"/>
      <c r="JIY1" s="249"/>
      <c r="JIZ1" s="249"/>
      <c r="JJA1" s="249"/>
      <c r="JJB1" s="249"/>
      <c r="JJC1" s="249"/>
      <c r="JJD1" s="249"/>
      <c r="JJE1" s="249"/>
      <c r="JJF1" s="249"/>
      <c r="JJG1" s="249"/>
      <c r="JJH1" s="249"/>
      <c r="JJI1" s="249"/>
      <c r="JJJ1" s="249"/>
      <c r="JJK1" s="249"/>
      <c r="JJL1" s="249"/>
      <c r="JJM1" s="249"/>
      <c r="JJN1" s="249"/>
      <c r="JJO1" s="249"/>
      <c r="JJP1" s="249"/>
      <c r="JJQ1" s="249"/>
      <c r="JJR1" s="249"/>
      <c r="JJS1" s="249"/>
      <c r="JJT1" s="249"/>
      <c r="JJU1" s="249"/>
      <c r="JJV1" s="249"/>
      <c r="JJW1" s="249"/>
      <c r="JJX1" s="249"/>
      <c r="JJY1" s="249"/>
      <c r="JJZ1" s="249"/>
      <c r="JKA1" s="249"/>
      <c r="JKB1" s="249"/>
      <c r="JKC1" s="249"/>
      <c r="JKD1" s="249"/>
      <c r="JKE1" s="249"/>
      <c r="JKF1" s="249"/>
      <c r="JKG1" s="249"/>
      <c r="JKH1" s="249"/>
      <c r="JKI1" s="249"/>
      <c r="JKJ1" s="249"/>
      <c r="JKK1" s="249"/>
      <c r="JKL1" s="249"/>
      <c r="JKM1" s="249"/>
      <c r="JKN1" s="249"/>
      <c r="JKO1" s="249"/>
      <c r="JKP1" s="249"/>
      <c r="JKQ1" s="249"/>
      <c r="JKR1" s="249"/>
      <c r="JKS1" s="249"/>
      <c r="JKT1" s="249"/>
      <c r="JKU1" s="249"/>
      <c r="JKV1" s="249"/>
      <c r="JKW1" s="249"/>
      <c r="JKX1" s="249"/>
      <c r="JKY1" s="249"/>
      <c r="JKZ1" s="249"/>
      <c r="JLA1" s="249"/>
      <c r="JLB1" s="249"/>
      <c r="JLC1" s="249"/>
      <c r="JLD1" s="249"/>
      <c r="JLE1" s="249"/>
      <c r="JLF1" s="249"/>
      <c r="JLG1" s="249"/>
      <c r="JLH1" s="249"/>
      <c r="JLI1" s="249"/>
      <c r="JLJ1" s="249"/>
      <c r="JLK1" s="249"/>
      <c r="JLL1" s="249"/>
      <c r="JLM1" s="249"/>
      <c r="JLN1" s="249"/>
      <c r="JLO1" s="249"/>
      <c r="JLP1" s="249"/>
      <c r="JLQ1" s="249"/>
      <c r="JLR1" s="249"/>
      <c r="JLS1" s="249"/>
      <c r="JLT1" s="249"/>
      <c r="JLU1" s="249"/>
      <c r="JLV1" s="249"/>
      <c r="JLW1" s="249"/>
      <c r="JLX1" s="249"/>
      <c r="JLY1" s="249"/>
      <c r="JLZ1" s="249"/>
      <c r="JMA1" s="249"/>
      <c r="JMB1" s="249"/>
      <c r="JMC1" s="249"/>
      <c r="JMD1" s="249"/>
      <c r="JME1" s="249"/>
      <c r="JMF1" s="249"/>
      <c r="JMG1" s="249"/>
      <c r="JMH1" s="249"/>
      <c r="JMI1" s="249"/>
      <c r="JMJ1" s="249"/>
      <c r="JMK1" s="249"/>
      <c r="JML1" s="249"/>
      <c r="JMM1" s="249"/>
      <c r="JMN1" s="249"/>
      <c r="JMO1" s="249"/>
      <c r="JMP1" s="249"/>
      <c r="JMQ1" s="249"/>
      <c r="JMR1" s="249"/>
      <c r="JMS1" s="249"/>
      <c r="JMT1" s="249"/>
      <c r="JMU1" s="249"/>
      <c r="JMV1" s="249"/>
      <c r="JMW1" s="249"/>
      <c r="JMX1" s="249"/>
      <c r="JMY1" s="249"/>
      <c r="JMZ1" s="249"/>
      <c r="JNA1" s="249"/>
      <c r="JNB1" s="249"/>
      <c r="JNC1" s="249"/>
      <c r="JND1" s="249"/>
      <c r="JNE1" s="249"/>
      <c r="JNF1" s="249"/>
      <c r="JNG1" s="249"/>
      <c r="JNH1" s="249"/>
      <c r="JNI1" s="249"/>
      <c r="JNJ1" s="249"/>
      <c r="JNK1" s="249"/>
      <c r="JNL1" s="249"/>
      <c r="JNM1" s="249"/>
      <c r="JNN1" s="249"/>
      <c r="JNO1" s="249"/>
      <c r="JNP1" s="249"/>
      <c r="JNQ1" s="249"/>
      <c r="JNR1" s="249"/>
      <c r="JNS1" s="249"/>
      <c r="JNT1" s="249"/>
      <c r="JNU1" s="249"/>
      <c r="JNV1" s="249"/>
      <c r="JNW1" s="249"/>
      <c r="JNX1" s="249"/>
      <c r="JNY1" s="249"/>
      <c r="JNZ1" s="249"/>
      <c r="JOA1" s="249"/>
      <c r="JOB1" s="249"/>
      <c r="JOC1" s="249"/>
      <c r="JOD1" s="249"/>
      <c r="JOE1" s="249"/>
      <c r="JOF1" s="249"/>
      <c r="JOG1" s="249"/>
      <c r="JOH1" s="249"/>
      <c r="JOI1" s="249"/>
      <c r="JOJ1" s="249"/>
      <c r="JOK1" s="249"/>
      <c r="JOL1" s="249"/>
      <c r="JOM1" s="249"/>
      <c r="JON1" s="249"/>
      <c r="JOO1" s="249"/>
      <c r="JOP1" s="249"/>
      <c r="JOQ1" s="249"/>
      <c r="JOR1" s="249"/>
      <c r="JOS1" s="249"/>
      <c r="JOT1" s="249"/>
      <c r="JOU1" s="249"/>
      <c r="JOV1" s="249"/>
      <c r="JOW1" s="249"/>
      <c r="JOX1" s="249"/>
      <c r="JOY1" s="249"/>
      <c r="JOZ1" s="249"/>
      <c r="JPA1" s="249"/>
      <c r="JPB1" s="249"/>
      <c r="JPC1" s="249"/>
      <c r="JPD1" s="249"/>
      <c r="JPE1" s="249"/>
      <c r="JPF1" s="249"/>
      <c r="JPG1" s="249"/>
      <c r="JPH1" s="249"/>
      <c r="JPI1" s="249"/>
      <c r="JPJ1" s="249"/>
      <c r="JPK1" s="249"/>
      <c r="JPL1" s="249"/>
      <c r="JPM1" s="249"/>
      <c r="JPN1" s="249"/>
      <c r="JPO1" s="249"/>
      <c r="JPP1" s="249"/>
      <c r="JPQ1" s="249"/>
      <c r="JPR1" s="249"/>
      <c r="JPS1" s="249"/>
      <c r="JPT1" s="249"/>
      <c r="JPU1" s="249"/>
      <c r="JPV1" s="249"/>
      <c r="JPW1" s="249"/>
      <c r="JPX1" s="249"/>
      <c r="JPY1" s="249"/>
      <c r="JPZ1" s="249"/>
      <c r="JQA1" s="249"/>
      <c r="JQB1" s="249"/>
      <c r="JQC1" s="249"/>
      <c r="JQD1" s="249"/>
      <c r="JQE1" s="249"/>
      <c r="JQF1" s="249"/>
      <c r="JQG1" s="249"/>
      <c r="JQH1" s="249"/>
      <c r="JQI1" s="249"/>
      <c r="JQJ1" s="249"/>
      <c r="JQK1" s="249"/>
      <c r="JQL1" s="249"/>
      <c r="JQM1" s="249"/>
      <c r="JQN1" s="249"/>
      <c r="JQO1" s="249"/>
      <c r="JQP1" s="249"/>
      <c r="JQQ1" s="249"/>
      <c r="JQR1" s="249"/>
      <c r="JQS1" s="249"/>
      <c r="JQT1" s="249"/>
      <c r="JQU1" s="249"/>
      <c r="JQV1" s="249"/>
      <c r="JQW1" s="249"/>
      <c r="JQX1" s="249"/>
      <c r="JQY1" s="249"/>
      <c r="JQZ1" s="249"/>
      <c r="JRA1" s="249"/>
      <c r="JRB1" s="249"/>
      <c r="JRC1" s="249"/>
      <c r="JRD1" s="249"/>
      <c r="JRE1" s="249"/>
      <c r="JRF1" s="249"/>
      <c r="JRG1" s="249"/>
      <c r="JRH1" s="249"/>
      <c r="JRI1" s="249"/>
      <c r="JRJ1" s="249"/>
      <c r="JRK1" s="249"/>
      <c r="JRL1" s="249"/>
      <c r="JRM1" s="249"/>
      <c r="JRN1" s="249"/>
      <c r="JRO1" s="249"/>
      <c r="JRP1" s="249"/>
      <c r="JRQ1" s="249"/>
      <c r="JRR1" s="249"/>
      <c r="JRS1" s="249"/>
      <c r="JRT1" s="249"/>
      <c r="JRU1" s="249"/>
      <c r="JRV1" s="249"/>
      <c r="JRW1" s="249"/>
      <c r="JRX1" s="249"/>
      <c r="JRY1" s="249"/>
      <c r="JRZ1" s="249"/>
      <c r="JSA1" s="249"/>
      <c r="JSB1" s="249"/>
      <c r="JSC1" s="249"/>
      <c r="JSD1" s="249"/>
      <c r="JSE1" s="249"/>
      <c r="JSF1" s="249"/>
      <c r="JSG1" s="249"/>
      <c r="JSH1" s="249"/>
      <c r="JSI1" s="249"/>
      <c r="JSJ1" s="249"/>
      <c r="JSK1" s="249"/>
      <c r="JSL1" s="249"/>
      <c r="JSM1" s="249"/>
      <c r="JSN1" s="249"/>
      <c r="JSO1" s="249"/>
      <c r="JSP1" s="249"/>
      <c r="JSQ1" s="249"/>
      <c r="JSR1" s="249"/>
      <c r="JSS1" s="249"/>
      <c r="JST1" s="249"/>
      <c r="JSU1" s="249"/>
      <c r="JSV1" s="249"/>
      <c r="JSW1" s="249"/>
      <c r="JSX1" s="249"/>
      <c r="JSY1" s="249"/>
      <c r="JSZ1" s="249"/>
      <c r="JTA1" s="249"/>
      <c r="JTB1" s="249"/>
      <c r="JTC1" s="249"/>
      <c r="JTD1" s="249"/>
      <c r="JTE1" s="249"/>
      <c r="JTF1" s="249"/>
      <c r="JTG1" s="249"/>
      <c r="JTH1" s="249"/>
      <c r="JTI1" s="249"/>
      <c r="JTJ1" s="249"/>
      <c r="JTK1" s="249"/>
      <c r="JTL1" s="249"/>
      <c r="JTM1" s="249"/>
      <c r="JTN1" s="249"/>
      <c r="JTO1" s="249"/>
      <c r="JTP1" s="249"/>
      <c r="JTQ1" s="249"/>
      <c r="JTR1" s="249"/>
      <c r="JTS1" s="249"/>
      <c r="JTT1" s="249"/>
      <c r="JTU1" s="249"/>
      <c r="JTV1" s="249"/>
      <c r="JTW1" s="249"/>
      <c r="JTX1" s="249"/>
      <c r="JTY1" s="249"/>
      <c r="JTZ1" s="249"/>
      <c r="JUA1" s="249"/>
      <c r="JUB1" s="249"/>
      <c r="JUC1" s="249"/>
      <c r="JUD1" s="249"/>
      <c r="JUE1" s="249"/>
      <c r="JUF1" s="249"/>
      <c r="JUG1" s="249"/>
      <c r="JUH1" s="249"/>
      <c r="JUI1" s="249"/>
      <c r="JUJ1" s="249"/>
      <c r="JUK1" s="249"/>
      <c r="JUL1" s="249"/>
      <c r="JUM1" s="249"/>
      <c r="JUN1" s="249"/>
      <c r="JUO1" s="249"/>
      <c r="JUP1" s="249"/>
      <c r="JUQ1" s="249"/>
      <c r="JUR1" s="249"/>
      <c r="JUS1" s="249"/>
      <c r="JUT1" s="249"/>
      <c r="JUU1" s="249"/>
      <c r="JUV1" s="249"/>
      <c r="JUW1" s="249"/>
      <c r="JUX1" s="249"/>
      <c r="JUY1" s="249"/>
      <c r="JUZ1" s="249"/>
      <c r="JVA1" s="249"/>
      <c r="JVB1" s="249"/>
      <c r="JVC1" s="249"/>
      <c r="JVD1" s="249"/>
      <c r="JVE1" s="249"/>
      <c r="JVF1" s="249"/>
      <c r="JVG1" s="249"/>
      <c r="JVH1" s="249"/>
      <c r="JVI1" s="249"/>
      <c r="JVJ1" s="249"/>
      <c r="JVK1" s="249"/>
      <c r="JVL1" s="249"/>
      <c r="JVM1" s="249"/>
      <c r="JVN1" s="249"/>
      <c r="JVO1" s="249"/>
      <c r="JVP1" s="249"/>
      <c r="JVQ1" s="249"/>
      <c r="JVR1" s="249"/>
      <c r="JVS1" s="249"/>
      <c r="JVT1" s="249"/>
      <c r="JVU1" s="249"/>
      <c r="JVV1" s="249"/>
      <c r="JVW1" s="249"/>
      <c r="JVX1" s="249"/>
      <c r="JVY1" s="249"/>
      <c r="JVZ1" s="249"/>
      <c r="JWA1" s="249"/>
      <c r="JWB1" s="249"/>
      <c r="JWC1" s="249"/>
      <c r="JWD1" s="249"/>
      <c r="JWE1" s="249"/>
      <c r="JWF1" s="249"/>
      <c r="JWG1" s="249"/>
      <c r="JWH1" s="249"/>
      <c r="JWI1" s="249"/>
      <c r="JWJ1" s="249"/>
      <c r="JWK1" s="249"/>
      <c r="JWL1" s="249"/>
      <c r="JWM1" s="249"/>
      <c r="JWN1" s="249"/>
      <c r="JWO1" s="249"/>
      <c r="JWP1" s="249"/>
      <c r="JWQ1" s="249"/>
      <c r="JWR1" s="249"/>
      <c r="JWS1" s="249"/>
      <c r="JWT1" s="249"/>
      <c r="JWU1" s="249"/>
      <c r="JWV1" s="249"/>
      <c r="JWW1" s="249"/>
      <c r="JWX1" s="249"/>
      <c r="JWY1" s="249"/>
      <c r="JWZ1" s="249"/>
      <c r="JXA1" s="249"/>
      <c r="JXB1" s="249"/>
      <c r="JXC1" s="249"/>
      <c r="JXD1" s="249"/>
      <c r="JXE1" s="249"/>
      <c r="JXF1" s="249"/>
      <c r="JXG1" s="249"/>
      <c r="JXH1" s="249"/>
      <c r="JXI1" s="249"/>
      <c r="JXJ1" s="249"/>
      <c r="JXK1" s="249"/>
      <c r="JXL1" s="249"/>
      <c r="JXM1" s="249"/>
      <c r="JXN1" s="249"/>
      <c r="JXO1" s="249"/>
      <c r="JXP1" s="249"/>
      <c r="JXQ1" s="249"/>
      <c r="JXR1" s="249"/>
      <c r="JXS1" s="249"/>
      <c r="JXT1" s="249"/>
      <c r="JXU1" s="249"/>
      <c r="JXV1" s="249"/>
      <c r="JXW1" s="249"/>
      <c r="JXX1" s="249"/>
      <c r="JXY1" s="249"/>
      <c r="JXZ1" s="249"/>
      <c r="JYA1" s="249"/>
      <c r="JYB1" s="249"/>
      <c r="JYC1" s="249"/>
      <c r="JYD1" s="249"/>
      <c r="JYE1" s="249"/>
      <c r="JYF1" s="249"/>
      <c r="JYG1" s="249"/>
      <c r="JYH1" s="249"/>
      <c r="JYI1" s="249"/>
      <c r="JYJ1" s="249"/>
      <c r="JYK1" s="249"/>
      <c r="JYL1" s="249"/>
      <c r="JYM1" s="249"/>
      <c r="JYN1" s="249"/>
      <c r="JYO1" s="249"/>
      <c r="JYP1" s="249"/>
      <c r="JYQ1" s="249"/>
      <c r="JYR1" s="249"/>
      <c r="JYS1" s="249"/>
      <c r="JYT1" s="249"/>
      <c r="JYU1" s="249"/>
      <c r="JYV1" s="249"/>
      <c r="JYW1" s="249"/>
      <c r="JYX1" s="249"/>
      <c r="JYY1" s="249"/>
      <c r="JYZ1" s="249"/>
      <c r="JZA1" s="249"/>
      <c r="JZB1" s="249"/>
      <c r="JZC1" s="249"/>
      <c r="JZD1" s="249"/>
      <c r="JZE1" s="249"/>
      <c r="JZF1" s="249"/>
      <c r="JZG1" s="249"/>
      <c r="JZH1" s="249"/>
      <c r="JZI1" s="249"/>
      <c r="JZJ1" s="249"/>
      <c r="JZK1" s="249"/>
      <c r="JZL1" s="249"/>
      <c r="JZM1" s="249"/>
      <c r="JZN1" s="249"/>
      <c r="JZO1" s="249"/>
      <c r="JZP1" s="249"/>
      <c r="JZQ1" s="249"/>
      <c r="JZR1" s="249"/>
      <c r="JZS1" s="249"/>
      <c r="JZT1" s="249"/>
      <c r="JZU1" s="249"/>
      <c r="JZV1" s="249"/>
      <c r="JZW1" s="249"/>
      <c r="JZX1" s="249"/>
      <c r="JZY1" s="249"/>
      <c r="JZZ1" s="249"/>
      <c r="KAA1" s="249"/>
      <c r="KAB1" s="249"/>
      <c r="KAC1" s="249"/>
      <c r="KAD1" s="249"/>
      <c r="KAE1" s="249"/>
      <c r="KAF1" s="249"/>
      <c r="KAG1" s="249"/>
      <c r="KAH1" s="249"/>
      <c r="KAI1" s="249"/>
      <c r="KAJ1" s="249"/>
      <c r="KAK1" s="249"/>
      <c r="KAL1" s="249"/>
      <c r="KAM1" s="249"/>
      <c r="KAN1" s="249"/>
      <c r="KAO1" s="249"/>
      <c r="KAP1" s="249"/>
      <c r="KAQ1" s="249"/>
      <c r="KAR1" s="249"/>
      <c r="KAS1" s="249"/>
      <c r="KAT1" s="249"/>
      <c r="KAU1" s="249"/>
      <c r="KAV1" s="249"/>
      <c r="KAW1" s="249"/>
      <c r="KAX1" s="249"/>
      <c r="KAY1" s="249"/>
      <c r="KAZ1" s="249"/>
      <c r="KBA1" s="249"/>
      <c r="KBB1" s="249"/>
      <c r="KBC1" s="249"/>
      <c r="KBD1" s="249"/>
      <c r="KBE1" s="249"/>
      <c r="KBF1" s="249"/>
      <c r="KBG1" s="249"/>
      <c r="KBH1" s="249"/>
      <c r="KBI1" s="249"/>
      <c r="KBJ1" s="249"/>
      <c r="KBK1" s="249"/>
      <c r="KBL1" s="249"/>
      <c r="KBM1" s="249"/>
      <c r="KBN1" s="249"/>
      <c r="KBO1" s="249"/>
      <c r="KBP1" s="249"/>
      <c r="KBQ1" s="249"/>
      <c r="KBR1" s="249"/>
      <c r="KBS1" s="249"/>
      <c r="KBT1" s="249"/>
      <c r="KBU1" s="249"/>
      <c r="KBV1" s="249"/>
      <c r="KBW1" s="249"/>
      <c r="KBX1" s="249"/>
      <c r="KBY1" s="249"/>
      <c r="KBZ1" s="249"/>
      <c r="KCA1" s="249"/>
      <c r="KCB1" s="249"/>
      <c r="KCC1" s="249"/>
      <c r="KCD1" s="249"/>
      <c r="KCE1" s="249"/>
      <c r="KCF1" s="249"/>
      <c r="KCG1" s="249"/>
      <c r="KCH1" s="249"/>
      <c r="KCI1" s="249"/>
      <c r="KCJ1" s="249"/>
      <c r="KCK1" s="249"/>
      <c r="KCL1" s="249"/>
      <c r="KCM1" s="249"/>
      <c r="KCN1" s="249"/>
      <c r="KCO1" s="249"/>
      <c r="KCP1" s="249"/>
      <c r="KCQ1" s="249"/>
      <c r="KCR1" s="249"/>
      <c r="KCS1" s="249"/>
      <c r="KCT1" s="249"/>
      <c r="KCU1" s="249"/>
      <c r="KCV1" s="249"/>
      <c r="KCW1" s="249"/>
      <c r="KCX1" s="249"/>
      <c r="KCY1" s="249"/>
      <c r="KCZ1" s="249"/>
      <c r="KDA1" s="249"/>
      <c r="KDB1" s="249"/>
      <c r="KDC1" s="249"/>
      <c r="KDD1" s="249"/>
      <c r="KDE1" s="249"/>
      <c r="KDF1" s="249"/>
      <c r="KDG1" s="249"/>
      <c r="KDH1" s="249"/>
      <c r="KDI1" s="249"/>
      <c r="KDJ1" s="249"/>
      <c r="KDK1" s="249"/>
      <c r="KDL1" s="249"/>
      <c r="KDM1" s="249"/>
      <c r="KDN1" s="249"/>
      <c r="KDO1" s="249"/>
      <c r="KDP1" s="249"/>
      <c r="KDQ1" s="249"/>
      <c r="KDR1" s="249"/>
      <c r="KDS1" s="249"/>
      <c r="KDT1" s="249"/>
      <c r="KDU1" s="249"/>
      <c r="KDV1" s="249"/>
      <c r="KDW1" s="249"/>
      <c r="KDX1" s="249"/>
      <c r="KDY1" s="249"/>
      <c r="KDZ1" s="249"/>
      <c r="KEA1" s="249"/>
      <c r="KEB1" s="249"/>
      <c r="KEC1" s="249"/>
      <c r="KED1" s="249"/>
      <c r="KEE1" s="249"/>
      <c r="KEF1" s="249"/>
      <c r="KEG1" s="249"/>
      <c r="KEH1" s="249"/>
      <c r="KEI1" s="249"/>
      <c r="KEJ1" s="249"/>
      <c r="KEK1" s="249"/>
      <c r="KEL1" s="249"/>
      <c r="KEM1" s="249"/>
      <c r="KEN1" s="249"/>
      <c r="KEO1" s="249"/>
      <c r="KEP1" s="249"/>
      <c r="KEQ1" s="249"/>
      <c r="KER1" s="249"/>
      <c r="KES1" s="249"/>
      <c r="KET1" s="249"/>
      <c r="KEU1" s="249"/>
      <c r="KEV1" s="249"/>
      <c r="KEW1" s="249"/>
      <c r="KEX1" s="249"/>
      <c r="KEY1" s="249"/>
      <c r="KEZ1" s="249"/>
      <c r="KFA1" s="249"/>
      <c r="KFB1" s="249"/>
      <c r="KFC1" s="249"/>
      <c r="KFD1" s="249"/>
      <c r="KFE1" s="249"/>
      <c r="KFF1" s="249"/>
      <c r="KFG1" s="249"/>
      <c r="KFH1" s="249"/>
      <c r="KFI1" s="249"/>
      <c r="KFJ1" s="249"/>
      <c r="KFK1" s="249"/>
      <c r="KFL1" s="249"/>
      <c r="KFM1" s="249"/>
      <c r="KFN1" s="249"/>
      <c r="KFO1" s="249"/>
      <c r="KFP1" s="249"/>
      <c r="KFQ1" s="249"/>
      <c r="KFR1" s="249"/>
      <c r="KFS1" s="249"/>
      <c r="KFT1" s="249"/>
      <c r="KFU1" s="249"/>
      <c r="KFV1" s="249"/>
      <c r="KFW1" s="249"/>
      <c r="KFX1" s="249"/>
      <c r="KFY1" s="249"/>
      <c r="KFZ1" s="249"/>
      <c r="KGA1" s="249"/>
      <c r="KGB1" s="249"/>
      <c r="KGC1" s="249"/>
      <c r="KGD1" s="249"/>
      <c r="KGE1" s="249"/>
      <c r="KGF1" s="249"/>
      <c r="KGG1" s="249"/>
      <c r="KGH1" s="249"/>
      <c r="KGI1" s="249"/>
      <c r="KGJ1" s="249"/>
      <c r="KGK1" s="249"/>
      <c r="KGL1" s="249"/>
      <c r="KGM1" s="249"/>
      <c r="KGN1" s="249"/>
      <c r="KGO1" s="249"/>
      <c r="KGP1" s="249"/>
      <c r="KGQ1" s="249"/>
      <c r="KGR1" s="249"/>
      <c r="KGS1" s="249"/>
      <c r="KGT1" s="249"/>
      <c r="KGU1" s="249"/>
      <c r="KGV1" s="249"/>
      <c r="KGW1" s="249"/>
      <c r="KGX1" s="249"/>
      <c r="KGY1" s="249"/>
      <c r="KGZ1" s="249"/>
      <c r="KHA1" s="249"/>
      <c r="KHB1" s="249"/>
      <c r="KHC1" s="249"/>
      <c r="KHD1" s="249"/>
      <c r="KHE1" s="249"/>
      <c r="KHF1" s="249"/>
      <c r="KHG1" s="249"/>
      <c r="KHH1" s="249"/>
      <c r="KHI1" s="249"/>
      <c r="KHJ1" s="249"/>
      <c r="KHK1" s="249"/>
      <c r="KHL1" s="249"/>
      <c r="KHM1" s="249"/>
      <c r="KHN1" s="249"/>
      <c r="KHO1" s="249"/>
      <c r="KHP1" s="249"/>
      <c r="KHQ1" s="249"/>
      <c r="KHR1" s="249"/>
      <c r="KHS1" s="249"/>
      <c r="KHT1" s="249"/>
      <c r="KHU1" s="249"/>
      <c r="KHV1" s="249"/>
      <c r="KHW1" s="249"/>
      <c r="KHX1" s="249"/>
      <c r="KHY1" s="249"/>
      <c r="KHZ1" s="249"/>
      <c r="KIA1" s="249"/>
      <c r="KIB1" s="249"/>
      <c r="KIC1" s="249"/>
      <c r="KID1" s="249"/>
      <c r="KIE1" s="249"/>
      <c r="KIF1" s="249"/>
      <c r="KIG1" s="249"/>
      <c r="KIH1" s="249"/>
      <c r="KII1" s="249"/>
      <c r="KIJ1" s="249"/>
      <c r="KIK1" s="249"/>
      <c r="KIL1" s="249"/>
      <c r="KIM1" s="249"/>
      <c r="KIN1" s="249"/>
      <c r="KIO1" s="249"/>
      <c r="KIP1" s="249"/>
      <c r="KIQ1" s="249"/>
      <c r="KIR1" s="249"/>
      <c r="KIS1" s="249"/>
      <c r="KIT1" s="249"/>
      <c r="KIU1" s="249"/>
      <c r="KIV1" s="249"/>
      <c r="KIW1" s="249"/>
      <c r="KIX1" s="249"/>
      <c r="KIY1" s="249"/>
      <c r="KIZ1" s="249"/>
      <c r="KJA1" s="249"/>
      <c r="KJB1" s="249"/>
      <c r="KJC1" s="249"/>
      <c r="KJD1" s="249"/>
      <c r="KJE1" s="249"/>
      <c r="KJF1" s="249"/>
      <c r="KJG1" s="249"/>
      <c r="KJH1" s="249"/>
      <c r="KJI1" s="249"/>
      <c r="KJJ1" s="249"/>
      <c r="KJK1" s="249"/>
      <c r="KJL1" s="249"/>
      <c r="KJM1" s="249"/>
      <c r="KJN1" s="249"/>
      <c r="KJO1" s="249"/>
      <c r="KJP1" s="249"/>
      <c r="KJQ1" s="249"/>
      <c r="KJR1" s="249"/>
      <c r="KJS1" s="249"/>
      <c r="KJT1" s="249"/>
      <c r="KJU1" s="249"/>
      <c r="KJV1" s="249"/>
      <c r="KJW1" s="249"/>
      <c r="KJX1" s="249"/>
      <c r="KJY1" s="249"/>
      <c r="KJZ1" s="249"/>
      <c r="KKA1" s="249"/>
      <c r="KKB1" s="249"/>
      <c r="KKC1" s="249"/>
      <c r="KKD1" s="249"/>
      <c r="KKE1" s="249"/>
      <c r="KKF1" s="249"/>
      <c r="KKG1" s="249"/>
      <c r="KKH1" s="249"/>
      <c r="KKI1" s="249"/>
      <c r="KKJ1" s="249"/>
      <c r="KKK1" s="249"/>
      <c r="KKL1" s="249"/>
      <c r="KKM1" s="249"/>
      <c r="KKN1" s="249"/>
      <c r="KKO1" s="249"/>
      <c r="KKP1" s="249"/>
      <c r="KKQ1" s="249"/>
      <c r="KKR1" s="249"/>
      <c r="KKS1" s="249"/>
      <c r="KKT1" s="249"/>
      <c r="KKU1" s="249"/>
      <c r="KKV1" s="249"/>
      <c r="KKW1" s="249"/>
      <c r="KKX1" s="249"/>
      <c r="KKY1" s="249"/>
      <c r="KKZ1" s="249"/>
      <c r="KLA1" s="249"/>
      <c r="KLB1" s="249"/>
      <c r="KLC1" s="249"/>
      <c r="KLD1" s="249"/>
      <c r="KLE1" s="249"/>
      <c r="KLF1" s="249"/>
      <c r="KLG1" s="249"/>
      <c r="KLH1" s="249"/>
      <c r="KLI1" s="249"/>
      <c r="KLJ1" s="249"/>
      <c r="KLK1" s="249"/>
      <c r="KLL1" s="249"/>
      <c r="KLM1" s="249"/>
      <c r="KLN1" s="249"/>
      <c r="KLO1" s="249"/>
      <c r="KLP1" s="249"/>
      <c r="KLQ1" s="249"/>
      <c r="KLR1" s="249"/>
      <c r="KLS1" s="249"/>
      <c r="KLT1" s="249"/>
      <c r="KLU1" s="249"/>
      <c r="KLV1" s="249"/>
      <c r="KLW1" s="249"/>
      <c r="KLX1" s="249"/>
      <c r="KLY1" s="249"/>
      <c r="KLZ1" s="249"/>
      <c r="KMA1" s="249"/>
      <c r="KMB1" s="249"/>
      <c r="KMC1" s="249"/>
      <c r="KMD1" s="249"/>
      <c r="KME1" s="249"/>
      <c r="KMF1" s="249"/>
      <c r="KMG1" s="249"/>
      <c r="KMH1" s="249"/>
      <c r="KMI1" s="249"/>
      <c r="KMJ1" s="249"/>
      <c r="KMK1" s="249"/>
      <c r="KML1" s="249"/>
      <c r="KMM1" s="249"/>
      <c r="KMN1" s="249"/>
      <c r="KMO1" s="249"/>
      <c r="KMP1" s="249"/>
      <c r="KMQ1" s="249"/>
      <c r="KMR1" s="249"/>
      <c r="KMS1" s="249"/>
      <c r="KMT1" s="249"/>
      <c r="KMU1" s="249"/>
      <c r="KMV1" s="249"/>
      <c r="KMW1" s="249"/>
      <c r="KMX1" s="249"/>
      <c r="KMY1" s="249"/>
      <c r="KMZ1" s="249"/>
      <c r="KNA1" s="249"/>
      <c r="KNB1" s="249"/>
      <c r="KNC1" s="249"/>
      <c r="KND1" s="249"/>
      <c r="KNE1" s="249"/>
      <c r="KNF1" s="249"/>
      <c r="KNG1" s="249"/>
      <c r="KNH1" s="249"/>
      <c r="KNI1" s="249"/>
      <c r="KNJ1" s="249"/>
      <c r="KNK1" s="249"/>
      <c r="KNL1" s="249"/>
      <c r="KNM1" s="249"/>
      <c r="KNN1" s="249"/>
      <c r="KNO1" s="249"/>
      <c r="KNP1" s="249"/>
      <c r="KNQ1" s="249"/>
      <c r="KNR1" s="249"/>
      <c r="KNS1" s="249"/>
      <c r="KNT1" s="249"/>
      <c r="KNU1" s="249"/>
      <c r="KNV1" s="249"/>
      <c r="KNW1" s="249"/>
      <c r="KNX1" s="249"/>
      <c r="KNY1" s="249"/>
      <c r="KNZ1" s="249"/>
      <c r="KOA1" s="249"/>
      <c r="KOB1" s="249"/>
      <c r="KOC1" s="249"/>
      <c r="KOD1" s="249"/>
      <c r="KOE1" s="249"/>
      <c r="KOF1" s="249"/>
      <c r="KOG1" s="249"/>
      <c r="KOH1" s="249"/>
      <c r="KOI1" s="249"/>
      <c r="KOJ1" s="249"/>
      <c r="KOK1" s="249"/>
      <c r="KOL1" s="249"/>
      <c r="KOM1" s="249"/>
      <c r="KON1" s="249"/>
      <c r="KOO1" s="249"/>
      <c r="KOP1" s="249"/>
      <c r="KOQ1" s="249"/>
      <c r="KOR1" s="249"/>
      <c r="KOS1" s="249"/>
      <c r="KOT1" s="249"/>
      <c r="KOU1" s="249"/>
      <c r="KOV1" s="249"/>
      <c r="KOW1" s="249"/>
      <c r="KOX1" s="249"/>
      <c r="KOY1" s="249"/>
      <c r="KOZ1" s="249"/>
      <c r="KPA1" s="249"/>
      <c r="KPB1" s="249"/>
      <c r="KPC1" s="249"/>
      <c r="KPD1" s="249"/>
      <c r="KPE1" s="249"/>
      <c r="KPF1" s="249"/>
      <c r="KPG1" s="249"/>
      <c r="KPH1" s="249"/>
      <c r="KPI1" s="249"/>
      <c r="KPJ1" s="249"/>
      <c r="KPK1" s="249"/>
      <c r="KPL1" s="249"/>
      <c r="KPM1" s="249"/>
      <c r="KPN1" s="249"/>
      <c r="KPO1" s="249"/>
      <c r="KPP1" s="249"/>
      <c r="KPQ1" s="249"/>
      <c r="KPR1" s="249"/>
      <c r="KPS1" s="249"/>
      <c r="KPT1" s="249"/>
      <c r="KPU1" s="249"/>
      <c r="KPV1" s="249"/>
      <c r="KPW1" s="249"/>
      <c r="KPX1" s="249"/>
      <c r="KPY1" s="249"/>
      <c r="KPZ1" s="249"/>
      <c r="KQA1" s="249"/>
      <c r="KQB1" s="249"/>
      <c r="KQC1" s="249"/>
      <c r="KQD1" s="249"/>
      <c r="KQE1" s="249"/>
      <c r="KQF1" s="249"/>
      <c r="KQG1" s="249"/>
      <c r="KQH1" s="249"/>
      <c r="KQI1" s="249"/>
      <c r="KQJ1" s="249"/>
      <c r="KQK1" s="249"/>
      <c r="KQL1" s="249"/>
      <c r="KQM1" s="249"/>
      <c r="KQN1" s="249"/>
      <c r="KQO1" s="249"/>
      <c r="KQP1" s="249"/>
      <c r="KQQ1" s="249"/>
      <c r="KQR1" s="249"/>
      <c r="KQS1" s="249"/>
      <c r="KQT1" s="249"/>
      <c r="KQU1" s="249"/>
      <c r="KQV1" s="249"/>
      <c r="KQW1" s="249"/>
      <c r="KQX1" s="249"/>
      <c r="KQY1" s="249"/>
      <c r="KQZ1" s="249"/>
      <c r="KRA1" s="249"/>
      <c r="KRB1" s="249"/>
      <c r="KRC1" s="249"/>
      <c r="KRD1" s="249"/>
      <c r="KRE1" s="249"/>
      <c r="KRF1" s="249"/>
      <c r="KRG1" s="249"/>
      <c r="KRH1" s="249"/>
      <c r="KRI1" s="249"/>
      <c r="KRJ1" s="249"/>
      <c r="KRK1" s="249"/>
      <c r="KRL1" s="249"/>
      <c r="KRM1" s="249"/>
      <c r="KRN1" s="249"/>
      <c r="KRO1" s="249"/>
      <c r="KRP1" s="249"/>
      <c r="KRQ1" s="249"/>
      <c r="KRR1" s="249"/>
      <c r="KRS1" s="249"/>
      <c r="KRT1" s="249"/>
      <c r="KRU1" s="249"/>
      <c r="KRV1" s="249"/>
      <c r="KRW1" s="249"/>
      <c r="KRX1" s="249"/>
      <c r="KRY1" s="249"/>
      <c r="KRZ1" s="249"/>
      <c r="KSA1" s="249"/>
      <c r="KSB1" s="249"/>
      <c r="KSC1" s="249"/>
      <c r="KSD1" s="249"/>
      <c r="KSE1" s="249"/>
      <c r="KSF1" s="249"/>
      <c r="KSG1" s="249"/>
      <c r="KSH1" s="249"/>
      <c r="KSI1" s="249"/>
      <c r="KSJ1" s="249"/>
      <c r="KSK1" s="249"/>
      <c r="KSL1" s="249"/>
      <c r="KSM1" s="249"/>
      <c r="KSN1" s="249"/>
      <c r="KSO1" s="249"/>
      <c r="KSP1" s="249"/>
      <c r="KSQ1" s="249"/>
      <c r="KSR1" s="249"/>
      <c r="KSS1" s="249"/>
      <c r="KST1" s="249"/>
      <c r="KSU1" s="249"/>
      <c r="KSV1" s="249"/>
      <c r="KSW1" s="249"/>
      <c r="KSX1" s="249"/>
      <c r="KSY1" s="249"/>
      <c r="KSZ1" s="249"/>
      <c r="KTA1" s="249"/>
      <c r="KTB1" s="249"/>
      <c r="KTC1" s="249"/>
      <c r="KTD1" s="249"/>
      <c r="KTE1" s="249"/>
      <c r="KTF1" s="249"/>
      <c r="KTG1" s="249"/>
      <c r="KTH1" s="249"/>
      <c r="KTI1" s="249"/>
      <c r="KTJ1" s="249"/>
      <c r="KTK1" s="249"/>
      <c r="KTL1" s="249"/>
      <c r="KTM1" s="249"/>
      <c r="KTN1" s="249"/>
      <c r="KTO1" s="249"/>
      <c r="KTP1" s="249"/>
      <c r="KTQ1" s="249"/>
      <c r="KTR1" s="249"/>
      <c r="KTS1" s="249"/>
      <c r="KTT1" s="249"/>
      <c r="KTU1" s="249"/>
      <c r="KTV1" s="249"/>
      <c r="KTW1" s="249"/>
      <c r="KTX1" s="249"/>
      <c r="KTY1" s="249"/>
      <c r="KTZ1" s="249"/>
      <c r="KUA1" s="249"/>
      <c r="KUB1" s="249"/>
      <c r="KUC1" s="249"/>
      <c r="KUD1" s="249"/>
      <c r="KUE1" s="249"/>
      <c r="KUF1" s="249"/>
      <c r="KUG1" s="249"/>
      <c r="KUH1" s="249"/>
      <c r="KUI1" s="249"/>
      <c r="KUJ1" s="249"/>
      <c r="KUK1" s="249"/>
      <c r="KUL1" s="249"/>
      <c r="KUM1" s="249"/>
      <c r="KUN1" s="249"/>
      <c r="KUO1" s="249"/>
      <c r="KUP1" s="249"/>
      <c r="KUQ1" s="249"/>
      <c r="KUR1" s="249"/>
      <c r="KUS1" s="249"/>
      <c r="KUT1" s="249"/>
      <c r="KUU1" s="249"/>
      <c r="KUV1" s="249"/>
      <c r="KUW1" s="249"/>
      <c r="KUX1" s="249"/>
      <c r="KUY1" s="249"/>
      <c r="KUZ1" s="249"/>
      <c r="KVA1" s="249"/>
      <c r="KVB1" s="249"/>
      <c r="KVC1" s="249"/>
      <c r="KVD1" s="249"/>
      <c r="KVE1" s="249"/>
      <c r="KVF1" s="249"/>
      <c r="KVG1" s="249"/>
      <c r="KVH1" s="249"/>
      <c r="KVI1" s="249"/>
      <c r="KVJ1" s="249"/>
      <c r="KVK1" s="249"/>
      <c r="KVL1" s="249"/>
      <c r="KVM1" s="249"/>
      <c r="KVN1" s="249"/>
      <c r="KVO1" s="249"/>
      <c r="KVP1" s="249"/>
      <c r="KVQ1" s="249"/>
      <c r="KVR1" s="249"/>
      <c r="KVS1" s="249"/>
      <c r="KVT1" s="249"/>
      <c r="KVU1" s="249"/>
      <c r="KVV1" s="249"/>
      <c r="KVW1" s="249"/>
      <c r="KVX1" s="249"/>
      <c r="KVY1" s="249"/>
      <c r="KVZ1" s="249"/>
      <c r="KWA1" s="249"/>
      <c r="KWB1" s="249"/>
      <c r="KWC1" s="249"/>
      <c r="KWD1" s="249"/>
      <c r="KWE1" s="249"/>
      <c r="KWF1" s="249"/>
      <c r="KWG1" s="249"/>
      <c r="KWH1" s="249"/>
      <c r="KWI1" s="249"/>
      <c r="KWJ1" s="249"/>
      <c r="KWK1" s="249"/>
      <c r="KWL1" s="249"/>
      <c r="KWM1" s="249"/>
      <c r="KWN1" s="249"/>
      <c r="KWO1" s="249"/>
      <c r="KWP1" s="249"/>
      <c r="KWQ1" s="249"/>
      <c r="KWR1" s="249"/>
      <c r="KWS1" s="249"/>
      <c r="KWT1" s="249"/>
      <c r="KWU1" s="249"/>
      <c r="KWV1" s="249"/>
      <c r="KWW1" s="249"/>
      <c r="KWX1" s="249"/>
      <c r="KWY1" s="249"/>
      <c r="KWZ1" s="249"/>
      <c r="KXA1" s="249"/>
      <c r="KXB1" s="249"/>
      <c r="KXC1" s="249"/>
      <c r="KXD1" s="249"/>
      <c r="KXE1" s="249"/>
      <c r="KXF1" s="249"/>
      <c r="KXG1" s="249"/>
      <c r="KXH1" s="249"/>
      <c r="KXI1" s="249"/>
      <c r="KXJ1" s="249"/>
      <c r="KXK1" s="249"/>
      <c r="KXL1" s="249"/>
      <c r="KXM1" s="249"/>
      <c r="KXN1" s="249"/>
      <c r="KXO1" s="249"/>
      <c r="KXP1" s="249"/>
      <c r="KXQ1" s="249"/>
      <c r="KXR1" s="249"/>
      <c r="KXS1" s="249"/>
      <c r="KXT1" s="249"/>
      <c r="KXU1" s="249"/>
      <c r="KXV1" s="249"/>
      <c r="KXW1" s="249"/>
      <c r="KXX1" s="249"/>
      <c r="KXY1" s="249"/>
      <c r="KXZ1" s="249"/>
      <c r="KYA1" s="249"/>
      <c r="KYB1" s="249"/>
      <c r="KYC1" s="249"/>
      <c r="KYD1" s="249"/>
      <c r="KYE1" s="249"/>
      <c r="KYF1" s="249"/>
      <c r="KYG1" s="249"/>
      <c r="KYH1" s="249"/>
      <c r="KYI1" s="249"/>
      <c r="KYJ1" s="249"/>
      <c r="KYK1" s="249"/>
      <c r="KYL1" s="249"/>
      <c r="KYM1" s="249"/>
      <c r="KYN1" s="249"/>
      <c r="KYO1" s="249"/>
      <c r="KYP1" s="249"/>
      <c r="KYQ1" s="249"/>
      <c r="KYR1" s="249"/>
      <c r="KYS1" s="249"/>
      <c r="KYT1" s="249"/>
      <c r="KYU1" s="249"/>
      <c r="KYV1" s="249"/>
      <c r="KYW1" s="249"/>
      <c r="KYX1" s="249"/>
      <c r="KYY1" s="249"/>
      <c r="KYZ1" s="249"/>
      <c r="KZA1" s="249"/>
      <c r="KZB1" s="249"/>
      <c r="KZC1" s="249"/>
      <c r="KZD1" s="249"/>
      <c r="KZE1" s="249"/>
      <c r="KZF1" s="249"/>
      <c r="KZG1" s="249"/>
      <c r="KZH1" s="249"/>
      <c r="KZI1" s="249"/>
      <c r="KZJ1" s="249"/>
      <c r="KZK1" s="249"/>
      <c r="KZL1" s="249"/>
      <c r="KZM1" s="249"/>
      <c r="KZN1" s="249"/>
      <c r="KZO1" s="249"/>
      <c r="KZP1" s="249"/>
      <c r="KZQ1" s="249"/>
      <c r="KZR1" s="249"/>
      <c r="KZS1" s="249"/>
      <c r="KZT1" s="249"/>
      <c r="KZU1" s="249"/>
      <c r="KZV1" s="249"/>
      <c r="KZW1" s="249"/>
      <c r="KZX1" s="249"/>
      <c r="KZY1" s="249"/>
      <c r="KZZ1" s="249"/>
      <c r="LAA1" s="249"/>
      <c r="LAB1" s="249"/>
      <c r="LAC1" s="249"/>
      <c r="LAD1" s="249"/>
      <c r="LAE1" s="249"/>
      <c r="LAF1" s="249"/>
      <c r="LAG1" s="249"/>
      <c r="LAH1" s="249"/>
      <c r="LAI1" s="249"/>
      <c r="LAJ1" s="249"/>
      <c r="LAK1" s="249"/>
      <c r="LAL1" s="249"/>
      <c r="LAM1" s="249"/>
      <c r="LAN1" s="249"/>
      <c r="LAO1" s="249"/>
      <c r="LAP1" s="249"/>
      <c r="LAQ1" s="249"/>
      <c r="LAR1" s="249"/>
      <c r="LAS1" s="249"/>
      <c r="LAT1" s="249"/>
      <c r="LAU1" s="249"/>
      <c r="LAV1" s="249"/>
      <c r="LAW1" s="249"/>
      <c r="LAX1" s="249"/>
      <c r="LAY1" s="249"/>
      <c r="LAZ1" s="249"/>
      <c r="LBA1" s="249"/>
      <c r="LBB1" s="249"/>
      <c r="LBC1" s="249"/>
      <c r="LBD1" s="249"/>
      <c r="LBE1" s="249"/>
      <c r="LBF1" s="249"/>
      <c r="LBG1" s="249"/>
      <c r="LBH1" s="249"/>
      <c r="LBI1" s="249"/>
      <c r="LBJ1" s="249"/>
      <c r="LBK1" s="249"/>
      <c r="LBL1" s="249"/>
      <c r="LBM1" s="249"/>
      <c r="LBN1" s="249"/>
      <c r="LBO1" s="249"/>
      <c r="LBP1" s="249"/>
      <c r="LBQ1" s="249"/>
      <c r="LBR1" s="249"/>
      <c r="LBS1" s="249"/>
      <c r="LBT1" s="249"/>
      <c r="LBU1" s="249"/>
      <c r="LBV1" s="249"/>
      <c r="LBW1" s="249"/>
      <c r="LBX1" s="249"/>
      <c r="LBY1" s="249"/>
      <c r="LBZ1" s="249"/>
      <c r="LCA1" s="249"/>
      <c r="LCB1" s="249"/>
      <c r="LCC1" s="249"/>
      <c r="LCD1" s="249"/>
      <c r="LCE1" s="249"/>
      <c r="LCF1" s="249"/>
      <c r="LCG1" s="249"/>
      <c r="LCH1" s="249"/>
      <c r="LCI1" s="249"/>
      <c r="LCJ1" s="249"/>
      <c r="LCK1" s="249"/>
      <c r="LCL1" s="249"/>
      <c r="LCM1" s="249"/>
      <c r="LCN1" s="249"/>
      <c r="LCO1" s="249"/>
      <c r="LCP1" s="249"/>
      <c r="LCQ1" s="249"/>
      <c r="LCR1" s="249"/>
      <c r="LCS1" s="249"/>
      <c r="LCT1" s="249"/>
      <c r="LCU1" s="249"/>
      <c r="LCV1" s="249"/>
      <c r="LCW1" s="249"/>
      <c r="LCX1" s="249"/>
      <c r="LCY1" s="249"/>
      <c r="LCZ1" s="249"/>
      <c r="LDA1" s="249"/>
      <c r="LDB1" s="249"/>
      <c r="LDC1" s="249"/>
      <c r="LDD1" s="249"/>
      <c r="LDE1" s="249"/>
      <c r="LDF1" s="249"/>
      <c r="LDG1" s="249"/>
      <c r="LDH1" s="249"/>
      <c r="LDI1" s="249"/>
      <c r="LDJ1" s="249"/>
      <c r="LDK1" s="249"/>
      <c r="LDL1" s="249"/>
      <c r="LDM1" s="249"/>
      <c r="LDN1" s="249"/>
      <c r="LDO1" s="249"/>
      <c r="LDP1" s="249"/>
      <c r="LDQ1" s="249"/>
      <c r="LDR1" s="249"/>
      <c r="LDS1" s="249"/>
      <c r="LDT1" s="249"/>
      <c r="LDU1" s="249"/>
      <c r="LDV1" s="249"/>
      <c r="LDW1" s="249"/>
      <c r="LDX1" s="249"/>
      <c r="LDY1" s="249"/>
      <c r="LDZ1" s="249"/>
      <c r="LEA1" s="249"/>
      <c r="LEB1" s="249"/>
      <c r="LEC1" s="249"/>
      <c r="LED1" s="249"/>
      <c r="LEE1" s="249"/>
      <c r="LEF1" s="249"/>
      <c r="LEG1" s="249"/>
      <c r="LEH1" s="249"/>
      <c r="LEI1" s="249"/>
      <c r="LEJ1" s="249"/>
      <c r="LEK1" s="249"/>
      <c r="LEL1" s="249"/>
      <c r="LEM1" s="249"/>
      <c r="LEN1" s="249"/>
      <c r="LEO1" s="249"/>
      <c r="LEP1" s="249"/>
      <c r="LEQ1" s="249"/>
      <c r="LER1" s="249"/>
      <c r="LES1" s="249"/>
      <c r="LET1" s="249"/>
      <c r="LEU1" s="249"/>
      <c r="LEV1" s="249"/>
      <c r="LEW1" s="249"/>
      <c r="LEX1" s="249"/>
      <c r="LEY1" s="249"/>
      <c r="LEZ1" s="249"/>
      <c r="LFA1" s="249"/>
      <c r="LFB1" s="249"/>
      <c r="LFC1" s="249"/>
      <c r="LFD1" s="249"/>
      <c r="LFE1" s="249"/>
      <c r="LFF1" s="249"/>
      <c r="LFG1" s="249"/>
      <c r="LFH1" s="249"/>
      <c r="LFI1" s="249"/>
      <c r="LFJ1" s="249"/>
      <c r="LFK1" s="249"/>
      <c r="LFL1" s="249"/>
      <c r="LFM1" s="249"/>
      <c r="LFN1" s="249"/>
      <c r="LFO1" s="249"/>
      <c r="LFP1" s="249"/>
      <c r="LFQ1" s="249"/>
      <c r="LFR1" s="249"/>
      <c r="LFS1" s="249"/>
      <c r="LFT1" s="249"/>
      <c r="LFU1" s="249"/>
      <c r="LFV1" s="249"/>
      <c r="LFW1" s="249"/>
      <c r="LFX1" s="249"/>
      <c r="LFY1" s="249"/>
      <c r="LFZ1" s="249"/>
      <c r="LGA1" s="249"/>
      <c r="LGB1" s="249"/>
      <c r="LGC1" s="249"/>
      <c r="LGD1" s="249"/>
      <c r="LGE1" s="249"/>
      <c r="LGF1" s="249"/>
      <c r="LGG1" s="249"/>
      <c r="LGH1" s="249"/>
      <c r="LGI1" s="249"/>
      <c r="LGJ1" s="249"/>
      <c r="LGK1" s="249"/>
      <c r="LGL1" s="249"/>
      <c r="LGM1" s="249"/>
      <c r="LGN1" s="249"/>
      <c r="LGO1" s="249"/>
      <c r="LGP1" s="249"/>
      <c r="LGQ1" s="249"/>
      <c r="LGR1" s="249"/>
      <c r="LGS1" s="249"/>
      <c r="LGT1" s="249"/>
      <c r="LGU1" s="249"/>
      <c r="LGV1" s="249"/>
      <c r="LGW1" s="249"/>
      <c r="LGX1" s="249"/>
      <c r="LGY1" s="249"/>
      <c r="LGZ1" s="249"/>
      <c r="LHA1" s="249"/>
      <c r="LHB1" s="249"/>
      <c r="LHC1" s="249"/>
      <c r="LHD1" s="249"/>
      <c r="LHE1" s="249"/>
      <c r="LHF1" s="249"/>
      <c r="LHG1" s="249"/>
      <c r="LHH1" s="249"/>
      <c r="LHI1" s="249"/>
      <c r="LHJ1" s="249"/>
      <c r="LHK1" s="249"/>
      <c r="LHL1" s="249"/>
      <c r="LHM1" s="249"/>
      <c r="LHN1" s="249"/>
      <c r="LHO1" s="249"/>
      <c r="LHP1" s="249"/>
      <c r="LHQ1" s="249"/>
      <c r="LHR1" s="249"/>
      <c r="LHS1" s="249"/>
      <c r="LHT1" s="249"/>
      <c r="LHU1" s="249"/>
      <c r="LHV1" s="249"/>
      <c r="LHW1" s="249"/>
      <c r="LHX1" s="249"/>
      <c r="LHY1" s="249"/>
      <c r="LHZ1" s="249"/>
      <c r="LIA1" s="249"/>
      <c r="LIB1" s="249"/>
      <c r="LIC1" s="249"/>
      <c r="LID1" s="249"/>
      <c r="LIE1" s="249"/>
      <c r="LIF1" s="249"/>
      <c r="LIG1" s="249"/>
      <c r="LIH1" s="249"/>
      <c r="LII1" s="249"/>
      <c r="LIJ1" s="249"/>
      <c r="LIK1" s="249"/>
      <c r="LIL1" s="249"/>
      <c r="LIM1" s="249"/>
      <c r="LIN1" s="249"/>
      <c r="LIO1" s="249"/>
      <c r="LIP1" s="249"/>
      <c r="LIQ1" s="249"/>
      <c r="LIR1" s="249"/>
      <c r="LIS1" s="249"/>
      <c r="LIT1" s="249"/>
      <c r="LIU1" s="249"/>
      <c r="LIV1" s="249"/>
      <c r="LIW1" s="249"/>
      <c r="LIX1" s="249"/>
      <c r="LIY1" s="249"/>
      <c r="LIZ1" s="249"/>
      <c r="LJA1" s="249"/>
      <c r="LJB1" s="249"/>
      <c r="LJC1" s="249"/>
      <c r="LJD1" s="249"/>
      <c r="LJE1" s="249"/>
      <c r="LJF1" s="249"/>
      <c r="LJG1" s="249"/>
      <c r="LJH1" s="249"/>
      <c r="LJI1" s="249"/>
      <c r="LJJ1" s="249"/>
      <c r="LJK1" s="249"/>
      <c r="LJL1" s="249"/>
      <c r="LJM1" s="249"/>
      <c r="LJN1" s="249"/>
      <c r="LJO1" s="249"/>
      <c r="LJP1" s="249"/>
      <c r="LJQ1" s="249"/>
      <c r="LJR1" s="249"/>
      <c r="LJS1" s="249"/>
      <c r="LJT1" s="249"/>
      <c r="LJU1" s="249"/>
      <c r="LJV1" s="249"/>
      <c r="LJW1" s="249"/>
      <c r="LJX1" s="249"/>
      <c r="LJY1" s="249"/>
      <c r="LJZ1" s="249"/>
      <c r="LKA1" s="249"/>
      <c r="LKB1" s="249"/>
      <c r="LKC1" s="249"/>
      <c r="LKD1" s="249"/>
      <c r="LKE1" s="249"/>
      <c r="LKF1" s="249"/>
      <c r="LKG1" s="249"/>
      <c r="LKH1" s="249"/>
      <c r="LKI1" s="249"/>
      <c r="LKJ1" s="249"/>
      <c r="LKK1" s="249"/>
      <c r="LKL1" s="249"/>
      <c r="LKM1" s="249"/>
      <c r="LKN1" s="249"/>
      <c r="LKO1" s="249"/>
      <c r="LKP1" s="249"/>
      <c r="LKQ1" s="249"/>
      <c r="LKR1" s="249"/>
      <c r="LKS1" s="249"/>
      <c r="LKT1" s="249"/>
      <c r="LKU1" s="249"/>
      <c r="LKV1" s="249"/>
      <c r="LKW1" s="249"/>
      <c r="LKX1" s="249"/>
      <c r="LKY1" s="249"/>
      <c r="LKZ1" s="249"/>
      <c r="LLA1" s="249"/>
      <c r="LLB1" s="249"/>
      <c r="LLC1" s="249"/>
      <c r="LLD1" s="249"/>
      <c r="LLE1" s="249"/>
      <c r="LLF1" s="249"/>
      <c r="LLG1" s="249"/>
      <c r="LLH1" s="249"/>
      <c r="LLI1" s="249"/>
      <c r="LLJ1" s="249"/>
      <c r="LLK1" s="249"/>
      <c r="LLL1" s="249"/>
      <c r="LLM1" s="249"/>
      <c r="LLN1" s="249"/>
      <c r="LLO1" s="249"/>
      <c r="LLP1" s="249"/>
      <c r="LLQ1" s="249"/>
      <c r="LLR1" s="249"/>
      <c r="LLS1" s="249"/>
      <c r="LLT1" s="249"/>
      <c r="LLU1" s="249"/>
      <c r="LLV1" s="249"/>
      <c r="LLW1" s="249"/>
      <c r="LLX1" s="249"/>
      <c r="LLY1" s="249"/>
      <c r="LLZ1" s="249"/>
      <c r="LMA1" s="249"/>
      <c r="LMB1" s="249"/>
      <c r="LMC1" s="249"/>
      <c r="LMD1" s="249"/>
      <c r="LME1" s="249"/>
      <c r="LMF1" s="249"/>
      <c r="LMG1" s="249"/>
      <c r="LMH1" s="249"/>
      <c r="LMI1" s="249"/>
      <c r="LMJ1" s="249"/>
      <c r="LMK1" s="249"/>
      <c r="LML1" s="249"/>
      <c r="LMM1" s="249"/>
      <c r="LMN1" s="249"/>
      <c r="LMO1" s="249"/>
      <c r="LMP1" s="249"/>
      <c r="LMQ1" s="249"/>
      <c r="LMR1" s="249"/>
      <c r="LMS1" s="249"/>
      <c r="LMT1" s="249"/>
      <c r="LMU1" s="249"/>
      <c r="LMV1" s="249"/>
      <c r="LMW1" s="249"/>
      <c r="LMX1" s="249"/>
      <c r="LMY1" s="249"/>
      <c r="LMZ1" s="249"/>
      <c r="LNA1" s="249"/>
      <c r="LNB1" s="249"/>
      <c r="LNC1" s="249"/>
      <c r="LND1" s="249"/>
      <c r="LNE1" s="249"/>
      <c r="LNF1" s="249"/>
      <c r="LNG1" s="249"/>
      <c r="LNH1" s="249"/>
      <c r="LNI1" s="249"/>
      <c r="LNJ1" s="249"/>
      <c r="LNK1" s="249"/>
      <c r="LNL1" s="249"/>
      <c r="LNM1" s="249"/>
      <c r="LNN1" s="249"/>
      <c r="LNO1" s="249"/>
      <c r="LNP1" s="249"/>
      <c r="LNQ1" s="249"/>
      <c r="LNR1" s="249"/>
      <c r="LNS1" s="249"/>
      <c r="LNT1" s="249"/>
      <c r="LNU1" s="249"/>
      <c r="LNV1" s="249"/>
      <c r="LNW1" s="249"/>
      <c r="LNX1" s="249"/>
      <c r="LNY1" s="249"/>
      <c r="LNZ1" s="249"/>
      <c r="LOA1" s="249"/>
      <c r="LOB1" s="249"/>
      <c r="LOC1" s="249"/>
      <c r="LOD1" s="249"/>
      <c r="LOE1" s="249"/>
      <c r="LOF1" s="249"/>
      <c r="LOG1" s="249"/>
      <c r="LOH1" s="249"/>
      <c r="LOI1" s="249"/>
      <c r="LOJ1" s="249"/>
      <c r="LOK1" s="249"/>
      <c r="LOL1" s="249"/>
      <c r="LOM1" s="249"/>
      <c r="LON1" s="249"/>
      <c r="LOO1" s="249"/>
      <c r="LOP1" s="249"/>
      <c r="LOQ1" s="249"/>
      <c r="LOR1" s="249"/>
      <c r="LOS1" s="249"/>
      <c r="LOT1" s="249"/>
      <c r="LOU1" s="249"/>
      <c r="LOV1" s="249"/>
      <c r="LOW1" s="249"/>
      <c r="LOX1" s="249"/>
      <c r="LOY1" s="249"/>
      <c r="LOZ1" s="249"/>
      <c r="LPA1" s="249"/>
      <c r="LPB1" s="249"/>
      <c r="LPC1" s="249"/>
      <c r="LPD1" s="249"/>
      <c r="LPE1" s="249"/>
      <c r="LPF1" s="249"/>
      <c r="LPG1" s="249"/>
      <c r="LPH1" s="249"/>
      <c r="LPI1" s="249"/>
      <c r="LPJ1" s="249"/>
      <c r="LPK1" s="249"/>
      <c r="LPL1" s="249"/>
      <c r="LPM1" s="249"/>
      <c r="LPN1" s="249"/>
      <c r="LPO1" s="249"/>
      <c r="LPP1" s="249"/>
      <c r="LPQ1" s="249"/>
      <c r="LPR1" s="249"/>
      <c r="LPS1" s="249"/>
      <c r="LPT1" s="249"/>
      <c r="LPU1" s="249"/>
      <c r="LPV1" s="249"/>
      <c r="LPW1" s="249"/>
      <c r="LPX1" s="249"/>
      <c r="LPY1" s="249"/>
      <c r="LPZ1" s="249"/>
      <c r="LQA1" s="249"/>
      <c r="LQB1" s="249"/>
      <c r="LQC1" s="249"/>
      <c r="LQD1" s="249"/>
      <c r="LQE1" s="249"/>
      <c r="LQF1" s="249"/>
      <c r="LQG1" s="249"/>
      <c r="LQH1" s="249"/>
      <c r="LQI1" s="249"/>
      <c r="LQJ1" s="249"/>
      <c r="LQK1" s="249"/>
      <c r="LQL1" s="249"/>
      <c r="LQM1" s="249"/>
      <c r="LQN1" s="249"/>
      <c r="LQO1" s="249"/>
      <c r="LQP1" s="249"/>
      <c r="LQQ1" s="249"/>
      <c r="LQR1" s="249"/>
      <c r="LQS1" s="249"/>
      <c r="LQT1" s="249"/>
      <c r="LQU1" s="249"/>
      <c r="LQV1" s="249"/>
      <c r="LQW1" s="249"/>
      <c r="LQX1" s="249"/>
      <c r="LQY1" s="249"/>
      <c r="LQZ1" s="249"/>
      <c r="LRA1" s="249"/>
      <c r="LRB1" s="249"/>
      <c r="LRC1" s="249"/>
      <c r="LRD1" s="249"/>
      <c r="LRE1" s="249"/>
      <c r="LRF1" s="249"/>
      <c r="LRG1" s="249"/>
      <c r="LRH1" s="249"/>
      <c r="LRI1" s="249"/>
      <c r="LRJ1" s="249"/>
      <c r="LRK1" s="249"/>
      <c r="LRL1" s="249"/>
      <c r="LRM1" s="249"/>
      <c r="LRN1" s="249"/>
      <c r="LRO1" s="249"/>
      <c r="LRP1" s="249"/>
      <c r="LRQ1" s="249"/>
      <c r="LRR1" s="249"/>
      <c r="LRS1" s="249"/>
      <c r="LRT1" s="249"/>
      <c r="LRU1" s="249"/>
      <c r="LRV1" s="249"/>
      <c r="LRW1" s="249"/>
      <c r="LRX1" s="249"/>
      <c r="LRY1" s="249"/>
      <c r="LRZ1" s="249"/>
      <c r="LSA1" s="249"/>
      <c r="LSB1" s="249"/>
      <c r="LSC1" s="249"/>
      <c r="LSD1" s="249"/>
      <c r="LSE1" s="249"/>
      <c r="LSF1" s="249"/>
      <c r="LSG1" s="249"/>
      <c r="LSH1" s="249"/>
      <c r="LSI1" s="249"/>
      <c r="LSJ1" s="249"/>
      <c r="LSK1" s="249"/>
      <c r="LSL1" s="249"/>
      <c r="LSM1" s="249"/>
      <c r="LSN1" s="249"/>
      <c r="LSO1" s="249"/>
      <c r="LSP1" s="249"/>
      <c r="LSQ1" s="249"/>
      <c r="LSR1" s="249"/>
      <c r="LSS1" s="249"/>
      <c r="LST1" s="249"/>
      <c r="LSU1" s="249"/>
      <c r="LSV1" s="249"/>
      <c r="LSW1" s="249"/>
      <c r="LSX1" s="249"/>
      <c r="LSY1" s="249"/>
      <c r="LSZ1" s="249"/>
      <c r="LTA1" s="249"/>
      <c r="LTB1" s="249"/>
      <c r="LTC1" s="249"/>
      <c r="LTD1" s="249"/>
      <c r="LTE1" s="249"/>
      <c r="LTF1" s="249"/>
      <c r="LTG1" s="249"/>
      <c r="LTH1" s="249"/>
      <c r="LTI1" s="249"/>
      <c r="LTJ1" s="249"/>
      <c r="LTK1" s="249"/>
      <c r="LTL1" s="249"/>
      <c r="LTM1" s="249"/>
      <c r="LTN1" s="249"/>
      <c r="LTO1" s="249"/>
      <c r="LTP1" s="249"/>
      <c r="LTQ1" s="249"/>
      <c r="LTR1" s="249"/>
      <c r="LTS1" s="249"/>
      <c r="LTT1" s="249"/>
      <c r="LTU1" s="249"/>
      <c r="LTV1" s="249"/>
      <c r="LTW1" s="249"/>
      <c r="LTX1" s="249"/>
      <c r="LTY1" s="249"/>
      <c r="LTZ1" s="249"/>
      <c r="LUA1" s="249"/>
      <c r="LUB1" s="249"/>
      <c r="LUC1" s="249"/>
      <c r="LUD1" s="249"/>
      <c r="LUE1" s="249"/>
      <c r="LUF1" s="249"/>
      <c r="LUG1" s="249"/>
      <c r="LUH1" s="249"/>
      <c r="LUI1" s="249"/>
      <c r="LUJ1" s="249"/>
      <c r="LUK1" s="249"/>
      <c r="LUL1" s="249"/>
      <c r="LUM1" s="249"/>
      <c r="LUN1" s="249"/>
      <c r="LUO1" s="249"/>
      <c r="LUP1" s="249"/>
      <c r="LUQ1" s="249"/>
      <c r="LUR1" s="249"/>
      <c r="LUS1" s="249"/>
      <c r="LUT1" s="249"/>
      <c r="LUU1" s="249"/>
      <c r="LUV1" s="249"/>
      <c r="LUW1" s="249"/>
      <c r="LUX1" s="249"/>
      <c r="LUY1" s="249"/>
      <c r="LUZ1" s="249"/>
      <c r="LVA1" s="249"/>
      <c r="LVB1" s="249"/>
      <c r="LVC1" s="249"/>
      <c r="LVD1" s="249"/>
      <c r="LVE1" s="249"/>
      <c r="LVF1" s="249"/>
      <c r="LVG1" s="249"/>
      <c r="LVH1" s="249"/>
      <c r="LVI1" s="249"/>
      <c r="LVJ1" s="249"/>
      <c r="LVK1" s="249"/>
      <c r="LVL1" s="249"/>
      <c r="LVM1" s="249"/>
      <c r="LVN1" s="249"/>
      <c r="LVO1" s="249"/>
      <c r="LVP1" s="249"/>
      <c r="LVQ1" s="249"/>
      <c r="LVR1" s="249"/>
      <c r="LVS1" s="249"/>
      <c r="LVT1" s="249"/>
      <c r="LVU1" s="249"/>
      <c r="LVV1" s="249"/>
      <c r="LVW1" s="249"/>
      <c r="LVX1" s="249"/>
      <c r="LVY1" s="249"/>
      <c r="LVZ1" s="249"/>
      <c r="LWA1" s="249"/>
      <c r="LWB1" s="249"/>
      <c r="LWC1" s="249"/>
      <c r="LWD1" s="249"/>
      <c r="LWE1" s="249"/>
      <c r="LWF1" s="249"/>
      <c r="LWG1" s="249"/>
      <c r="LWH1" s="249"/>
      <c r="LWI1" s="249"/>
      <c r="LWJ1" s="249"/>
      <c r="LWK1" s="249"/>
      <c r="LWL1" s="249"/>
      <c r="LWM1" s="249"/>
      <c r="LWN1" s="249"/>
      <c r="LWO1" s="249"/>
      <c r="LWP1" s="249"/>
      <c r="LWQ1" s="249"/>
      <c r="LWR1" s="249"/>
      <c r="LWS1" s="249"/>
      <c r="LWT1" s="249"/>
      <c r="LWU1" s="249"/>
      <c r="LWV1" s="249"/>
      <c r="LWW1" s="249"/>
      <c r="LWX1" s="249"/>
      <c r="LWY1" s="249"/>
      <c r="LWZ1" s="249"/>
      <c r="LXA1" s="249"/>
      <c r="LXB1" s="249"/>
      <c r="LXC1" s="249"/>
      <c r="LXD1" s="249"/>
      <c r="LXE1" s="249"/>
      <c r="LXF1" s="249"/>
      <c r="LXG1" s="249"/>
      <c r="LXH1" s="249"/>
      <c r="LXI1" s="249"/>
      <c r="LXJ1" s="249"/>
      <c r="LXK1" s="249"/>
      <c r="LXL1" s="249"/>
      <c r="LXM1" s="249"/>
      <c r="LXN1" s="249"/>
      <c r="LXO1" s="249"/>
      <c r="LXP1" s="249"/>
      <c r="LXQ1" s="249"/>
      <c r="LXR1" s="249"/>
      <c r="LXS1" s="249"/>
      <c r="LXT1" s="249"/>
      <c r="LXU1" s="249"/>
      <c r="LXV1" s="249"/>
      <c r="LXW1" s="249"/>
      <c r="LXX1" s="249"/>
      <c r="LXY1" s="249"/>
      <c r="LXZ1" s="249"/>
      <c r="LYA1" s="249"/>
      <c r="LYB1" s="249"/>
      <c r="LYC1" s="249"/>
      <c r="LYD1" s="249"/>
      <c r="LYE1" s="249"/>
      <c r="LYF1" s="249"/>
      <c r="LYG1" s="249"/>
      <c r="LYH1" s="249"/>
      <c r="LYI1" s="249"/>
      <c r="LYJ1" s="249"/>
      <c r="LYK1" s="249"/>
      <c r="LYL1" s="249"/>
      <c r="LYM1" s="249"/>
      <c r="LYN1" s="249"/>
      <c r="LYO1" s="249"/>
      <c r="LYP1" s="249"/>
      <c r="LYQ1" s="249"/>
      <c r="LYR1" s="249"/>
      <c r="LYS1" s="249"/>
      <c r="LYT1" s="249"/>
      <c r="LYU1" s="249"/>
      <c r="LYV1" s="249"/>
      <c r="LYW1" s="249"/>
      <c r="LYX1" s="249"/>
      <c r="LYY1" s="249"/>
      <c r="LYZ1" s="249"/>
      <c r="LZA1" s="249"/>
      <c r="LZB1" s="249"/>
      <c r="LZC1" s="249"/>
      <c r="LZD1" s="249"/>
      <c r="LZE1" s="249"/>
      <c r="LZF1" s="249"/>
      <c r="LZG1" s="249"/>
      <c r="LZH1" s="249"/>
      <c r="LZI1" s="249"/>
      <c r="LZJ1" s="249"/>
      <c r="LZK1" s="249"/>
      <c r="LZL1" s="249"/>
      <c r="LZM1" s="249"/>
      <c r="LZN1" s="249"/>
      <c r="LZO1" s="249"/>
      <c r="LZP1" s="249"/>
      <c r="LZQ1" s="249"/>
      <c r="LZR1" s="249"/>
      <c r="LZS1" s="249"/>
      <c r="LZT1" s="249"/>
      <c r="LZU1" s="249"/>
      <c r="LZV1" s="249"/>
      <c r="LZW1" s="249"/>
      <c r="LZX1" s="249"/>
      <c r="LZY1" s="249"/>
      <c r="LZZ1" s="249"/>
      <c r="MAA1" s="249"/>
      <c r="MAB1" s="249"/>
      <c r="MAC1" s="249"/>
      <c r="MAD1" s="249"/>
      <c r="MAE1" s="249"/>
      <c r="MAF1" s="249"/>
      <c r="MAG1" s="249"/>
      <c r="MAH1" s="249"/>
      <c r="MAI1" s="249"/>
      <c r="MAJ1" s="249"/>
      <c r="MAK1" s="249"/>
      <c r="MAL1" s="249"/>
      <c r="MAM1" s="249"/>
      <c r="MAN1" s="249"/>
      <c r="MAO1" s="249"/>
      <c r="MAP1" s="249"/>
      <c r="MAQ1" s="249"/>
      <c r="MAR1" s="249"/>
      <c r="MAS1" s="249"/>
      <c r="MAT1" s="249"/>
      <c r="MAU1" s="249"/>
      <c r="MAV1" s="249"/>
      <c r="MAW1" s="249"/>
      <c r="MAX1" s="249"/>
      <c r="MAY1" s="249"/>
      <c r="MAZ1" s="249"/>
      <c r="MBA1" s="249"/>
      <c r="MBB1" s="249"/>
      <c r="MBC1" s="249"/>
      <c r="MBD1" s="249"/>
      <c r="MBE1" s="249"/>
      <c r="MBF1" s="249"/>
      <c r="MBG1" s="249"/>
      <c r="MBH1" s="249"/>
      <c r="MBI1" s="249"/>
      <c r="MBJ1" s="249"/>
      <c r="MBK1" s="249"/>
      <c r="MBL1" s="249"/>
      <c r="MBM1" s="249"/>
      <c r="MBN1" s="249"/>
      <c r="MBO1" s="249"/>
      <c r="MBP1" s="249"/>
      <c r="MBQ1" s="249"/>
      <c r="MBR1" s="249"/>
      <c r="MBS1" s="249"/>
      <c r="MBT1" s="249"/>
      <c r="MBU1" s="249"/>
      <c r="MBV1" s="249"/>
      <c r="MBW1" s="249"/>
      <c r="MBX1" s="249"/>
      <c r="MBY1" s="249"/>
      <c r="MBZ1" s="249"/>
      <c r="MCA1" s="249"/>
      <c r="MCB1" s="249"/>
      <c r="MCC1" s="249"/>
      <c r="MCD1" s="249"/>
      <c r="MCE1" s="249"/>
      <c r="MCF1" s="249"/>
      <c r="MCG1" s="249"/>
      <c r="MCH1" s="249"/>
      <c r="MCI1" s="249"/>
      <c r="MCJ1" s="249"/>
      <c r="MCK1" s="249"/>
      <c r="MCL1" s="249"/>
      <c r="MCM1" s="249"/>
      <c r="MCN1" s="249"/>
      <c r="MCO1" s="249"/>
      <c r="MCP1" s="249"/>
      <c r="MCQ1" s="249"/>
      <c r="MCR1" s="249"/>
      <c r="MCS1" s="249"/>
      <c r="MCT1" s="249"/>
      <c r="MCU1" s="249"/>
      <c r="MCV1" s="249"/>
      <c r="MCW1" s="249"/>
      <c r="MCX1" s="249"/>
      <c r="MCY1" s="249"/>
      <c r="MCZ1" s="249"/>
      <c r="MDA1" s="249"/>
      <c r="MDB1" s="249"/>
      <c r="MDC1" s="249"/>
      <c r="MDD1" s="249"/>
      <c r="MDE1" s="249"/>
      <c r="MDF1" s="249"/>
      <c r="MDG1" s="249"/>
      <c r="MDH1" s="249"/>
      <c r="MDI1" s="249"/>
      <c r="MDJ1" s="249"/>
      <c r="MDK1" s="249"/>
      <c r="MDL1" s="249"/>
      <c r="MDM1" s="249"/>
      <c r="MDN1" s="249"/>
      <c r="MDO1" s="249"/>
      <c r="MDP1" s="249"/>
      <c r="MDQ1" s="249"/>
      <c r="MDR1" s="249"/>
      <c r="MDS1" s="249"/>
      <c r="MDT1" s="249"/>
      <c r="MDU1" s="249"/>
      <c r="MDV1" s="249"/>
      <c r="MDW1" s="249"/>
      <c r="MDX1" s="249"/>
      <c r="MDY1" s="249"/>
      <c r="MDZ1" s="249"/>
      <c r="MEA1" s="249"/>
      <c r="MEB1" s="249"/>
      <c r="MEC1" s="249"/>
      <c r="MED1" s="249"/>
      <c r="MEE1" s="249"/>
      <c r="MEF1" s="249"/>
      <c r="MEG1" s="249"/>
      <c r="MEH1" s="249"/>
      <c r="MEI1" s="249"/>
      <c r="MEJ1" s="249"/>
      <c r="MEK1" s="249"/>
      <c r="MEL1" s="249"/>
      <c r="MEM1" s="249"/>
      <c r="MEN1" s="249"/>
      <c r="MEO1" s="249"/>
      <c r="MEP1" s="249"/>
      <c r="MEQ1" s="249"/>
      <c r="MER1" s="249"/>
      <c r="MES1" s="249"/>
      <c r="MET1" s="249"/>
      <c r="MEU1" s="249"/>
      <c r="MEV1" s="249"/>
      <c r="MEW1" s="249"/>
      <c r="MEX1" s="249"/>
      <c r="MEY1" s="249"/>
      <c r="MEZ1" s="249"/>
      <c r="MFA1" s="249"/>
      <c r="MFB1" s="249"/>
      <c r="MFC1" s="249"/>
      <c r="MFD1" s="249"/>
      <c r="MFE1" s="249"/>
      <c r="MFF1" s="249"/>
      <c r="MFG1" s="249"/>
      <c r="MFH1" s="249"/>
      <c r="MFI1" s="249"/>
      <c r="MFJ1" s="249"/>
      <c r="MFK1" s="249"/>
      <c r="MFL1" s="249"/>
      <c r="MFM1" s="249"/>
      <c r="MFN1" s="249"/>
      <c r="MFO1" s="249"/>
      <c r="MFP1" s="249"/>
      <c r="MFQ1" s="249"/>
      <c r="MFR1" s="249"/>
      <c r="MFS1" s="249"/>
      <c r="MFT1" s="249"/>
      <c r="MFU1" s="249"/>
      <c r="MFV1" s="249"/>
      <c r="MFW1" s="249"/>
      <c r="MFX1" s="249"/>
      <c r="MFY1" s="249"/>
      <c r="MFZ1" s="249"/>
      <c r="MGA1" s="249"/>
      <c r="MGB1" s="249"/>
      <c r="MGC1" s="249"/>
      <c r="MGD1" s="249"/>
      <c r="MGE1" s="249"/>
      <c r="MGF1" s="249"/>
      <c r="MGG1" s="249"/>
      <c r="MGH1" s="249"/>
      <c r="MGI1" s="249"/>
      <c r="MGJ1" s="249"/>
      <c r="MGK1" s="249"/>
      <c r="MGL1" s="249"/>
      <c r="MGM1" s="249"/>
      <c r="MGN1" s="249"/>
      <c r="MGO1" s="249"/>
      <c r="MGP1" s="249"/>
      <c r="MGQ1" s="249"/>
      <c r="MGR1" s="249"/>
      <c r="MGS1" s="249"/>
      <c r="MGT1" s="249"/>
      <c r="MGU1" s="249"/>
      <c r="MGV1" s="249"/>
      <c r="MGW1" s="249"/>
      <c r="MGX1" s="249"/>
      <c r="MGY1" s="249"/>
      <c r="MGZ1" s="249"/>
      <c r="MHA1" s="249"/>
      <c r="MHB1" s="249"/>
      <c r="MHC1" s="249"/>
      <c r="MHD1" s="249"/>
      <c r="MHE1" s="249"/>
      <c r="MHF1" s="249"/>
      <c r="MHG1" s="249"/>
      <c r="MHH1" s="249"/>
      <c r="MHI1" s="249"/>
      <c r="MHJ1" s="249"/>
      <c r="MHK1" s="249"/>
      <c r="MHL1" s="249"/>
      <c r="MHM1" s="249"/>
      <c r="MHN1" s="249"/>
      <c r="MHO1" s="249"/>
      <c r="MHP1" s="249"/>
      <c r="MHQ1" s="249"/>
      <c r="MHR1" s="249"/>
      <c r="MHS1" s="249"/>
      <c r="MHT1" s="249"/>
      <c r="MHU1" s="249"/>
      <c r="MHV1" s="249"/>
      <c r="MHW1" s="249"/>
      <c r="MHX1" s="249"/>
      <c r="MHY1" s="249"/>
      <c r="MHZ1" s="249"/>
      <c r="MIA1" s="249"/>
      <c r="MIB1" s="249"/>
      <c r="MIC1" s="249"/>
      <c r="MID1" s="249"/>
      <c r="MIE1" s="249"/>
      <c r="MIF1" s="249"/>
      <c r="MIG1" s="249"/>
      <c r="MIH1" s="249"/>
      <c r="MII1" s="249"/>
      <c r="MIJ1" s="249"/>
      <c r="MIK1" s="249"/>
      <c r="MIL1" s="249"/>
      <c r="MIM1" s="249"/>
      <c r="MIN1" s="249"/>
      <c r="MIO1" s="249"/>
      <c r="MIP1" s="249"/>
      <c r="MIQ1" s="249"/>
      <c r="MIR1" s="249"/>
      <c r="MIS1" s="249"/>
      <c r="MIT1" s="249"/>
      <c r="MIU1" s="249"/>
      <c r="MIV1" s="249"/>
      <c r="MIW1" s="249"/>
      <c r="MIX1" s="249"/>
      <c r="MIY1" s="249"/>
      <c r="MIZ1" s="249"/>
      <c r="MJA1" s="249"/>
      <c r="MJB1" s="249"/>
      <c r="MJC1" s="249"/>
      <c r="MJD1" s="249"/>
      <c r="MJE1" s="249"/>
      <c r="MJF1" s="249"/>
      <c r="MJG1" s="249"/>
      <c r="MJH1" s="249"/>
      <c r="MJI1" s="249"/>
      <c r="MJJ1" s="249"/>
      <c r="MJK1" s="249"/>
      <c r="MJL1" s="249"/>
      <c r="MJM1" s="249"/>
      <c r="MJN1" s="249"/>
      <c r="MJO1" s="249"/>
      <c r="MJP1" s="249"/>
      <c r="MJQ1" s="249"/>
      <c r="MJR1" s="249"/>
      <c r="MJS1" s="249"/>
      <c r="MJT1" s="249"/>
      <c r="MJU1" s="249"/>
      <c r="MJV1" s="249"/>
      <c r="MJW1" s="249"/>
      <c r="MJX1" s="249"/>
      <c r="MJY1" s="249"/>
      <c r="MJZ1" s="249"/>
      <c r="MKA1" s="249"/>
      <c r="MKB1" s="249"/>
      <c r="MKC1" s="249"/>
      <c r="MKD1" s="249"/>
      <c r="MKE1" s="249"/>
      <c r="MKF1" s="249"/>
      <c r="MKG1" s="249"/>
      <c r="MKH1" s="249"/>
      <c r="MKI1" s="249"/>
      <c r="MKJ1" s="249"/>
      <c r="MKK1" s="249"/>
      <c r="MKL1" s="249"/>
      <c r="MKM1" s="249"/>
      <c r="MKN1" s="249"/>
      <c r="MKO1" s="249"/>
      <c r="MKP1" s="249"/>
      <c r="MKQ1" s="249"/>
      <c r="MKR1" s="249"/>
      <c r="MKS1" s="249"/>
      <c r="MKT1" s="249"/>
      <c r="MKU1" s="249"/>
      <c r="MKV1" s="249"/>
      <c r="MKW1" s="249"/>
      <c r="MKX1" s="249"/>
      <c r="MKY1" s="249"/>
      <c r="MKZ1" s="249"/>
      <c r="MLA1" s="249"/>
      <c r="MLB1" s="249"/>
      <c r="MLC1" s="249"/>
      <c r="MLD1" s="249"/>
      <c r="MLE1" s="249"/>
      <c r="MLF1" s="249"/>
      <c r="MLG1" s="249"/>
      <c r="MLH1" s="249"/>
      <c r="MLI1" s="249"/>
      <c r="MLJ1" s="249"/>
      <c r="MLK1" s="249"/>
      <c r="MLL1" s="249"/>
      <c r="MLM1" s="249"/>
      <c r="MLN1" s="249"/>
      <c r="MLO1" s="249"/>
      <c r="MLP1" s="249"/>
      <c r="MLQ1" s="249"/>
      <c r="MLR1" s="249"/>
      <c r="MLS1" s="249"/>
      <c r="MLT1" s="249"/>
      <c r="MLU1" s="249"/>
      <c r="MLV1" s="249"/>
      <c r="MLW1" s="249"/>
      <c r="MLX1" s="249"/>
      <c r="MLY1" s="249"/>
      <c r="MLZ1" s="249"/>
      <c r="MMA1" s="249"/>
      <c r="MMB1" s="249"/>
      <c r="MMC1" s="249"/>
      <c r="MMD1" s="249"/>
      <c r="MME1" s="249"/>
      <c r="MMF1" s="249"/>
      <c r="MMG1" s="249"/>
      <c r="MMH1" s="249"/>
      <c r="MMI1" s="249"/>
      <c r="MMJ1" s="249"/>
      <c r="MMK1" s="249"/>
      <c r="MML1" s="249"/>
      <c r="MMM1" s="249"/>
      <c r="MMN1" s="249"/>
      <c r="MMO1" s="249"/>
      <c r="MMP1" s="249"/>
      <c r="MMQ1" s="249"/>
      <c r="MMR1" s="249"/>
      <c r="MMS1" s="249"/>
      <c r="MMT1" s="249"/>
      <c r="MMU1" s="249"/>
      <c r="MMV1" s="249"/>
      <c r="MMW1" s="249"/>
      <c r="MMX1" s="249"/>
      <c r="MMY1" s="249"/>
      <c r="MMZ1" s="249"/>
      <c r="MNA1" s="249"/>
      <c r="MNB1" s="249"/>
      <c r="MNC1" s="249"/>
      <c r="MND1" s="249"/>
      <c r="MNE1" s="249"/>
      <c r="MNF1" s="249"/>
      <c r="MNG1" s="249"/>
      <c r="MNH1" s="249"/>
      <c r="MNI1" s="249"/>
      <c r="MNJ1" s="249"/>
      <c r="MNK1" s="249"/>
      <c r="MNL1" s="249"/>
      <c r="MNM1" s="249"/>
      <c r="MNN1" s="249"/>
      <c r="MNO1" s="249"/>
      <c r="MNP1" s="249"/>
      <c r="MNQ1" s="249"/>
      <c r="MNR1" s="249"/>
      <c r="MNS1" s="249"/>
      <c r="MNT1" s="249"/>
      <c r="MNU1" s="249"/>
      <c r="MNV1" s="249"/>
      <c r="MNW1" s="249"/>
      <c r="MNX1" s="249"/>
      <c r="MNY1" s="249"/>
      <c r="MNZ1" s="249"/>
      <c r="MOA1" s="249"/>
      <c r="MOB1" s="249"/>
      <c r="MOC1" s="249"/>
      <c r="MOD1" s="249"/>
      <c r="MOE1" s="249"/>
      <c r="MOF1" s="249"/>
      <c r="MOG1" s="249"/>
      <c r="MOH1" s="249"/>
      <c r="MOI1" s="249"/>
      <c r="MOJ1" s="249"/>
      <c r="MOK1" s="249"/>
      <c r="MOL1" s="249"/>
      <c r="MOM1" s="249"/>
      <c r="MON1" s="249"/>
      <c r="MOO1" s="249"/>
      <c r="MOP1" s="249"/>
      <c r="MOQ1" s="249"/>
      <c r="MOR1" s="249"/>
      <c r="MOS1" s="249"/>
      <c r="MOT1" s="249"/>
      <c r="MOU1" s="249"/>
      <c r="MOV1" s="249"/>
      <c r="MOW1" s="249"/>
      <c r="MOX1" s="249"/>
      <c r="MOY1" s="249"/>
      <c r="MOZ1" s="249"/>
      <c r="MPA1" s="249"/>
      <c r="MPB1" s="249"/>
      <c r="MPC1" s="249"/>
      <c r="MPD1" s="249"/>
      <c r="MPE1" s="249"/>
      <c r="MPF1" s="249"/>
      <c r="MPG1" s="249"/>
      <c r="MPH1" s="249"/>
      <c r="MPI1" s="249"/>
      <c r="MPJ1" s="249"/>
      <c r="MPK1" s="249"/>
      <c r="MPL1" s="249"/>
      <c r="MPM1" s="249"/>
      <c r="MPN1" s="249"/>
      <c r="MPO1" s="249"/>
      <c r="MPP1" s="249"/>
      <c r="MPQ1" s="249"/>
      <c r="MPR1" s="249"/>
      <c r="MPS1" s="249"/>
      <c r="MPT1" s="249"/>
      <c r="MPU1" s="249"/>
      <c r="MPV1" s="249"/>
      <c r="MPW1" s="249"/>
      <c r="MPX1" s="249"/>
      <c r="MPY1" s="249"/>
      <c r="MPZ1" s="249"/>
      <c r="MQA1" s="249"/>
      <c r="MQB1" s="249"/>
      <c r="MQC1" s="249"/>
      <c r="MQD1" s="249"/>
      <c r="MQE1" s="249"/>
      <c r="MQF1" s="249"/>
      <c r="MQG1" s="249"/>
      <c r="MQH1" s="249"/>
      <c r="MQI1" s="249"/>
      <c r="MQJ1" s="249"/>
      <c r="MQK1" s="249"/>
      <c r="MQL1" s="249"/>
      <c r="MQM1" s="249"/>
      <c r="MQN1" s="249"/>
      <c r="MQO1" s="249"/>
      <c r="MQP1" s="249"/>
      <c r="MQQ1" s="249"/>
      <c r="MQR1" s="249"/>
      <c r="MQS1" s="249"/>
      <c r="MQT1" s="249"/>
      <c r="MQU1" s="249"/>
      <c r="MQV1" s="249"/>
      <c r="MQW1" s="249"/>
      <c r="MQX1" s="249"/>
      <c r="MQY1" s="249"/>
      <c r="MQZ1" s="249"/>
      <c r="MRA1" s="249"/>
      <c r="MRB1" s="249"/>
      <c r="MRC1" s="249"/>
      <c r="MRD1" s="249"/>
      <c r="MRE1" s="249"/>
      <c r="MRF1" s="249"/>
      <c r="MRG1" s="249"/>
      <c r="MRH1" s="249"/>
      <c r="MRI1" s="249"/>
      <c r="MRJ1" s="249"/>
      <c r="MRK1" s="249"/>
      <c r="MRL1" s="249"/>
      <c r="MRM1" s="249"/>
      <c r="MRN1" s="249"/>
      <c r="MRO1" s="249"/>
      <c r="MRP1" s="249"/>
      <c r="MRQ1" s="249"/>
      <c r="MRR1" s="249"/>
      <c r="MRS1" s="249"/>
      <c r="MRT1" s="249"/>
      <c r="MRU1" s="249"/>
      <c r="MRV1" s="249"/>
      <c r="MRW1" s="249"/>
      <c r="MRX1" s="249"/>
      <c r="MRY1" s="249"/>
      <c r="MRZ1" s="249"/>
      <c r="MSA1" s="249"/>
      <c r="MSB1" s="249"/>
      <c r="MSC1" s="249"/>
      <c r="MSD1" s="249"/>
      <c r="MSE1" s="249"/>
      <c r="MSF1" s="249"/>
      <c r="MSG1" s="249"/>
      <c r="MSH1" s="249"/>
      <c r="MSI1" s="249"/>
      <c r="MSJ1" s="249"/>
      <c r="MSK1" s="249"/>
      <c r="MSL1" s="249"/>
      <c r="MSM1" s="249"/>
      <c r="MSN1" s="249"/>
      <c r="MSO1" s="249"/>
      <c r="MSP1" s="249"/>
      <c r="MSQ1" s="249"/>
      <c r="MSR1" s="249"/>
      <c r="MSS1" s="249"/>
      <c r="MST1" s="249"/>
      <c r="MSU1" s="249"/>
      <c r="MSV1" s="249"/>
      <c r="MSW1" s="249"/>
      <c r="MSX1" s="249"/>
      <c r="MSY1" s="249"/>
      <c r="MSZ1" s="249"/>
      <c r="MTA1" s="249"/>
      <c r="MTB1" s="249"/>
      <c r="MTC1" s="249"/>
      <c r="MTD1" s="249"/>
      <c r="MTE1" s="249"/>
      <c r="MTF1" s="249"/>
      <c r="MTG1" s="249"/>
      <c r="MTH1" s="249"/>
      <c r="MTI1" s="249"/>
      <c r="MTJ1" s="249"/>
      <c r="MTK1" s="249"/>
      <c r="MTL1" s="249"/>
      <c r="MTM1" s="249"/>
      <c r="MTN1" s="249"/>
      <c r="MTO1" s="249"/>
      <c r="MTP1" s="249"/>
      <c r="MTQ1" s="249"/>
      <c r="MTR1" s="249"/>
      <c r="MTS1" s="249"/>
      <c r="MTT1" s="249"/>
      <c r="MTU1" s="249"/>
      <c r="MTV1" s="249"/>
      <c r="MTW1" s="249"/>
      <c r="MTX1" s="249"/>
      <c r="MTY1" s="249"/>
      <c r="MTZ1" s="249"/>
      <c r="MUA1" s="249"/>
      <c r="MUB1" s="249"/>
      <c r="MUC1" s="249"/>
      <c r="MUD1" s="249"/>
      <c r="MUE1" s="249"/>
      <c r="MUF1" s="249"/>
      <c r="MUG1" s="249"/>
      <c r="MUH1" s="249"/>
      <c r="MUI1" s="249"/>
      <c r="MUJ1" s="249"/>
      <c r="MUK1" s="249"/>
      <c r="MUL1" s="249"/>
      <c r="MUM1" s="249"/>
      <c r="MUN1" s="249"/>
      <c r="MUO1" s="249"/>
      <c r="MUP1" s="249"/>
      <c r="MUQ1" s="249"/>
      <c r="MUR1" s="249"/>
      <c r="MUS1" s="249"/>
      <c r="MUT1" s="249"/>
      <c r="MUU1" s="249"/>
      <c r="MUV1" s="249"/>
      <c r="MUW1" s="249"/>
      <c r="MUX1" s="249"/>
      <c r="MUY1" s="249"/>
      <c r="MUZ1" s="249"/>
      <c r="MVA1" s="249"/>
      <c r="MVB1" s="249"/>
      <c r="MVC1" s="249"/>
      <c r="MVD1" s="249"/>
      <c r="MVE1" s="249"/>
      <c r="MVF1" s="249"/>
      <c r="MVG1" s="249"/>
      <c r="MVH1" s="249"/>
      <c r="MVI1" s="249"/>
      <c r="MVJ1" s="249"/>
      <c r="MVK1" s="249"/>
      <c r="MVL1" s="249"/>
      <c r="MVM1" s="249"/>
      <c r="MVN1" s="249"/>
      <c r="MVO1" s="249"/>
      <c r="MVP1" s="249"/>
      <c r="MVQ1" s="249"/>
      <c r="MVR1" s="249"/>
      <c r="MVS1" s="249"/>
      <c r="MVT1" s="249"/>
      <c r="MVU1" s="249"/>
      <c r="MVV1" s="249"/>
      <c r="MVW1" s="249"/>
      <c r="MVX1" s="249"/>
      <c r="MVY1" s="249"/>
      <c r="MVZ1" s="249"/>
      <c r="MWA1" s="249"/>
      <c r="MWB1" s="249"/>
      <c r="MWC1" s="249"/>
      <c r="MWD1" s="249"/>
      <c r="MWE1" s="249"/>
      <c r="MWF1" s="249"/>
      <c r="MWG1" s="249"/>
      <c r="MWH1" s="249"/>
      <c r="MWI1" s="249"/>
      <c r="MWJ1" s="249"/>
      <c r="MWK1" s="249"/>
      <c r="MWL1" s="249"/>
      <c r="MWM1" s="249"/>
      <c r="MWN1" s="249"/>
      <c r="MWO1" s="249"/>
      <c r="MWP1" s="249"/>
      <c r="MWQ1" s="249"/>
      <c r="MWR1" s="249"/>
      <c r="MWS1" s="249"/>
      <c r="MWT1" s="249"/>
      <c r="MWU1" s="249"/>
      <c r="MWV1" s="249"/>
      <c r="MWW1" s="249"/>
      <c r="MWX1" s="249"/>
      <c r="MWY1" s="249"/>
      <c r="MWZ1" s="249"/>
      <c r="MXA1" s="249"/>
      <c r="MXB1" s="249"/>
      <c r="MXC1" s="249"/>
      <c r="MXD1" s="249"/>
      <c r="MXE1" s="249"/>
      <c r="MXF1" s="249"/>
      <c r="MXG1" s="249"/>
      <c r="MXH1" s="249"/>
      <c r="MXI1" s="249"/>
      <c r="MXJ1" s="249"/>
      <c r="MXK1" s="249"/>
      <c r="MXL1" s="249"/>
      <c r="MXM1" s="249"/>
      <c r="MXN1" s="249"/>
      <c r="MXO1" s="249"/>
      <c r="MXP1" s="249"/>
      <c r="MXQ1" s="249"/>
      <c r="MXR1" s="249"/>
      <c r="MXS1" s="249"/>
      <c r="MXT1" s="249"/>
      <c r="MXU1" s="249"/>
      <c r="MXV1" s="249"/>
      <c r="MXW1" s="249"/>
      <c r="MXX1" s="249"/>
      <c r="MXY1" s="249"/>
      <c r="MXZ1" s="249"/>
      <c r="MYA1" s="249"/>
      <c r="MYB1" s="249"/>
      <c r="MYC1" s="249"/>
      <c r="MYD1" s="249"/>
      <c r="MYE1" s="249"/>
      <c r="MYF1" s="249"/>
      <c r="MYG1" s="249"/>
      <c r="MYH1" s="249"/>
      <c r="MYI1" s="249"/>
      <c r="MYJ1" s="249"/>
      <c r="MYK1" s="249"/>
      <c r="MYL1" s="249"/>
      <c r="MYM1" s="249"/>
      <c r="MYN1" s="249"/>
      <c r="MYO1" s="249"/>
      <c r="MYP1" s="249"/>
      <c r="MYQ1" s="249"/>
      <c r="MYR1" s="249"/>
      <c r="MYS1" s="249"/>
      <c r="MYT1" s="249"/>
      <c r="MYU1" s="249"/>
      <c r="MYV1" s="249"/>
      <c r="MYW1" s="249"/>
      <c r="MYX1" s="249"/>
      <c r="MYY1" s="249"/>
      <c r="MYZ1" s="249"/>
      <c r="MZA1" s="249"/>
      <c r="MZB1" s="249"/>
      <c r="MZC1" s="249"/>
      <c r="MZD1" s="249"/>
      <c r="MZE1" s="249"/>
      <c r="MZF1" s="249"/>
      <c r="MZG1" s="249"/>
      <c r="MZH1" s="249"/>
      <c r="MZI1" s="249"/>
      <c r="MZJ1" s="249"/>
      <c r="MZK1" s="249"/>
      <c r="MZL1" s="249"/>
      <c r="MZM1" s="249"/>
      <c r="MZN1" s="249"/>
      <c r="MZO1" s="249"/>
      <c r="MZP1" s="249"/>
      <c r="MZQ1" s="249"/>
      <c r="MZR1" s="249"/>
      <c r="MZS1" s="249"/>
      <c r="MZT1" s="249"/>
      <c r="MZU1" s="249"/>
      <c r="MZV1" s="249"/>
      <c r="MZW1" s="249"/>
      <c r="MZX1" s="249"/>
      <c r="MZY1" s="249"/>
      <c r="MZZ1" s="249"/>
      <c r="NAA1" s="249"/>
      <c r="NAB1" s="249"/>
      <c r="NAC1" s="249"/>
      <c r="NAD1" s="249"/>
      <c r="NAE1" s="249"/>
      <c r="NAF1" s="249"/>
      <c r="NAG1" s="249"/>
      <c r="NAH1" s="249"/>
      <c r="NAI1" s="249"/>
      <c r="NAJ1" s="249"/>
      <c r="NAK1" s="249"/>
      <c r="NAL1" s="249"/>
      <c r="NAM1" s="249"/>
      <c r="NAN1" s="249"/>
      <c r="NAO1" s="249"/>
      <c r="NAP1" s="249"/>
      <c r="NAQ1" s="249"/>
      <c r="NAR1" s="249"/>
      <c r="NAS1" s="249"/>
      <c r="NAT1" s="249"/>
      <c r="NAU1" s="249"/>
      <c r="NAV1" s="249"/>
      <c r="NAW1" s="249"/>
      <c r="NAX1" s="249"/>
      <c r="NAY1" s="249"/>
      <c r="NAZ1" s="249"/>
      <c r="NBA1" s="249"/>
      <c r="NBB1" s="249"/>
      <c r="NBC1" s="249"/>
      <c r="NBD1" s="249"/>
      <c r="NBE1" s="249"/>
      <c r="NBF1" s="249"/>
      <c r="NBG1" s="249"/>
      <c r="NBH1" s="249"/>
      <c r="NBI1" s="249"/>
      <c r="NBJ1" s="249"/>
      <c r="NBK1" s="249"/>
      <c r="NBL1" s="249"/>
      <c r="NBM1" s="249"/>
      <c r="NBN1" s="249"/>
      <c r="NBO1" s="249"/>
      <c r="NBP1" s="249"/>
      <c r="NBQ1" s="249"/>
      <c r="NBR1" s="249"/>
      <c r="NBS1" s="249"/>
      <c r="NBT1" s="249"/>
      <c r="NBU1" s="249"/>
      <c r="NBV1" s="249"/>
      <c r="NBW1" s="249"/>
      <c r="NBX1" s="249"/>
      <c r="NBY1" s="249"/>
      <c r="NBZ1" s="249"/>
      <c r="NCA1" s="249"/>
      <c r="NCB1" s="249"/>
      <c r="NCC1" s="249"/>
      <c r="NCD1" s="249"/>
      <c r="NCE1" s="249"/>
      <c r="NCF1" s="249"/>
      <c r="NCG1" s="249"/>
      <c r="NCH1" s="249"/>
      <c r="NCI1" s="249"/>
      <c r="NCJ1" s="249"/>
      <c r="NCK1" s="249"/>
      <c r="NCL1" s="249"/>
      <c r="NCM1" s="249"/>
      <c r="NCN1" s="249"/>
      <c r="NCO1" s="249"/>
      <c r="NCP1" s="249"/>
      <c r="NCQ1" s="249"/>
      <c r="NCR1" s="249"/>
      <c r="NCS1" s="249"/>
      <c r="NCT1" s="249"/>
      <c r="NCU1" s="249"/>
      <c r="NCV1" s="249"/>
      <c r="NCW1" s="249"/>
      <c r="NCX1" s="249"/>
      <c r="NCY1" s="249"/>
      <c r="NCZ1" s="249"/>
      <c r="NDA1" s="249"/>
      <c r="NDB1" s="249"/>
      <c r="NDC1" s="249"/>
      <c r="NDD1" s="249"/>
      <c r="NDE1" s="249"/>
      <c r="NDF1" s="249"/>
      <c r="NDG1" s="249"/>
      <c r="NDH1" s="249"/>
      <c r="NDI1" s="249"/>
      <c r="NDJ1" s="249"/>
      <c r="NDK1" s="249"/>
      <c r="NDL1" s="249"/>
      <c r="NDM1" s="249"/>
      <c r="NDN1" s="249"/>
      <c r="NDO1" s="249"/>
      <c r="NDP1" s="249"/>
      <c r="NDQ1" s="249"/>
      <c r="NDR1" s="249"/>
      <c r="NDS1" s="249"/>
      <c r="NDT1" s="249"/>
      <c r="NDU1" s="249"/>
      <c r="NDV1" s="249"/>
      <c r="NDW1" s="249"/>
      <c r="NDX1" s="249"/>
      <c r="NDY1" s="249"/>
      <c r="NDZ1" s="249"/>
      <c r="NEA1" s="249"/>
      <c r="NEB1" s="249"/>
      <c r="NEC1" s="249"/>
      <c r="NED1" s="249"/>
      <c r="NEE1" s="249"/>
      <c r="NEF1" s="249"/>
      <c r="NEG1" s="249"/>
      <c r="NEH1" s="249"/>
      <c r="NEI1" s="249"/>
      <c r="NEJ1" s="249"/>
      <c r="NEK1" s="249"/>
      <c r="NEL1" s="249"/>
      <c r="NEM1" s="249"/>
      <c r="NEN1" s="249"/>
      <c r="NEO1" s="249"/>
      <c r="NEP1" s="249"/>
      <c r="NEQ1" s="249"/>
      <c r="NER1" s="249"/>
      <c r="NES1" s="249"/>
      <c r="NET1" s="249"/>
      <c r="NEU1" s="249"/>
      <c r="NEV1" s="249"/>
      <c r="NEW1" s="249"/>
      <c r="NEX1" s="249"/>
      <c r="NEY1" s="249"/>
      <c r="NEZ1" s="249"/>
      <c r="NFA1" s="249"/>
      <c r="NFB1" s="249"/>
      <c r="NFC1" s="249"/>
      <c r="NFD1" s="249"/>
      <c r="NFE1" s="249"/>
      <c r="NFF1" s="249"/>
      <c r="NFG1" s="249"/>
      <c r="NFH1" s="249"/>
      <c r="NFI1" s="249"/>
      <c r="NFJ1" s="249"/>
      <c r="NFK1" s="249"/>
      <c r="NFL1" s="249"/>
      <c r="NFM1" s="249"/>
      <c r="NFN1" s="249"/>
      <c r="NFO1" s="249"/>
      <c r="NFP1" s="249"/>
      <c r="NFQ1" s="249"/>
      <c r="NFR1" s="249"/>
      <c r="NFS1" s="249"/>
      <c r="NFT1" s="249"/>
      <c r="NFU1" s="249"/>
      <c r="NFV1" s="249"/>
      <c r="NFW1" s="249"/>
      <c r="NFX1" s="249"/>
      <c r="NFY1" s="249"/>
      <c r="NFZ1" s="249"/>
      <c r="NGA1" s="249"/>
      <c r="NGB1" s="249"/>
      <c r="NGC1" s="249"/>
      <c r="NGD1" s="249"/>
      <c r="NGE1" s="249"/>
      <c r="NGF1" s="249"/>
      <c r="NGG1" s="249"/>
      <c r="NGH1" s="249"/>
      <c r="NGI1" s="249"/>
      <c r="NGJ1" s="249"/>
      <c r="NGK1" s="249"/>
      <c r="NGL1" s="249"/>
      <c r="NGM1" s="249"/>
      <c r="NGN1" s="249"/>
      <c r="NGO1" s="249"/>
      <c r="NGP1" s="249"/>
      <c r="NGQ1" s="249"/>
      <c r="NGR1" s="249"/>
      <c r="NGS1" s="249"/>
      <c r="NGT1" s="249"/>
      <c r="NGU1" s="249"/>
      <c r="NGV1" s="249"/>
      <c r="NGW1" s="249"/>
      <c r="NGX1" s="249"/>
      <c r="NGY1" s="249"/>
      <c r="NGZ1" s="249"/>
      <c r="NHA1" s="249"/>
      <c r="NHB1" s="249"/>
      <c r="NHC1" s="249"/>
      <c r="NHD1" s="249"/>
      <c r="NHE1" s="249"/>
      <c r="NHF1" s="249"/>
      <c r="NHG1" s="249"/>
      <c r="NHH1" s="249"/>
      <c r="NHI1" s="249"/>
      <c r="NHJ1" s="249"/>
      <c r="NHK1" s="249"/>
      <c r="NHL1" s="249"/>
      <c r="NHM1" s="249"/>
      <c r="NHN1" s="249"/>
      <c r="NHO1" s="249"/>
      <c r="NHP1" s="249"/>
      <c r="NHQ1" s="249"/>
      <c r="NHR1" s="249"/>
      <c r="NHS1" s="249"/>
      <c r="NHT1" s="249"/>
      <c r="NHU1" s="249"/>
      <c r="NHV1" s="249"/>
      <c r="NHW1" s="249"/>
      <c r="NHX1" s="249"/>
      <c r="NHY1" s="249"/>
      <c r="NHZ1" s="249"/>
      <c r="NIA1" s="249"/>
      <c r="NIB1" s="249"/>
      <c r="NIC1" s="249"/>
      <c r="NID1" s="249"/>
      <c r="NIE1" s="249"/>
      <c r="NIF1" s="249"/>
      <c r="NIG1" s="249"/>
      <c r="NIH1" s="249"/>
      <c r="NII1" s="249"/>
      <c r="NIJ1" s="249"/>
      <c r="NIK1" s="249"/>
      <c r="NIL1" s="249"/>
      <c r="NIM1" s="249"/>
      <c r="NIN1" s="249"/>
      <c r="NIO1" s="249"/>
      <c r="NIP1" s="249"/>
      <c r="NIQ1" s="249"/>
      <c r="NIR1" s="249"/>
      <c r="NIS1" s="249"/>
      <c r="NIT1" s="249"/>
      <c r="NIU1" s="249"/>
      <c r="NIV1" s="249"/>
      <c r="NIW1" s="249"/>
      <c r="NIX1" s="249"/>
      <c r="NIY1" s="249"/>
      <c r="NIZ1" s="249"/>
      <c r="NJA1" s="249"/>
      <c r="NJB1" s="249"/>
      <c r="NJC1" s="249"/>
      <c r="NJD1" s="249"/>
      <c r="NJE1" s="249"/>
      <c r="NJF1" s="249"/>
      <c r="NJG1" s="249"/>
      <c r="NJH1" s="249"/>
      <c r="NJI1" s="249"/>
      <c r="NJJ1" s="249"/>
      <c r="NJK1" s="249"/>
      <c r="NJL1" s="249"/>
      <c r="NJM1" s="249"/>
      <c r="NJN1" s="249"/>
      <c r="NJO1" s="249"/>
      <c r="NJP1" s="249"/>
      <c r="NJQ1" s="249"/>
      <c r="NJR1" s="249"/>
      <c r="NJS1" s="249"/>
      <c r="NJT1" s="249"/>
      <c r="NJU1" s="249"/>
      <c r="NJV1" s="249"/>
      <c r="NJW1" s="249"/>
      <c r="NJX1" s="249"/>
      <c r="NJY1" s="249"/>
      <c r="NJZ1" s="249"/>
      <c r="NKA1" s="249"/>
      <c r="NKB1" s="249"/>
      <c r="NKC1" s="249"/>
      <c r="NKD1" s="249"/>
      <c r="NKE1" s="249"/>
      <c r="NKF1" s="249"/>
      <c r="NKG1" s="249"/>
      <c r="NKH1" s="249"/>
      <c r="NKI1" s="249"/>
      <c r="NKJ1" s="249"/>
      <c r="NKK1" s="249"/>
      <c r="NKL1" s="249"/>
      <c r="NKM1" s="249"/>
      <c r="NKN1" s="249"/>
      <c r="NKO1" s="249"/>
      <c r="NKP1" s="249"/>
      <c r="NKQ1" s="249"/>
      <c r="NKR1" s="249"/>
      <c r="NKS1" s="249"/>
      <c r="NKT1" s="249"/>
      <c r="NKU1" s="249"/>
      <c r="NKV1" s="249"/>
      <c r="NKW1" s="249"/>
      <c r="NKX1" s="249"/>
      <c r="NKY1" s="249"/>
      <c r="NKZ1" s="249"/>
      <c r="NLA1" s="249"/>
      <c r="NLB1" s="249"/>
      <c r="NLC1" s="249"/>
      <c r="NLD1" s="249"/>
      <c r="NLE1" s="249"/>
      <c r="NLF1" s="249"/>
      <c r="NLG1" s="249"/>
      <c r="NLH1" s="249"/>
      <c r="NLI1" s="249"/>
      <c r="NLJ1" s="249"/>
      <c r="NLK1" s="249"/>
      <c r="NLL1" s="249"/>
      <c r="NLM1" s="249"/>
      <c r="NLN1" s="249"/>
      <c r="NLO1" s="249"/>
      <c r="NLP1" s="249"/>
      <c r="NLQ1" s="249"/>
      <c r="NLR1" s="249"/>
      <c r="NLS1" s="249"/>
      <c r="NLT1" s="249"/>
      <c r="NLU1" s="249"/>
      <c r="NLV1" s="249"/>
      <c r="NLW1" s="249"/>
      <c r="NLX1" s="249"/>
      <c r="NLY1" s="249"/>
      <c r="NLZ1" s="249"/>
      <c r="NMA1" s="249"/>
      <c r="NMB1" s="249"/>
      <c r="NMC1" s="249"/>
      <c r="NMD1" s="249"/>
      <c r="NME1" s="249"/>
      <c r="NMF1" s="249"/>
      <c r="NMG1" s="249"/>
      <c r="NMH1" s="249"/>
      <c r="NMI1" s="249"/>
      <c r="NMJ1" s="249"/>
      <c r="NMK1" s="249"/>
      <c r="NML1" s="249"/>
      <c r="NMM1" s="249"/>
      <c r="NMN1" s="249"/>
      <c r="NMO1" s="249"/>
      <c r="NMP1" s="249"/>
      <c r="NMQ1" s="249"/>
      <c r="NMR1" s="249"/>
      <c r="NMS1" s="249"/>
      <c r="NMT1" s="249"/>
      <c r="NMU1" s="249"/>
      <c r="NMV1" s="249"/>
      <c r="NMW1" s="249"/>
      <c r="NMX1" s="249"/>
      <c r="NMY1" s="249"/>
      <c r="NMZ1" s="249"/>
      <c r="NNA1" s="249"/>
      <c r="NNB1" s="249"/>
      <c r="NNC1" s="249"/>
      <c r="NND1" s="249"/>
      <c r="NNE1" s="249"/>
      <c r="NNF1" s="249"/>
      <c r="NNG1" s="249"/>
      <c r="NNH1" s="249"/>
      <c r="NNI1" s="249"/>
      <c r="NNJ1" s="249"/>
      <c r="NNK1" s="249"/>
      <c r="NNL1" s="249"/>
      <c r="NNM1" s="249"/>
      <c r="NNN1" s="249"/>
      <c r="NNO1" s="249"/>
      <c r="NNP1" s="249"/>
      <c r="NNQ1" s="249"/>
      <c r="NNR1" s="249"/>
      <c r="NNS1" s="249"/>
      <c r="NNT1" s="249"/>
      <c r="NNU1" s="249"/>
      <c r="NNV1" s="249"/>
      <c r="NNW1" s="249"/>
      <c r="NNX1" s="249"/>
      <c r="NNY1" s="249"/>
      <c r="NNZ1" s="249"/>
      <c r="NOA1" s="249"/>
      <c r="NOB1" s="249"/>
      <c r="NOC1" s="249"/>
      <c r="NOD1" s="249"/>
      <c r="NOE1" s="249"/>
      <c r="NOF1" s="249"/>
      <c r="NOG1" s="249"/>
      <c r="NOH1" s="249"/>
      <c r="NOI1" s="249"/>
      <c r="NOJ1" s="249"/>
      <c r="NOK1" s="249"/>
      <c r="NOL1" s="249"/>
      <c r="NOM1" s="249"/>
      <c r="NON1" s="249"/>
      <c r="NOO1" s="249"/>
      <c r="NOP1" s="249"/>
      <c r="NOQ1" s="249"/>
      <c r="NOR1" s="249"/>
      <c r="NOS1" s="249"/>
      <c r="NOT1" s="249"/>
      <c r="NOU1" s="249"/>
      <c r="NOV1" s="249"/>
      <c r="NOW1" s="249"/>
      <c r="NOX1" s="249"/>
      <c r="NOY1" s="249"/>
      <c r="NOZ1" s="249"/>
      <c r="NPA1" s="249"/>
      <c r="NPB1" s="249"/>
      <c r="NPC1" s="249"/>
      <c r="NPD1" s="249"/>
      <c r="NPE1" s="249"/>
      <c r="NPF1" s="249"/>
      <c r="NPG1" s="249"/>
      <c r="NPH1" s="249"/>
      <c r="NPI1" s="249"/>
      <c r="NPJ1" s="249"/>
      <c r="NPK1" s="249"/>
      <c r="NPL1" s="249"/>
      <c r="NPM1" s="249"/>
      <c r="NPN1" s="249"/>
      <c r="NPO1" s="249"/>
      <c r="NPP1" s="249"/>
      <c r="NPQ1" s="249"/>
      <c r="NPR1" s="249"/>
      <c r="NPS1" s="249"/>
      <c r="NPT1" s="249"/>
      <c r="NPU1" s="249"/>
      <c r="NPV1" s="249"/>
      <c r="NPW1" s="249"/>
      <c r="NPX1" s="249"/>
      <c r="NPY1" s="249"/>
      <c r="NPZ1" s="249"/>
      <c r="NQA1" s="249"/>
      <c r="NQB1" s="249"/>
      <c r="NQC1" s="249"/>
      <c r="NQD1" s="249"/>
      <c r="NQE1" s="249"/>
      <c r="NQF1" s="249"/>
      <c r="NQG1" s="249"/>
      <c r="NQH1" s="249"/>
      <c r="NQI1" s="249"/>
      <c r="NQJ1" s="249"/>
      <c r="NQK1" s="249"/>
      <c r="NQL1" s="249"/>
      <c r="NQM1" s="249"/>
      <c r="NQN1" s="249"/>
      <c r="NQO1" s="249"/>
      <c r="NQP1" s="249"/>
      <c r="NQQ1" s="249"/>
      <c r="NQR1" s="249"/>
      <c r="NQS1" s="249"/>
      <c r="NQT1" s="249"/>
      <c r="NQU1" s="249"/>
      <c r="NQV1" s="249"/>
      <c r="NQW1" s="249"/>
      <c r="NQX1" s="249"/>
      <c r="NQY1" s="249"/>
      <c r="NQZ1" s="249"/>
      <c r="NRA1" s="249"/>
      <c r="NRB1" s="249"/>
      <c r="NRC1" s="249"/>
      <c r="NRD1" s="249"/>
      <c r="NRE1" s="249"/>
      <c r="NRF1" s="249"/>
      <c r="NRG1" s="249"/>
      <c r="NRH1" s="249"/>
      <c r="NRI1" s="249"/>
      <c r="NRJ1" s="249"/>
      <c r="NRK1" s="249"/>
      <c r="NRL1" s="249"/>
      <c r="NRM1" s="249"/>
      <c r="NRN1" s="249"/>
      <c r="NRO1" s="249"/>
      <c r="NRP1" s="249"/>
      <c r="NRQ1" s="249"/>
      <c r="NRR1" s="249"/>
      <c r="NRS1" s="249"/>
      <c r="NRT1" s="249"/>
      <c r="NRU1" s="249"/>
      <c r="NRV1" s="249"/>
      <c r="NRW1" s="249"/>
      <c r="NRX1" s="249"/>
      <c r="NRY1" s="249"/>
      <c r="NRZ1" s="249"/>
      <c r="NSA1" s="249"/>
      <c r="NSB1" s="249"/>
      <c r="NSC1" s="249"/>
      <c r="NSD1" s="249"/>
      <c r="NSE1" s="249"/>
      <c r="NSF1" s="249"/>
      <c r="NSG1" s="249"/>
      <c r="NSH1" s="249"/>
      <c r="NSI1" s="249"/>
      <c r="NSJ1" s="249"/>
      <c r="NSK1" s="249"/>
      <c r="NSL1" s="249"/>
      <c r="NSM1" s="249"/>
      <c r="NSN1" s="249"/>
      <c r="NSO1" s="249"/>
      <c r="NSP1" s="249"/>
      <c r="NSQ1" s="249"/>
      <c r="NSR1" s="249"/>
      <c r="NSS1" s="249"/>
      <c r="NST1" s="249"/>
      <c r="NSU1" s="249"/>
      <c r="NSV1" s="249"/>
      <c r="NSW1" s="249"/>
      <c r="NSX1" s="249"/>
      <c r="NSY1" s="249"/>
      <c r="NSZ1" s="249"/>
      <c r="NTA1" s="249"/>
      <c r="NTB1" s="249"/>
      <c r="NTC1" s="249"/>
      <c r="NTD1" s="249"/>
      <c r="NTE1" s="249"/>
      <c r="NTF1" s="249"/>
      <c r="NTG1" s="249"/>
      <c r="NTH1" s="249"/>
      <c r="NTI1" s="249"/>
      <c r="NTJ1" s="249"/>
      <c r="NTK1" s="249"/>
      <c r="NTL1" s="249"/>
      <c r="NTM1" s="249"/>
      <c r="NTN1" s="249"/>
      <c r="NTO1" s="249"/>
      <c r="NTP1" s="249"/>
      <c r="NTQ1" s="249"/>
      <c r="NTR1" s="249"/>
      <c r="NTS1" s="249"/>
      <c r="NTT1" s="249"/>
      <c r="NTU1" s="249"/>
      <c r="NTV1" s="249"/>
      <c r="NTW1" s="249"/>
      <c r="NTX1" s="249"/>
      <c r="NTY1" s="249"/>
      <c r="NTZ1" s="249"/>
      <c r="NUA1" s="249"/>
      <c r="NUB1" s="249"/>
      <c r="NUC1" s="249"/>
      <c r="NUD1" s="249"/>
      <c r="NUE1" s="249"/>
      <c r="NUF1" s="249"/>
      <c r="NUG1" s="249"/>
      <c r="NUH1" s="249"/>
      <c r="NUI1" s="249"/>
      <c r="NUJ1" s="249"/>
      <c r="NUK1" s="249"/>
      <c r="NUL1" s="249"/>
      <c r="NUM1" s="249"/>
      <c r="NUN1" s="249"/>
      <c r="NUO1" s="249"/>
      <c r="NUP1" s="249"/>
      <c r="NUQ1" s="249"/>
      <c r="NUR1" s="249"/>
      <c r="NUS1" s="249"/>
      <c r="NUT1" s="249"/>
      <c r="NUU1" s="249"/>
      <c r="NUV1" s="249"/>
      <c r="NUW1" s="249"/>
      <c r="NUX1" s="249"/>
      <c r="NUY1" s="249"/>
      <c r="NUZ1" s="249"/>
      <c r="NVA1" s="249"/>
      <c r="NVB1" s="249"/>
      <c r="NVC1" s="249"/>
      <c r="NVD1" s="249"/>
      <c r="NVE1" s="249"/>
      <c r="NVF1" s="249"/>
      <c r="NVG1" s="249"/>
      <c r="NVH1" s="249"/>
      <c r="NVI1" s="249"/>
      <c r="NVJ1" s="249"/>
      <c r="NVK1" s="249"/>
      <c r="NVL1" s="249"/>
      <c r="NVM1" s="249"/>
      <c r="NVN1" s="249"/>
      <c r="NVO1" s="249"/>
      <c r="NVP1" s="249"/>
      <c r="NVQ1" s="249"/>
      <c r="NVR1" s="249"/>
      <c r="NVS1" s="249"/>
      <c r="NVT1" s="249"/>
      <c r="NVU1" s="249"/>
      <c r="NVV1" s="249"/>
      <c r="NVW1" s="249"/>
      <c r="NVX1" s="249"/>
      <c r="NVY1" s="249"/>
      <c r="NVZ1" s="249"/>
      <c r="NWA1" s="249"/>
      <c r="NWB1" s="249"/>
      <c r="NWC1" s="249"/>
      <c r="NWD1" s="249"/>
      <c r="NWE1" s="249"/>
      <c r="NWF1" s="249"/>
      <c r="NWG1" s="249"/>
      <c r="NWH1" s="249"/>
      <c r="NWI1" s="249"/>
      <c r="NWJ1" s="249"/>
      <c r="NWK1" s="249"/>
      <c r="NWL1" s="249"/>
      <c r="NWM1" s="249"/>
      <c r="NWN1" s="249"/>
      <c r="NWO1" s="249"/>
      <c r="NWP1" s="249"/>
      <c r="NWQ1" s="249"/>
      <c r="NWR1" s="249"/>
      <c r="NWS1" s="249"/>
      <c r="NWT1" s="249"/>
      <c r="NWU1" s="249"/>
      <c r="NWV1" s="249"/>
      <c r="NWW1" s="249"/>
      <c r="NWX1" s="249"/>
      <c r="NWY1" s="249"/>
      <c r="NWZ1" s="249"/>
      <c r="NXA1" s="249"/>
      <c r="NXB1" s="249"/>
      <c r="NXC1" s="249"/>
      <c r="NXD1" s="249"/>
      <c r="NXE1" s="249"/>
      <c r="NXF1" s="249"/>
      <c r="NXG1" s="249"/>
      <c r="NXH1" s="249"/>
      <c r="NXI1" s="249"/>
      <c r="NXJ1" s="249"/>
      <c r="NXK1" s="249"/>
      <c r="NXL1" s="249"/>
      <c r="NXM1" s="249"/>
      <c r="NXN1" s="249"/>
      <c r="NXO1" s="249"/>
      <c r="NXP1" s="249"/>
      <c r="NXQ1" s="249"/>
      <c r="NXR1" s="249"/>
      <c r="NXS1" s="249"/>
      <c r="NXT1" s="249"/>
      <c r="NXU1" s="249"/>
      <c r="NXV1" s="249"/>
      <c r="NXW1" s="249"/>
      <c r="NXX1" s="249"/>
      <c r="NXY1" s="249"/>
      <c r="NXZ1" s="249"/>
      <c r="NYA1" s="249"/>
      <c r="NYB1" s="249"/>
      <c r="NYC1" s="249"/>
      <c r="NYD1" s="249"/>
      <c r="NYE1" s="249"/>
      <c r="NYF1" s="249"/>
      <c r="NYG1" s="249"/>
      <c r="NYH1" s="249"/>
      <c r="NYI1" s="249"/>
      <c r="NYJ1" s="249"/>
      <c r="NYK1" s="249"/>
      <c r="NYL1" s="249"/>
      <c r="NYM1" s="249"/>
      <c r="NYN1" s="249"/>
      <c r="NYO1" s="249"/>
      <c r="NYP1" s="249"/>
      <c r="NYQ1" s="249"/>
      <c r="NYR1" s="249"/>
      <c r="NYS1" s="249"/>
      <c r="NYT1" s="249"/>
      <c r="NYU1" s="249"/>
      <c r="NYV1" s="249"/>
      <c r="NYW1" s="249"/>
      <c r="NYX1" s="249"/>
      <c r="NYY1" s="249"/>
      <c r="NYZ1" s="249"/>
      <c r="NZA1" s="249"/>
      <c r="NZB1" s="249"/>
      <c r="NZC1" s="249"/>
      <c r="NZD1" s="249"/>
      <c r="NZE1" s="249"/>
      <c r="NZF1" s="249"/>
      <c r="NZG1" s="249"/>
      <c r="NZH1" s="249"/>
      <c r="NZI1" s="249"/>
      <c r="NZJ1" s="249"/>
      <c r="NZK1" s="249"/>
      <c r="NZL1" s="249"/>
      <c r="NZM1" s="249"/>
      <c r="NZN1" s="249"/>
      <c r="NZO1" s="249"/>
      <c r="NZP1" s="249"/>
      <c r="NZQ1" s="249"/>
      <c r="NZR1" s="249"/>
      <c r="NZS1" s="249"/>
      <c r="NZT1" s="249"/>
      <c r="NZU1" s="249"/>
      <c r="NZV1" s="249"/>
      <c r="NZW1" s="249"/>
      <c r="NZX1" s="249"/>
      <c r="NZY1" s="249"/>
      <c r="NZZ1" s="249"/>
      <c r="OAA1" s="249"/>
      <c r="OAB1" s="249"/>
      <c r="OAC1" s="249"/>
      <c r="OAD1" s="249"/>
      <c r="OAE1" s="249"/>
      <c r="OAF1" s="249"/>
      <c r="OAG1" s="249"/>
      <c r="OAH1" s="249"/>
      <c r="OAI1" s="249"/>
      <c r="OAJ1" s="249"/>
      <c r="OAK1" s="249"/>
      <c r="OAL1" s="249"/>
      <c r="OAM1" s="249"/>
      <c r="OAN1" s="249"/>
      <c r="OAO1" s="249"/>
      <c r="OAP1" s="249"/>
      <c r="OAQ1" s="249"/>
      <c r="OAR1" s="249"/>
      <c r="OAS1" s="249"/>
      <c r="OAT1" s="249"/>
      <c r="OAU1" s="249"/>
      <c r="OAV1" s="249"/>
      <c r="OAW1" s="249"/>
      <c r="OAX1" s="249"/>
      <c r="OAY1" s="249"/>
      <c r="OAZ1" s="249"/>
      <c r="OBA1" s="249"/>
      <c r="OBB1" s="249"/>
      <c r="OBC1" s="249"/>
      <c r="OBD1" s="249"/>
      <c r="OBE1" s="249"/>
      <c r="OBF1" s="249"/>
      <c r="OBG1" s="249"/>
      <c r="OBH1" s="249"/>
      <c r="OBI1" s="249"/>
      <c r="OBJ1" s="249"/>
      <c r="OBK1" s="249"/>
      <c r="OBL1" s="249"/>
      <c r="OBM1" s="249"/>
      <c r="OBN1" s="249"/>
      <c r="OBO1" s="249"/>
      <c r="OBP1" s="249"/>
      <c r="OBQ1" s="249"/>
      <c r="OBR1" s="249"/>
      <c r="OBS1" s="249"/>
      <c r="OBT1" s="249"/>
      <c r="OBU1" s="249"/>
      <c r="OBV1" s="249"/>
      <c r="OBW1" s="249"/>
      <c r="OBX1" s="249"/>
      <c r="OBY1" s="249"/>
      <c r="OBZ1" s="249"/>
      <c r="OCA1" s="249"/>
      <c r="OCB1" s="249"/>
      <c r="OCC1" s="249"/>
      <c r="OCD1" s="249"/>
      <c r="OCE1" s="249"/>
      <c r="OCF1" s="249"/>
      <c r="OCG1" s="249"/>
      <c r="OCH1" s="249"/>
      <c r="OCI1" s="249"/>
      <c r="OCJ1" s="249"/>
      <c r="OCK1" s="249"/>
      <c r="OCL1" s="249"/>
      <c r="OCM1" s="249"/>
      <c r="OCN1" s="249"/>
      <c r="OCO1" s="249"/>
      <c r="OCP1" s="249"/>
      <c r="OCQ1" s="249"/>
      <c r="OCR1" s="249"/>
      <c r="OCS1" s="249"/>
      <c r="OCT1" s="249"/>
      <c r="OCU1" s="249"/>
      <c r="OCV1" s="249"/>
      <c r="OCW1" s="249"/>
      <c r="OCX1" s="249"/>
      <c r="OCY1" s="249"/>
      <c r="OCZ1" s="249"/>
      <c r="ODA1" s="249"/>
      <c r="ODB1" s="249"/>
      <c r="ODC1" s="249"/>
      <c r="ODD1" s="249"/>
      <c r="ODE1" s="249"/>
      <c r="ODF1" s="249"/>
      <c r="ODG1" s="249"/>
      <c r="ODH1" s="249"/>
      <c r="ODI1" s="249"/>
      <c r="ODJ1" s="249"/>
      <c r="ODK1" s="249"/>
      <c r="ODL1" s="249"/>
      <c r="ODM1" s="249"/>
      <c r="ODN1" s="249"/>
      <c r="ODO1" s="249"/>
      <c r="ODP1" s="249"/>
      <c r="ODQ1" s="249"/>
      <c r="ODR1" s="249"/>
      <c r="ODS1" s="249"/>
      <c r="ODT1" s="249"/>
      <c r="ODU1" s="249"/>
      <c r="ODV1" s="249"/>
      <c r="ODW1" s="249"/>
      <c r="ODX1" s="249"/>
      <c r="ODY1" s="249"/>
      <c r="ODZ1" s="249"/>
      <c r="OEA1" s="249"/>
      <c r="OEB1" s="249"/>
      <c r="OEC1" s="249"/>
      <c r="OED1" s="249"/>
      <c r="OEE1" s="249"/>
      <c r="OEF1" s="249"/>
      <c r="OEG1" s="249"/>
      <c r="OEH1" s="249"/>
      <c r="OEI1" s="249"/>
      <c r="OEJ1" s="249"/>
      <c r="OEK1" s="249"/>
      <c r="OEL1" s="249"/>
      <c r="OEM1" s="249"/>
      <c r="OEN1" s="249"/>
      <c r="OEO1" s="249"/>
      <c r="OEP1" s="249"/>
      <c r="OEQ1" s="249"/>
      <c r="OER1" s="249"/>
      <c r="OES1" s="249"/>
      <c r="OET1" s="249"/>
      <c r="OEU1" s="249"/>
      <c r="OEV1" s="249"/>
      <c r="OEW1" s="249"/>
      <c r="OEX1" s="249"/>
      <c r="OEY1" s="249"/>
      <c r="OEZ1" s="249"/>
      <c r="OFA1" s="249"/>
      <c r="OFB1" s="249"/>
      <c r="OFC1" s="249"/>
      <c r="OFD1" s="249"/>
      <c r="OFE1" s="249"/>
      <c r="OFF1" s="249"/>
      <c r="OFG1" s="249"/>
      <c r="OFH1" s="249"/>
      <c r="OFI1" s="249"/>
      <c r="OFJ1" s="249"/>
      <c r="OFK1" s="249"/>
      <c r="OFL1" s="249"/>
      <c r="OFM1" s="249"/>
      <c r="OFN1" s="249"/>
      <c r="OFO1" s="249"/>
      <c r="OFP1" s="249"/>
      <c r="OFQ1" s="249"/>
      <c r="OFR1" s="249"/>
      <c r="OFS1" s="249"/>
      <c r="OFT1" s="249"/>
      <c r="OFU1" s="249"/>
      <c r="OFV1" s="249"/>
      <c r="OFW1" s="249"/>
      <c r="OFX1" s="249"/>
      <c r="OFY1" s="249"/>
      <c r="OFZ1" s="249"/>
      <c r="OGA1" s="249"/>
      <c r="OGB1" s="249"/>
      <c r="OGC1" s="249"/>
      <c r="OGD1" s="249"/>
      <c r="OGE1" s="249"/>
      <c r="OGF1" s="249"/>
      <c r="OGG1" s="249"/>
      <c r="OGH1" s="249"/>
      <c r="OGI1" s="249"/>
      <c r="OGJ1" s="249"/>
      <c r="OGK1" s="249"/>
      <c r="OGL1" s="249"/>
      <c r="OGM1" s="249"/>
      <c r="OGN1" s="249"/>
      <c r="OGO1" s="249"/>
      <c r="OGP1" s="249"/>
      <c r="OGQ1" s="249"/>
      <c r="OGR1" s="249"/>
      <c r="OGS1" s="249"/>
      <c r="OGT1" s="249"/>
      <c r="OGU1" s="249"/>
      <c r="OGV1" s="249"/>
      <c r="OGW1" s="249"/>
      <c r="OGX1" s="249"/>
      <c r="OGY1" s="249"/>
      <c r="OGZ1" s="249"/>
      <c r="OHA1" s="249"/>
      <c r="OHB1" s="249"/>
      <c r="OHC1" s="249"/>
      <c r="OHD1" s="249"/>
      <c r="OHE1" s="249"/>
      <c r="OHF1" s="249"/>
      <c r="OHG1" s="249"/>
      <c r="OHH1" s="249"/>
      <c r="OHI1" s="249"/>
      <c r="OHJ1" s="249"/>
      <c r="OHK1" s="249"/>
      <c r="OHL1" s="249"/>
      <c r="OHM1" s="249"/>
      <c r="OHN1" s="249"/>
      <c r="OHO1" s="249"/>
      <c r="OHP1" s="249"/>
      <c r="OHQ1" s="249"/>
      <c r="OHR1" s="249"/>
      <c r="OHS1" s="249"/>
      <c r="OHT1" s="249"/>
      <c r="OHU1" s="249"/>
      <c r="OHV1" s="249"/>
      <c r="OHW1" s="249"/>
      <c r="OHX1" s="249"/>
      <c r="OHY1" s="249"/>
      <c r="OHZ1" s="249"/>
      <c r="OIA1" s="249"/>
      <c r="OIB1" s="249"/>
      <c r="OIC1" s="249"/>
      <c r="OID1" s="249"/>
      <c r="OIE1" s="249"/>
      <c r="OIF1" s="249"/>
      <c r="OIG1" s="249"/>
      <c r="OIH1" s="249"/>
      <c r="OII1" s="249"/>
      <c r="OIJ1" s="249"/>
      <c r="OIK1" s="249"/>
      <c r="OIL1" s="249"/>
      <c r="OIM1" s="249"/>
      <c r="OIN1" s="249"/>
      <c r="OIO1" s="249"/>
      <c r="OIP1" s="249"/>
      <c r="OIQ1" s="249"/>
      <c r="OIR1" s="249"/>
      <c r="OIS1" s="249"/>
      <c r="OIT1" s="249"/>
      <c r="OIU1" s="249"/>
      <c r="OIV1" s="249"/>
      <c r="OIW1" s="249"/>
      <c r="OIX1" s="249"/>
      <c r="OIY1" s="249"/>
      <c r="OIZ1" s="249"/>
      <c r="OJA1" s="249"/>
      <c r="OJB1" s="249"/>
      <c r="OJC1" s="249"/>
      <c r="OJD1" s="249"/>
      <c r="OJE1" s="249"/>
      <c r="OJF1" s="249"/>
      <c r="OJG1" s="249"/>
      <c r="OJH1" s="249"/>
      <c r="OJI1" s="249"/>
      <c r="OJJ1" s="249"/>
      <c r="OJK1" s="249"/>
      <c r="OJL1" s="249"/>
      <c r="OJM1" s="249"/>
      <c r="OJN1" s="249"/>
      <c r="OJO1" s="249"/>
      <c r="OJP1" s="249"/>
      <c r="OJQ1" s="249"/>
      <c r="OJR1" s="249"/>
      <c r="OJS1" s="249"/>
      <c r="OJT1" s="249"/>
      <c r="OJU1" s="249"/>
      <c r="OJV1" s="249"/>
      <c r="OJW1" s="249"/>
      <c r="OJX1" s="249"/>
      <c r="OJY1" s="249"/>
      <c r="OJZ1" s="249"/>
      <c r="OKA1" s="249"/>
      <c r="OKB1" s="249"/>
      <c r="OKC1" s="249"/>
      <c r="OKD1" s="249"/>
      <c r="OKE1" s="249"/>
      <c r="OKF1" s="249"/>
      <c r="OKG1" s="249"/>
      <c r="OKH1" s="249"/>
      <c r="OKI1" s="249"/>
      <c r="OKJ1" s="249"/>
      <c r="OKK1" s="249"/>
      <c r="OKL1" s="249"/>
      <c r="OKM1" s="249"/>
      <c r="OKN1" s="249"/>
      <c r="OKO1" s="249"/>
      <c r="OKP1" s="249"/>
      <c r="OKQ1" s="249"/>
      <c r="OKR1" s="249"/>
      <c r="OKS1" s="249"/>
      <c r="OKT1" s="249"/>
      <c r="OKU1" s="249"/>
      <c r="OKV1" s="249"/>
      <c r="OKW1" s="249"/>
      <c r="OKX1" s="249"/>
      <c r="OKY1" s="249"/>
      <c r="OKZ1" s="249"/>
      <c r="OLA1" s="249"/>
      <c r="OLB1" s="249"/>
      <c r="OLC1" s="249"/>
      <c r="OLD1" s="249"/>
      <c r="OLE1" s="249"/>
      <c r="OLF1" s="249"/>
      <c r="OLG1" s="249"/>
      <c r="OLH1" s="249"/>
      <c r="OLI1" s="249"/>
      <c r="OLJ1" s="249"/>
      <c r="OLK1" s="249"/>
      <c r="OLL1" s="249"/>
      <c r="OLM1" s="249"/>
      <c r="OLN1" s="249"/>
      <c r="OLO1" s="249"/>
      <c r="OLP1" s="249"/>
      <c r="OLQ1" s="249"/>
      <c r="OLR1" s="249"/>
      <c r="OLS1" s="249"/>
      <c r="OLT1" s="249"/>
      <c r="OLU1" s="249"/>
      <c r="OLV1" s="249"/>
      <c r="OLW1" s="249"/>
      <c r="OLX1" s="249"/>
      <c r="OLY1" s="249"/>
      <c r="OLZ1" s="249"/>
      <c r="OMA1" s="249"/>
      <c r="OMB1" s="249"/>
      <c r="OMC1" s="249"/>
      <c r="OMD1" s="249"/>
      <c r="OME1" s="249"/>
      <c r="OMF1" s="249"/>
      <c r="OMG1" s="249"/>
      <c r="OMH1" s="249"/>
      <c r="OMI1" s="249"/>
      <c r="OMJ1" s="249"/>
      <c r="OMK1" s="249"/>
      <c r="OML1" s="249"/>
      <c r="OMM1" s="249"/>
      <c r="OMN1" s="249"/>
      <c r="OMO1" s="249"/>
      <c r="OMP1" s="249"/>
      <c r="OMQ1" s="249"/>
      <c r="OMR1" s="249"/>
      <c r="OMS1" s="249"/>
      <c r="OMT1" s="249"/>
      <c r="OMU1" s="249"/>
      <c r="OMV1" s="249"/>
      <c r="OMW1" s="249"/>
      <c r="OMX1" s="249"/>
      <c r="OMY1" s="249"/>
      <c r="OMZ1" s="249"/>
      <c r="ONA1" s="249"/>
      <c r="ONB1" s="249"/>
      <c r="ONC1" s="249"/>
      <c r="OND1" s="249"/>
      <c r="ONE1" s="249"/>
      <c r="ONF1" s="249"/>
      <c r="ONG1" s="249"/>
      <c r="ONH1" s="249"/>
      <c r="ONI1" s="249"/>
      <c r="ONJ1" s="249"/>
      <c r="ONK1" s="249"/>
      <c r="ONL1" s="249"/>
      <c r="ONM1" s="249"/>
      <c r="ONN1" s="249"/>
      <c r="ONO1" s="249"/>
      <c r="ONP1" s="249"/>
      <c r="ONQ1" s="249"/>
      <c r="ONR1" s="249"/>
      <c r="ONS1" s="249"/>
      <c r="ONT1" s="249"/>
      <c r="ONU1" s="249"/>
      <c r="ONV1" s="249"/>
      <c r="ONW1" s="249"/>
      <c r="ONX1" s="249"/>
      <c r="ONY1" s="249"/>
      <c r="ONZ1" s="249"/>
      <c r="OOA1" s="249"/>
      <c r="OOB1" s="249"/>
      <c r="OOC1" s="249"/>
      <c r="OOD1" s="249"/>
      <c r="OOE1" s="249"/>
      <c r="OOF1" s="249"/>
      <c r="OOG1" s="249"/>
      <c r="OOH1" s="249"/>
      <c r="OOI1" s="249"/>
      <c r="OOJ1" s="249"/>
      <c r="OOK1" s="249"/>
      <c r="OOL1" s="249"/>
      <c r="OOM1" s="249"/>
      <c r="OON1" s="249"/>
      <c r="OOO1" s="249"/>
      <c r="OOP1" s="249"/>
      <c r="OOQ1" s="249"/>
      <c r="OOR1" s="249"/>
      <c r="OOS1" s="249"/>
      <c r="OOT1" s="249"/>
      <c r="OOU1" s="249"/>
      <c r="OOV1" s="249"/>
      <c r="OOW1" s="249"/>
      <c r="OOX1" s="249"/>
      <c r="OOY1" s="249"/>
      <c r="OOZ1" s="249"/>
      <c r="OPA1" s="249"/>
      <c r="OPB1" s="249"/>
      <c r="OPC1" s="249"/>
      <c r="OPD1" s="249"/>
      <c r="OPE1" s="249"/>
      <c r="OPF1" s="249"/>
      <c r="OPG1" s="249"/>
      <c r="OPH1" s="249"/>
      <c r="OPI1" s="249"/>
      <c r="OPJ1" s="249"/>
      <c r="OPK1" s="249"/>
      <c r="OPL1" s="249"/>
      <c r="OPM1" s="249"/>
      <c r="OPN1" s="249"/>
      <c r="OPO1" s="249"/>
      <c r="OPP1" s="249"/>
      <c r="OPQ1" s="249"/>
      <c r="OPR1" s="249"/>
      <c r="OPS1" s="249"/>
      <c r="OPT1" s="249"/>
      <c r="OPU1" s="249"/>
      <c r="OPV1" s="249"/>
      <c r="OPW1" s="249"/>
      <c r="OPX1" s="249"/>
      <c r="OPY1" s="249"/>
      <c r="OPZ1" s="249"/>
      <c r="OQA1" s="249"/>
      <c r="OQB1" s="249"/>
      <c r="OQC1" s="249"/>
      <c r="OQD1" s="249"/>
      <c r="OQE1" s="249"/>
      <c r="OQF1" s="249"/>
      <c r="OQG1" s="249"/>
      <c r="OQH1" s="249"/>
      <c r="OQI1" s="249"/>
      <c r="OQJ1" s="249"/>
      <c r="OQK1" s="249"/>
      <c r="OQL1" s="249"/>
      <c r="OQM1" s="249"/>
      <c r="OQN1" s="249"/>
      <c r="OQO1" s="249"/>
      <c r="OQP1" s="249"/>
      <c r="OQQ1" s="249"/>
      <c r="OQR1" s="249"/>
      <c r="OQS1" s="249"/>
      <c r="OQT1" s="249"/>
      <c r="OQU1" s="249"/>
      <c r="OQV1" s="249"/>
      <c r="OQW1" s="249"/>
      <c r="OQX1" s="249"/>
      <c r="OQY1" s="249"/>
      <c r="OQZ1" s="249"/>
      <c r="ORA1" s="249"/>
      <c r="ORB1" s="249"/>
      <c r="ORC1" s="249"/>
      <c r="ORD1" s="249"/>
      <c r="ORE1" s="249"/>
      <c r="ORF1" s="249"/>
      <c r="ORG1" s="249"/>
      <c r="ORH1" s="249"/>
      <c r="ORI1" s="249"/>
      <c r="ORJ1" s="249"/>
      <c r="ORK1" s="249"/>
      <c r="ORL1" s="249"/>
      <c r="ORM1" s="249"/>
      <c r="ORN1" s="249"/>
      <c r="ORO1" s="249"/>
      <c r="ORP1" s="249"/>
      <c r="ORQ1" s="249"/>
      <c r="ORR1" s="249"/>
      <c r="ORS1" s="249"/>
      <c r="ORT1" s="249"/>
      <c r="ORU1" s="249"/>
      <c r="ORV1" s="249"/>
      <c r="ORW1" s="249"/>
      <c r="ORX1" s="249"/>
      <c r="ORY1" s="249"/>
      <c r="ORZ1" s="249"/>
      <c r="OSA1" s="249"/>
      <c r="OSB1" s="249"/>
      <c r="OSC1" s="249"/>
      <c r="OSD1" s="249"/>
      <c r="OSE1" s="249"/>
      <c r="OSF1" s="249"/>
      <c r="OSG1" s="249"/>
      <c r="OSH1" s="249"/>
      <c r="OSI1" s="249"/>
      <c r="OSJ1" s="249"/>
      <c r="OSK1" s="249"/>
      <c r="OSL1" s="249"/>
      <c r="OSM1" s="249"/>
      <c r="OSN1" s="249"/>
      <c r="OSO1" s="249"/>
      <c r="OSP1" s="249"/>
      <c r="OSQ1" s="249"/>
      <c r="OSR1" s="249"/>
      <c r="OSS1" s="249"/>
      <c r="OST1" s="249"/>
      <c r="OSU1" s="249"/>
      <c r="OSV1" s="249"/>
      <c r="OSW1" s="249"/>
      <c r="OSX1" s="249"/>
      <c r="OSY1" s="249"/>
      <c r="OSZ1" s="249"/>
      <c r="OTA1" s="249"/>
      <c r="OTB1" s="249"/>
      <c r="OTC1" s="249"/>
      <c r="OTD1" s="249"/>
      <c r="OTE1" s="249"/>
      <c r="OTF1" s="249"/>
      <c r="OTG1" s="249"/>
      <c r="OTH1" s="249"/>
      <c r="OTI1" s="249"/>
      <c r="OTJ1" s="249"/>
      <c r="OTK1" s="249"/>
      <c r="OTL1" s="249"/>
      <c r="OTM1" s="249"/>
      <c r="OTN1" s="249"/>
      <c r="OTO1" s="249"/>
      <c r="OTP1" s="249"/>
      <c r="OTQ1" s="249"/>
      <c r="OTR1" s="249"/>
      <c r="OTS1" s="249"/>
      <c r="OTT1" s="249"/>
      <c r="OTU1" s="249"/>
      <c r="OTV1" s="249"/>
      <c r="OTW1" s="249"/>
      <c r="OTX1" s="249"/>
      <c r="OTY1" s="249"/>
      <c r="OTZ1" s="249"/>
      <c r="OUA1" s="249"/>
      <c r="OUB1" s="249"/>
      <c r="OUC1" s="249"/>
      <c r="OUD1" s="249"/>
      <c r="OUE1" s="249"/>
      <c r="OUF1" s="249"/>
      <c r="OUG1" s="249"/>
      <c r="OUH1" s="249"/>
      <c r="OUI1" s="249"/>
      <c r="OUJ1" s="249"/>
      <c r="OUK1" s="249"/>
      <c r="OUL1" s="249"/>
      <c r="OUM1" s="249"/>
      <c r="OUN1" s="249"/>
      <c r="OUO1" s="249"/>
      <c r="OUP1" s="249"/>
      <c r="OUQ1" s="249"/>
      <c r="OUR1" s="249"/>
      <c r="OUS1" s="249"/>
      <c r="OUT1" s="249"/>
      <c r="OUU1" s="249"/>
      <c r="OUV1" s="249"/>
      <c r="OUW1" s="249"/>
      <c r="OUX1" s="249"/>
      <c r="OUY1" s="249"/>
      <c r="OUZ1" s="249"/>
      <c r="OVA1" s="249"/>
      <c r="OVB1" s="249"/>
      <c r="OVC1" s="249"/>
      <c r="OVD1" s="249"/>
      <c r="OVE1" s="249"/>
      <c r="OVF1" s="249"/>
      <c r="OVG1" s="249"/>
      <c r="OVH1" s="249"/>
      <c r="OVI1" s="249"/>
      <c r="OVJ1" s="249"/>
      <c r="OVK1" s="249"/>
      <c r="OVL1" s="249"/>
      <c r="OVM1" s="249"/>
      <c r="OVN1" s="249"/>
      <c r="OVO1" s="249"/>
      <c r="OVP1" s="249"/>
      <c r="OVQ1" s="249"/>
      <c r="OVR1" s="249"/>
      <c r="OVS1" s="249"/>
      <c r="OVT1" s="249"/>
      <c r="OVU1" s="249"/>
      <c r="OVV1" s="249"/>
      <c r="OVW1" s="249"/>
      <c r="OVX1" s="249"/>
      <c r="OVY1" s="249"/>
      <c r="OVZ1" s="249"/>
      <c r="OWA1" s="249"/>
      <c r="OWB1" s="249"/>
      <c r="OWC1" s="249"/>
      <c r="OWD1" s="249"/>
      <c r="OWE1" s="249"/>
      <c r="OWF1" s="249"/>
      <c r="OWG1" s="249"/>
      <c r="OWH1" s="249"/>
      <c r="OWI1" s="249"/>
      <c r="OWJ1" s="249"/>
      <c r="OWK1" s="249"/>
      <c r="OWL1" s="249"/>
      <c r="OWM1" s="249"/>
      <c r="OWN1" s="249"/>
      <c r="OWO1" s="249"/>
      <c r="OWP1" s="249"/>
      <c r="OWQ1" s="249"/>
      <c r="OWR1" s="249"/>
      <c r="OWS1" s="249"/>
      <c r="OWT1" s="249"/>
      <c r="OWU1" s="249"/>
      <c r="OWV1" s="249"/>
      <c r="OWW1" s="249"/>
      <c r="OWX1" s="249"/>
      <c r="OWY1" s="249"/>
      <c r="OWZ1" s="249"/>
      <c r="OXA1" s="249"/>
      <c r="OXB1" s="249"/>
      <c r="OXC1" s="249"/>
      <c r="OXD1" s="249"/>
      <c r="OXE1" s="249"/>
      <c r="OXF1" s="249"/>
      <c r="OXG1" s="249"/>
      <c r="OXH1" s="249"/>
      <c r="OXI1" s="249"/>
      <c r="OXJ1" s="249"/>
      <c r="OXK1" s="249"/>
      <c r="OXL1" s="249"/>
      <c r="OXM1" s="249"/>
      <c r="OXN1" s="249"/>
      <c r="OXO1" s="249"/>
      <c r="OXP1" s="249"/>
      <c r="OXQ1" s="249"/>
      <c r="OXR1" s="249"/>
      <c r="OXS1" s="249"/>
      <c r="OXT1" s="249"/>
      <c r="OXU1" s="249"/>
      <c r="OXV1" s="249"/>
      <c r="OXW1" s="249"/>
      <c r="OXX1" s="249"/>
      <c r="OXY1" s="249"/>
      <c r="OXZ1" s="249"/>
      <c r="OYA1" s="249"/>
      <c r="OYB1" s="249"/>
      <c r="OYC1" s="249"/>
      <c r="OYD1" s="249"/>
      <c r="OYE1" s="249"/>
      <c r="OYF1" s="249"/>
      <c r="OYG1" s="249"/>
      <c r="OYH1" s="249"/>
      <c r="OYI1" s="249"/>
      <c r="OYJ1" s="249"/>
      <c r="OYK1" s="249"/>
      <c r="OYL1" s="249"/>
      <c r="OYM1" s="249"/>
      <c r="OYN1" s="249"/>
      <c r="OYO1" s="249"/>
      <c r="OYP1" s="249"/>
      <c r="OYQ1" s="249"/>
      <c r="OYR1" s="249"/>
      <c r="OYS1" s="249"/>
      <c r="OYT1" s="249"/>
      <c r="OYU1" s="249"/>
      <c r="OYV1" s="249"/>
      <c r="OYW1" s="249"/>
      <c r="OYX1" s="249"/>
      <c r="OYY1" s="249"/>
      <c r="OYZ1" s="249"/>
      <c r="OZA1" s="249"/>
      <c r="OZB1" s="249"/>
      <c r="OZC1" s="249"/>
      <c r="OZD1" s="249"/>
      <c r="OZE1" s="249"/>
      <c r="OZF1" s="249"/>
      <c r="OZG1" s="249"/>
      <c r="OZH1" s="249"/>
      <c r="OZI1" s="249"/>
      <c r="OZJ1" s="249"/>
      <c r="OZK1" s="249"/>
      <c r="OZL1" s="249"/>
      <c r="OZM1" s="249"/>
      <c r="OZN1" s="249"/>
      <c r="OZO1" s="249"/>
      <c r="OZP1" s="249"/>
      <c r="OZQ1" s="249"/>
      <c r="OZR1" s="249"/>
      <c r="OZS1" s="249"/>
      <c r="OZT1" s="249"/>
      <c r="OZU1" s="249"/>
      <c r="OZV1" s="249"/>
      <c r="OZW1" s="249"/>
      <c r="OZX1" s="249"/>
      <c r="OZY1" s="249"/>
      <c r="OZZ1" s="249"/>
      <c r="PAA1" s="249"/>
      <c r="PAB1" s="249"/>
      <c r="PAC1" s="249"/>
      <c r="PAD1" s="249"/>
      <c r="PAE1" s="249"/>
      <c r="PAF1" s="249"/>
      <c r="PAG1" s="249"/>
      <c r="PAH1" s="249"/>
      <c r="PAI1" s="249"/>
      <c r="PAJ1" s="249"/>
      <c r="PAK1" s="249"/>
      <c r="PAL1" s="249"/>
      <c r="PAM1" s="249"/>
      <c r="PAN1" s="249"/>
      <c r="PAO1" s="249"/>
      <c r="PAP1" s="249"/>
      <c r="PAQ1" s="249"/>
      <c r="PAR1" s="249"/>
      <c r="PAS1" s="249"/>
      <c r="PAT1" s="249"/>
      <c r="PAU1" s="249"/>
      <c r="PAV1" s="249"/>
      <c r="PAW1" s="249"/>
      <c r="PAX1" s="249"/>
      <c r="PAY1" s="249"/>
      <c r="PAZ1" s="249"/>
      <c r="PBA1" s="249"/>
      <c r="PBB1" s="249"/>
      <c r="PBC1" s="249"/>
      <c r="PBD1" s="249"/>
      <c r="PBE1" s="249"/>
      <c r="PBF1" s="249"/>
      <c r="PBG1" s="249"/>
      <c r="PBH1" s="249"/>
      <c r="PBI1" s="249"/>
      <c r="PBJ1" s="249"/>
      <c r="PBK1" s="249"/>
      <c r="PBL1" s="249"/>
      <c r="PBM1" s="249"/>
      <c r="PBN1" s="249"/>
      <c r="PBO1" s="249"/>
      <c r="PBP1" s="249"/>
      <c r="PBQ1" s="249"/>
      <c r="PBR1" s="249"/>
      <c r="PBS1" s="249"/>
      <c r="PBT1" s="249"/>
      <c r="PBU1" s="249"/>
      <c r="PBV1" s="249"/>
      <c r="PBW1" s="249"/>
      <c r="PBX1" s="249"/>
      <c r="PBY1" s="249"/>
      <c r="PBZ1" s="249"/>
      <c r="PCA1" s="249"/>
      <c r="PCB1" s="249"/>
      <c r="PCC1" s="249"/>
      <c r="PCD1" s="249"/>
      <c r="PCE1" s="249"/>
      <c r="PCF1" s="249"/>
      <c r="PCG1" s="249"/>
      <c r="PCH1" s="249"/>
      <c r="PCI1" s="249"/>
      <c r="PCJ1" s="249"/>
      <c r="PCK1" s="249"/>
      <c r="PCL1" s="249"/>
      <c r="PCM1" s="249"/>
      <c r="PCN1" s="249"/>
      <c r="PCO1" s="249"/>
      <c r="PCP1" s="249"/>
      <c r="PCQ1" s="249"/>
      <c r="PCR1" s="249"/>
      <c r="PCS1" s="249"/>
      <c r="PCT1" s="249"/>
      <c r="PCU1" s="249"/>
      <c r="PCV1" s="249"/>
      <c r="PCW1" s="249"/>
      <c r="PCX1" s="249"/>
      <c r="PCY1" s="249"/>
      <c r="PCZ1" s="249"/>
      <c r="PDA1" s="249"/>
      <c r="PDB1" s="249"/>
      <c r="PDC1" s="249"/>
      <c r="PDD1" s="249"/>
      <c r="PDE1" s="249"/>
      <c r="PDF1" s="249"/>
      <c r="PDG1" s="249"/>
      <c r="PDH1" s="249"/>
      <c r="PDI1" s="249"/>
      <c r="PDJ1" s="249"/>
      <c r="PDK1" s="249"/>
      <c r="PDL1" s="249"/>
      <c r="PDM1" s="249"/>
      <c r="PDN1" s="249"/>
      <c r="PDO1" s="249"/>
      <c r="PDP1" s="249"/>
      <c r="PDQ1" s="249"/>
      <c r="PDR1" s="249"/>
      <c r="PDS1" s="249"/>
      <c r="PDT1" s="249"/>
      <c r="PDU1" s="249"/>
      <c r="PDV1" s="249"/>
      <c r="PDW1" s="249"/>
      <c r="PDX1" s="249"/>
      <c r="PDY1" s="249"/>
      <c r="PDZ1" s="249"/>
      <c r="PEA1" s="249"/>
      <c r="PEB1" s="249"/>
      <c r="PEC1" s="249"/>
      <c r="PED1" s="249"/>
      <c r="PEE1" s="249"/>
      <c r="PEF1" s="249"/>
      <c r="PEG1" s="249"/>
      <c r="PEH1" s="249"/>
      <c r="PEI1" s="249"/>
      <c r="PEJ1" s="249"/>
      <c r="PEK1" s="249"/>
      <c r="PEL1" s="249"/>
      <c r="PEM1" s="249"/>
      <c r="PEN1" s="249"/>
      <c r="PEO1" s="249"/>
      <c r="PEP1" s="249"/>
      <c r="PEQ1" s="249"/>
      <c r="PER1" s="249"/>
      <c r="PES1" s="249"/>
      <c r="PET1" s="249"/>
      <c r="PEU1" s="249"/>
      <c r="PEV1" s="249"/>
      <c r="PEW1" s="249"/>
      <c r="PEX1" s="249"/>
      <c r="PEY1" s="249"/>
      <c r="PEZ1" s="249"/>
      <c r="PFA1" s="249"/>
      <c r="PFB1" s="249"/>
      <c r="PFC1" s="249"/>
      <c r="PFD1" s="249"/>
      <c r="PFE1" s="249"/>
      <c r="PFF1" s="249"/>
      <c r="PFG1" s="249"/>
      <c r="PFH1" s="249"/>
      <c r="PFI1" s="249"/>
      <c r="PFJ1" s="249"/>
      <c r="PFK1" s="249"/>
      <c r="PFL1" s="249"/>
      <c r="PFM1" s="249"/>
      <c r="PFN1" s="249"/>
      <c r="PFO1" s="249"/>
      <c r="PFP1" s="249"/>
      <c r="PFQ1" s="249"/>
      <c r="PFR1" s="249"/>
      <c r="PFS1" s="249"/>
      <c r="PFT1" s="249"/>
      <c r="PFU1" s="249"/>
      <c r="PFV1" s="249"/>
      <c r="PFW1" s="249"/>
      <c r="PFX1" s="249"/>
      <c r="PFY1" s="249"/>
      <c r="PFZ1" s="249"/>
      <c r="PGA1" s="249"/>
      <c r="PGB1" s="249"/>
      <c r="PGC1" s="249"/>
      <c r="PGD1" s="249"/>
      <c r="PGE1" s="249"/>
      <c r="PGF1" s="249"/>
      <c r="PGG1" s="249"/>
      <c r="PGH1" s="249"/>
      <c r="PGI1" s="249"/>
      <c r="PGJ1" s="249"/>
      <c r="PGK1" s="249"/>
      <c r="PGL1" s="249"/>
      <c r="PGM1" s="249"/>
      <c r="PGN1" s="249"/>
      <c r="PGO1" s="249"/>
      <c r="PGP1" s="249"/>
      <c r="PGQ1" s="249"/>
      <c r="PGR1" s="249"/>
      <c r="PGS1" s="249"/>
      <c r="PGT1" s="249"/>
      <c r="PGU1" s="249"/>
      <c r="PGV1" s="249"/>
      <c r="PGW1" s="249"/>
      <c r="PGX1" s="249"/>
      <c r="PGY1" s="249"/>
      <c r="PGZ1" s="249"/>
      <c r="PHA1" s="249"/>
      <c r="PHB1" s="249"/>
      <c r="PHC1" s="249"/>
      <c r="PHD1" s="249"/>
      <c r="PHE1" s="249"/>
      <c r="PHF1" s="249"/>
      <c r="PHG1" s="249"/>
      <c r="PHH1" s="249"/>
      <c r="PHI1" s="249"/>
      <c r="PHJ1" s="249"/>
      <c r="PHK1" s="249"/>
      <c r="PHL1" s="249"/>
      <c r="PHM1" s="249"/>
      <c r="PHN1" s="249"/>
      <c r="PHO1" s="249"/>
      <c r="PHP1" s="249"/>
      <c r="PHQ1" s="249"/>
      <c r="PHR1" s="249"/>
      <c r="PHS1" s="249"/>
      <c r="PHT1" s="249"/>
      <c r="PHU1" s="249"/>
      <c r="PHV1" s="249"/>
      <c r="PHW1" s="249"/>
      <c r="PHX1" s="249"/>
      <c r="PHY1" s="249"/>
      <c r="PHZ1" s="249"/>
      <c r="PIA1" s="249"/>
      <c r="PIB1" s="249"/>
      <c r="PIC1" s="249"/>
      <c r="PID1" s="249"/>
      <c r="PIE1" s="249"/>
      <c r="PIF1" s="249"/>
      <c r="PIG1" s="249"/>
      <c r="PIH1" s="249"/>
      <c r="PII1" s="249"/>
      <c r="PIJ1" s="249"/>
      <c r="PIK1" s="249"/>
      <c r="PIL1" s="249"/>
      <c r="PIM1" s="249"/>
      <c r="PIN1" s="249"/>
      <c r="PIO1" s="249"/>
      <c r="PIP1" s="249"/>
      <c r="PIQ1" s="249"/>
      <c r="PIR1" s="249"/>
      <c r="PIS1" s="249"/>
      <c r="PIT1" s="249"/>
      <c r="PIU1" s="249"/>
      <c r="PIV1" s="249"/>
      <c r="PIW1" s="249"/>
      <c r="PIX1" s="249"/>
      <c r="PIY1" s="249"/>
      <c r="PIZ1" s="249"/>
      <c r="PJA1" s="249"/>
      <c r="PJB1" s="249"/>
      <c r="PJC1" s="249"/>
      <c r="PJD1" s="249"/>
      <c r="PJE1" s="249"/>
      <c r="PJF1" s="249"/>
      <c r="PJG1" s="249"/>
      <c r="PJH1" s="249"/>
      <c r="PJI1" s="249"/>
      <c r="PJJ1" s="249"/>
      <c r="PJK1" s="249"/>
      <c r="PJL1" s="249"/>
      <c r="PJM1" s="249"/>
      <c r="PJN1" s="249"/>
      <c r="PJO1" s="249"/>
      <c r="PJP1" s="249"/>
      <c r="PJQ1" s="249"/>
      <c r="PJR1" s="249"/>
      <c r="PJS1" s="249"/>
      <c r="PJT1" s="249"/>
      <c r="PJU1" s="249"/>
      <c r="PJV1" s="249"/>
      <c r="PJW1" s="249"/>
      <c r="PJX1" s="249"/>
      <c r="PJY1" s="249"/>
      <c r="PJZ1" s="249"/>
      <c r="PKA1" s="249"/>
      <c r="PKB1" s="249"/>
      <c r="PKC1" s="249"/>
      <c r="PKD1" s="249"/>
      <c r="PKE1" s="249"/>
      <c r="PKF1" s="249"/>
      <c r="PKG1" s="249"/>
      <c r="PKH1" s="249"/>
      <c r="PKI1" s="249"/>
      <c r="PKJ1" s="249"/>
      <c r="PKK1" s="249"/>
      <c r="PKL1" s="249"/>
      <c r="PKM1" s="249"/>
      <c r="PKN1" s="249"/>
      <c r="PKO1" s="249"/>
      <c r="PKP1" s="249"/>
      <c r="PKQ1" s="249"/>
      <c r="PKR1" s="249"/>
      <c r="PKS1" s="249"/>
      <c r="PKT1" s="249"/>
      <c r="PKU1" s="249"/>
      <c r="PKV1" s="249"/>
      <c r="PKW1" s="249"/>
      <c r="PKX1" s="249"/>
      <c r="PKY1" s="249"/>
      <c r="PKZ1" s="249"/>
      <c r="PLA1" s="249"/>
      <c r="PLB1" s="249"/>
      <c r="PLC1" s="249"/>
      <c r="PLD1" s="249"/>
      <c r="PLE1" s="249"/>
      <c r="PLF1" s="249"/>
      <c r="PLG1" s="249"/>
      <c r="PLH1" s="249"/>
      <c r="PLI1" s="249"/>
      <c r="PLJ1" s="249"/>
      <c r="PLK1" s="249"/>
      <c r="PLL1" s="249"/>
      <c r="PLM1" s="249"/>
      <c r="PLN1" s="249"/>
      <c r="PLO1" s="249"/>
      <c r="PLP1" s="249"/>
      <c r="PLQ1" s="249"/>
      <c r="PLR1" s="249"/>
      <c r="PLS1" s="249"/>
      <c r="PLT1" s="249"/>
      <c r="PLU1" s="249"/>
      <c r="PLV1" s="249"/>
      <c r="PLW1" s="249"/>
      <c r="PLX1" s="249"/>
      <c r="PLY1" s="249"/>
      <c r="PLZ1" s="249"/>
      <c r="PMA1" s="249"/>
      <c r="PMB1" s="249"/>
      <c r="PMC1" s="249"/>
      <c r="PMD1" s="249"/>
      <c r="PME1" s="249"/>
      <c r="PMF1" s="249"/>
      <c r="PMG1" s="249"/>
      <c r="PMH1" s="249"/>
      <c r="PMI1" s="249"/>
      <c r="PMJ1" s="249"/>
      <c r="PMK1" s="249"/>
      <c r="PML1" s="249"/>
      <c r="PMM1" s="249"/>
      <c r="PMN1" s="249"/>
      <c r="PMO1" s="249"/>
      <c r="PMP1" s="249"/>
      <c r="PMQ1" s="249"/>
      <c r="PMR1" s="249"/>
      <c r="PMS1" s="249"/>
      <c r="PMT1" s="249"/>
      <c r="PMU1" s="249"/>
      <c r="PMV1" s="249"/>
      <c r="PMW1" s="249"/>
      <c r="PMX1" s="249"/>
      <c r="PMY1" s="249"/>
      <c r="PMZ1" s="249"/>
      <c r="PNA1" s="249"/>
      <c r="PNB1" s="249"/>
      <c r="PNC1" s="249"/>
      <c r="PND1" s="249"/>
      <c r="PNE1" s="249"/>
      <c r="PNF1" s="249"/>
      <c r="PNG1" s="249"/>
      <c r="PNH1" s="249"/>
      <c r="PNI1" s="249"/>
      <c r="PNJ1" s="249"/>
      <c r="PNK1" s="249"/>
      <c r="PNL1" s="249"/>
      <c r="PNM1" s="249"/>
      <c r="PNN1" s="249"/>
      <c r="PNO1" s="249"/>
      <c r="PNP1" s="249"/>
      <c r="PNQ1" s="249"/>
      <c r="PNR1" s="249"/>
      <c r="PNS1" s="249"/>
      <c r="PNT1" s="249"/>
      <c r="PNU1" s="249"/>
      <c r="PNV1" s="249"/>
      <c r="PNW1" s="249"/>
      <c r="PNX1" s="249"/>
      <c r="PNY1" s="249"/>
      <c r="PNZ1" s="249"/>
      <c r="POA1" s="249"/>
      <c r="POB1" s="249"/>
      <c r="POC1" s="249"/>
      <c r="POD1" s="249"/>
      <c r="POE1" s="249"/>
      <c r="POF1" s="249"/>
      <c r="POG1" s="249"/>
      <c r="POH1" s="249"/>
      <c r="POI1" s="249"/>
      <c r="POJ1" s="249"/>
      <c r="POK1" s="249"/>
      <c r="POL1" s="249"/>
      <c r="POM1" s="249"/>
      <c r="PON1" s="249"/>
      <c r="POO1" s="249"/>
      <c r="POP1" s="249"/>
      <c r="POQ1" s="249"/>
      <c r="POR1" s="249"/>
      <c r="POS1" s="249"/>
      <c r="POT1" s="249"/>
      <c r="POU1" s="249"/>
      <c r="POV1" s="249"/>
      <c r="POW1" s="249"/>
      <c r="POX1" s="249"/>
      <c r="POY1" s="249"/>
      <c r="POZ1" s="249"/>
      <c r="PPA1" s="249"/>
      <c r="PPB1" s="249"/>
      <c r="PPC1" s="249"/>
      <c r="PPD1" s="249"/>
      <c r="PPE1" s="249"/>
      <c r="PPF1" s="249"/>
      <c r="PPG1" s="249"/>
      <c r="PPH1" s="249"/>
      <c r="PPI1" s="249"/>
      <c r="PPJ1" s="249"/>
      <c r="PPK1" s="249"/>
      <c r="PPL1" s="249"/>
      <c r="PPM1" s="249"/>
      <c r="PPN1" s="249"/>
      <c r="PPO1" s="249"/>
      <c r="PPP1" s="249"/>
      <c r="PPQ1" s="249"/>
      <c r="PPR1" s="249"/>
      <c r="PPS1" s="249"/>
      <c r="PPT1" s="249"/>
      <c r="PPU1" s="249"/>
      <c r="PPV1" s="249"/>
      <c r="PPW1" s="249"/>
      <c r="PPX1" s="249"/>
      <c r="PPY1" s="249"/>
      <c r="PPZ1" s="249"/>
      <c r="PQA1" s="249"/>
      <c r="PQB1" s="249"/>
      <c r="PQC1" s="249"/>
      <c r="PQD1" s="249"/>
      <c r="PQE1" s="249"/>
      <c r="PQF1" s="249"/>
      <c r="PQG1" s="249"/>
      <c r="PQH1" s="249"/>
      <c r="PQI1" s="249"/>
      <c r="PQJ1" s="249"/>
      <c r="PQK1" s="249"/>
      <c r="PQL1" s="249"/>
      <c r="PQM1" s="249"/>
      <c r="PQN1" s="249"/>
      <c r="PQO1" s="249"/>
      <c r="PQP1" s="249"/>
      <c r="PQQ1" s="249"/>
      <c r="PQR1" s="249"/>
      <c r="PQS1" s="249"/>
      <c r="PQT1" s="249"/>
      <c r="PQU1" s="249"/>
      <c r="PQV1" s="249"/>
      <c r="PQW1" s="249"/>
      <c r="PQX1" s="249"/>
      <c r="PQY1" s="249"/>
      <c r="PQZ1" s="249"/>
      <c r="PRA1" s="249"/>
      <c r="PRB1" s="249"/>
      <c r="PRC1" s="249"/>
      <c r="PRD1" s="249"/>
      <c r="PRE1" s="249"/>
      <c r="PRF1" s="249"/>
      <c r="PRG1" s="249"/>
      <c r="PRH1" s="249"/>
      <c r="PRI1" s="249"/>
      <c r="PRJ1" s="249"/>
      <c r="PRK1" s="249"/>
      <c r="PRL1" s="249"/>
      <c r="PRM1" s="249"/>
      <c r="PRN1" s="249"/>
      <c r="PRO1" s="249"/>
      <c r="PRP1" s="249"/>
      <c r="PRQ1" s="249"/>
      <c r="PRR1" s="249"/>
      <c r="PRS1" s="249"/>
      <c r="PRT1" s="249"/>
      <c r="PRU1" s="249"/>
      <c r="PRV1" s="249"/>
      <c r="PRW1" s="249"/>
      <c r="PRX1" s="249"/>
      <c r="PRY1" s="249"/>
      <c r="PRZ1" s="249"/>
      <c r="PSA1" s="249"/>
      <c r="PSB1" s="249"/>
      <c r="PSC1" s="249"/>
      <c r="PSD1" s="249"/>
      <c r="PSE1" s="249"/>
      <c r="PSF1" s="249"/>
      <c r="PSG1" s="249"/>
      <c r="PSH1" s="249"/>
      <c r="PSI1" s="249"/>
      <c r="PSJ1" s="249"/>
      <c r="PSK1" s="249"/>
      <c r="PSL1" s="249"/>
      <c r="PSM1" s="249"/>
      <c r="PSN1" s="249"/>
      <c r="PSO1" s="249"/>
      <c r="PSP1" s="249"/>
      <c r="PSQ1" s="249"/>
      <c r="PSR1" s="249"/>
      <c r="PSS1" s="249"/>
      <c r="PST1" s="249"/>
      <c r="PSU1" s="249"/>
      <c r="PSV1" s="249"/>
      <c r="PSW1" s="249"/>
      <c r="PSX1" s="249"/>
      <c r="PSY1" s="249"/>
      <c r="PSZ1" s="249"/>
      <c r="PTA1" s="249"/>
      <c r="PTB1" s="249"/>
      <c r="PTC1" s="249"/>
      <c r="PTD1" s="249"/>
      <c r="PTE1" s="249"/>
      <c r="PTF1" s="249"/>
      <c r="PTG1" s="249"/>
      <c r="PTH1" s="249"/>
      <c r="PTI1" s="249"/>
      <c r="PTJ1" s="249"/>
      <c r="PTK1" s="249"/>
      <c r="PTL1" s="249"/>
      <c r="PTM1" s="249"/>
      <c r="PTN1" s="249"/>
      <c r="PTO1" s="249"/>
      <c r="PTP1" s="249"/>
      <c r="PTQ1" s="249"/>
      <c r="PTR1" s="249"/>
      <c r="PTS1" s="249"/>
      <c r="PTT1" s="249"/>
      <c r="PTU1" s="249"/>
      <c r="PTV1" s="249"/>
      <c r="PTW1" s="249"/>
      <c r="PTX1" s="249"/>
      <c r="PTY1" s="249"/>
      <c r="PTZ1" s="249"/>
      <c r="PUA1" s="249"/>
      <c r="PUB1" s="249"/>
      <c r="PUC1" s="249"/>
      <c r="PUD1" s="249"/>
      <c r="PUE1" s="249"/>
      <c r="PUF1" s="249"/>
      <c r="PUG1" s="249"/>
      <c r="PUH1" s="249"/>
      <c r="PUI1" s="249"/>
      <c r="PUJ1" s="249"/>
      <c r="PUK1" s="249"/>
      <c r="PUL1" s="249"/>
      <c r="PUM1" s="249"/>
      <c r="PUN1" s="249"/>
      <c r="PUO1" s="249"/>
      <c r="PUP1" s="249"/>
      <c r="PUQ1" s="249"/>
      <c r="PUR1" s="249"/>
      <c r="PUS1" s="249"/>
      <c r="PUT1" s="249"/>
      <c r="PUU1" s="249"/>
      <c r="PUV1" s="249"/>
      <c r="PUW1" s="249"/>
      <c r="PUX1" s="249"/>
      <c r="PUY1" s="249"/>
      <c r="PUZ1" s="249"/>
      <c r="PVA1" s="249"/>
      <c r="PVB1" s="249"/>
      <c r="PVC1" s="249"/>
      <c r="PVD1" s="249"/>
      <c r="PVE1" s="249"/>
      <c r="PVF1" s="249"/>
      <c r="PVG1" s="249"/>
      <c r="PVH1" s="249"/>
      <c r="PVI1" s="249"/>
      <c r="PVJ1" s="249"/>
      <c r="PVK1" s="249"/>
      <c r="PVL1" s="249"/>
      <c r="PVM1" s="249"/>
      <c r="PVN1" s="249"/>
      <c r="PVO1" s="249"/>
      <c r="PVP1" s="249"/>
      <c r="PVQ1" s="249"/>
      <c r="PVR1" s="249"/>
      <c r="PVS1" s="249"/>
      <c r="PVT1" s="249"/>
      <c r="PVU1" s="249"/>
      <c r="PVV1" s="249"/>
      <c r="PVW1" s="249"/>
      <c r="PVX1" s="249"/>
      <c r="PVY1" s="249"/>
      <c r="PVZ1" s="249"/>
      <c r="PWA1" s="249"/>
      <c r="PWB1" s="249"/>
      <c r="PWC1" s="249"/>
      <c r="PWD1" s="249"/>
      <c r="PWE1" s="249"/>
      <c r="PWF1" s="249"/>
      <c r="PWG1" s="249"/>
      <c r="PWH1" s="249"/>
      <c r="PWI1" s="249"/>
      <c r="PWJ1" s="249"/>
      <c r="PWK1" s="249"/>
      <c r="PWL1" s="249"/>
      <c r="PWM1" s="249"/>
      <c r="PWN1" s="249"/>
      <c r="PWO1" s="249"/>
      <c r="PWP1" s="249"/>
      <c r="PWQ1" s="249"/>
      <c r="PWR1" s="249"/>
      <c r="PWS1" s="249"/>
      <c r="PWT1" s="249"/>
      <c r="PWU1" s="249"/>
      <c r="PWV1" s="249"/>
      <c r="PWW1" s="249"/>
      <c r="PWX1" s="249"/>
      <c r="PWY1" s="249"/>
      <c r="PWZ1" s="249"/>
      <c r="PXA1" s="249"/>
      <c r="PXB1" s="249"/>
      <c r="PXC1" s="249"/>
      <c r="PXD1" s="249"/>
      <c r="PXE1" s="249"/>
      <c r="PXF1" s="249"/>
      <c r="PXG1" s="249"/>
      <c r="PXH1" s="249"/>
      <c r="PXI1" s="249"/>
      <c r="PXJ1" s="249"/>
      <c r="PXK1" s="249"/>
      <c r="PXL1" s="249"/>
      <c r="PXM1" s="249"/>
      <c r="PXN1" s="249"/>
      <c r="PXO1" s="249"/>
      <c r="PXP1" s="249"/>
      <c r="PXQ1" s="249"/>
      <c r="PXR1" s="249"/>
      <c r="PXS1" s="249"/>
      <c r="PXT1" s="249"/>
      <c r="PXU1" s="249"/>
      <c r="PXV1" s="249"/>
      <c r="PXW1" s="249"/>
      <c r="PXX1" s="249"/>
      <c r="PXY1" s="249"/>
      <c r="PXZ1" s="249"/>
      <c r="PYA1" s="249"/>
      <c r="PYB1" s="249"/>
      <c r="PYC1" s="249"/>
      <c r="PYD1" s="249"/>
      <c r="PYE1" s="249"/>
      <c r="PYF1" s="249"/>
      <c r="PYG1" s="249"/>
      <c r="PYH1" s="249"/>
      <c r="PYI1" s="249"/>
      <c r="PYJ1" s="249"/>
      <c r="PYK1" s="249"/>
      <c r="PYL1" s="249"/>
      <c r="PYM1" s="249"/>
      <c r="PYN1" s="249"/>
      <c r="PYO1" s="249"/>
      <c r="PYP1" s="249"/>
      <c r="PYQ1" s="249"/>
      <c r="PYR1" s="249"/>
      <c r="PYS1" s="249"/>
      <c r="PYT1" s="249"/>
      <c r="PYU1" s="249"/>
      <c r="PYV1" s="249"/>
      <c r="PYW1" s="249"/>
      <c r="PYX1" s="249"/>
      <c r="PYY1" s="249"/>
      <c r="PYZ1" s="249"/>
      <c r="PZA1" s="249"/>
      <c r="PZB1" s="249"/>
      <c r="PZC1" s="249"/>
      <c r="PZD1" s="249"/>
      <c r="PZE1" s="249"/>
      <c r="PZF1" s="249"/>
      <c r="PZG1" s="249"/>
      <c r="PZH1" s="249"/>
      <c r="PZI1" s="249"/>
      <c r="PZJ1" s="249"/>
      <c r="PZK1" s="249"/>
      <c r="PZL1" s="249"/>
      <c r="PZM1" s="249"/>
      <c r="PZN1" s="249"/>
      <c r="PZO1" s="249"/>
      <c r="PZP1" s="249"/>
      <c r="PZQ1" s="249"/>
      <c r="PZR1" s="249"/>
      <c r="PZS1" s="249"/>
      <c r="PZT1" s="249"/>
      <c r="PZU1" s="249"/>
      <c r="PZV1" s="249"/>
      <c r="PZW1" s="249"/>
      <c r="PZX1" s="249"/>
      <c r="PZY1" s="249"/>
      <c r="PZZ1" s="249"/>
      <c r="QAA1" s="249"/>
      <c r="QAB1" s="249"/>
      <c r="QAC1" s="249"/>
      <c r="QAD1" s="249"/>
      <c r="QAE1" s="249"/>
      <c r="QAF1" s="249"/>
      <c r="QAG1" s="249"/>
      <c r="QAH1" s="249"/>
      <c r="QAI1" s="249"/>
      <c r="QAJ1" s="249"/>
      <c r="QAK1" s="249"/>
      <c r="QAL1" s="249"/>
      <c r="QAM1" s="249"/>
      <c r="QAN1" s="249"/>
      <c r="QAO1" s="249"/>
      <c r="QAP1" s="249"/>
      <c r="QAQ1" s="249"/>
      <c r="QAR1" s="249"/>
      <c r="QAS1" s="249"/>
      <c r="QAT1" s="249"/>
      <c r="QAU1" s="249"/>
      <c r="QAV1" s="249"/>
      <c r="QAW1" s="249"/>
      <c r="QAX1" s="249"/>
      <c r="QAY1" s="249"/>
      <c r="QAZ1" s="249"/>
      <c r="QBA1" s="249"/>
      <c r="QBB1" s="249"/>
      <c r="QBC1" s="249"/>
      <c r="QBD1" s="249"/>
      <c r="QBE1" s="249"/>
      <c r="QBF1" s="249"/>
      <c r="QBG1" s="249"/>
      <c r="QBH1" s="249"/>
      <c r="QBI1" s="249"/>
      <c r="QBJ1" s="249"/>
      <c r="QBK1" s="249"/>
      <c r="QBL1" s="249"/>
      <c r="QBM1" s="249"/>
      <c r="QBN1" s="249"/>
      <c r="QBO1" s="249"/>
      <c r="QBP1" s="249"/>
      <c r="QBQ1" s="249"/>
      <c r="QBR1" s="249"/>
      <c r="QBS1" s="249"/>
      <c r="QBT1" s="249"/>
      <c r="QBU1" s="249"/>
      <c r="QBV1" s="249"/>
      <c r="QBW1" s="249"/>
      <c r="QBX1" s="249"/>
      <c r="QBY1" s="249"/>
      <c r="QBZ1" s="249"/>
      <c r="QCA1" s="249"/>
      <c r="QCB1" s="249"/>
      <c r="QCC1" s="249"/>
      <c r="QCD1" s="249"/>
      <c r="QCE1" s="249"/>
      <c r="QCF1" s="249"/>
      <c r="QCG1" s="249"/>
      <c r="QCH1" s="249"/>
      <c r="QCI1" s="249"/>
      <c r="QCJ1" s="249"/>
      <c r="QCK1" s="249"/>
      <c r="QCL1" s="249"/>
      <c r="QCM1" s="249"/>
      <c r="QCN1" s="249"/>
      <c r="QCO1" s="249"/>
      <c r="QCP1" s="249"/>
      <c r="QCQ1" s="249"/>
      <c r="QCR1" s="249"/>
      <c r="QCS1" s="249"/>
      <c r="QCT1" s="249"/>
      <c r="QCU1" s="249"/>
      <c r="QCV1" s="249"/>
      <c r="QCW1" s="249"/>
      <c r="QCX1" s="249"/>
      <c r="QCY1" s="249"/>
      <c r="QCZ1" s="249"/>
      <c r="QDA1" s="249"/>
      <c r="QDB1" s="249"/>
      <c r="QDC1" s="249"/>
      <c r="QDD1" s="249"/>
      <c r="QDE1" s="249"/>
      <c r="QDF1" s="249"/>
      <c r="QDG1" s="249"/>
      <c r="QDH1" s="249"/>
      <c r="QDI1" s="249"/>
      <c r="QDJ1" s="249"/>
      <c r="QDK1" s="249"/>
      <c r="QDL1" s="249"/>
      <c r="QDM1" s="249"/>
      <c r="QDN1" s="249"/>
      <c r="QDO1" s="249"/>
      <c r="QDP1" s="249"/>
      <c r="QDQ1" s="249"/>
      <c r="QDR1" s="249"/>
      <c r="QDS1" s="249"/>
      <c r="QDT1" s="249"/>
      <c r="QDU1" s="249"/>
      <c r="QDV1" s="249"/>
      <c r="QDW1" s="249"/>
      <c r="QDX1" s="249"/>
      <c r="QDY1" s="249"/>
      <c r="QDZ1" s="249"/>
      <c r="QEA1" s="249"/>
      <c r="QEB1" s="249"/>
      <c r="QEC1" s="249"/>
      <c r="QED1" s="249"/>
      <c r="QEE1" s="249"/>
      <c r="QEF1" s="249"/>
      <c r="QEG1" s="249"/>
      <c r="QEH1" s="249"/>
      <c r="QEI1" s="249"/>
      <c r="QEJ1" s="249"/>
      <c r="QEK1" s="249"/>
      <c r="QEL1" s="249"/>
      <c r="QEM1" s="249"/>
      <c r="QEN1" s="249"/>
      <c r="QEO1" s="249"/>
      <c r="QEP1" s="249"/>
      <c r="QEQ1" s="249"/>
      <c r="QER1" s="249"/>
      <c r="QES1" s="249"/>
      <c r="QET1" s="249"/>
      <c r="QEU1" s="249"/>
      <c r="QEV1" s="249"/>
      <c r="QEW1" s="249"/>
      <c r="QEX1" s="249"/>
      <c r="QEY1" s="249"/>
      <c r="QEZ1" s="249"/>
      <c r="QFA1" s="249"/>
      <c r="QFB1" s="249"/>
      <c r="QFC1" s="249"/>
      <c r="QFD1" s="249"/>
      <c r="QFE1" s="249"/>
      <c r="QFF1" s="249"/>
      <c r="QFG1" s="249"/>
      <c r="QFH1" s="249"/>
      <c r="QFI1" s="249"/>
      <c r="QFJ1" s="249"/>
      <c r="QFK1" s="249"/>
      <c r="QFL1" s="249"/>
      <c r="QFM1" s="249"/>
      <c r="QFN1" s="249"/>
      <c r="QFO1" s="249"/>
      <c r="QFP1" s="249"/>
      <c r="QFQ1" s="249"/>
      <c r="QFR1" s="249"/>
      <c r="QFS1" s="249"/>
      <c r="QFT1" s="249"/>
      <c r="QFU1" s="249"/>
      <c r="QFV1" s="249"/>
      <c r="QFW1" s="249"/>
      <c r="QFX1" s="249"/>
      <c r="QFY1" s="249"/>
      <c r="QFZ1" s="249"/>
      <c r="QGA1" s="249"/>
      <c r="QGB1" s="249"/>
      <c r="QGC1" s="249"/>
      <c r="QGD1" s="249"/>
      <c r="QGE1" s="249"/>
      <c r="QGF1" s="249"/>
      <c r="QGG1" s="249"/>
      <c r="QGH1" s="249"/>
      <c r="QGI1" s="249"/>
      <c r="QGJ1" s="249"/>
      <c r="QGK1" s="249"/>
      <c r="QGL1" s="249"/>
      <c r="QGM1" s="249"/>
      <c r="QGN1" s="249"/>
      <c r="QGO1" s="249"/>
      <c r="QGP1" s="249"/>
      <c r="QGQ1" s="249"/>
      <c r="QGR1" s="249"/>
      <c r="QGS1" s="249"/>
      <c r="QGT1" s="249"/>
      <c r="QGU1" s="249"/>
      <c r="QGV1" s="249"/>
      <c r="QGW1" s="249"/>
      <c r="QGX1" s="249"/>
      <c r="QGY1" s="249"/>
      <c r="QGZ1" s="249"/>
      <c r="QHA1" s="249"/>
      <c r="QHB1" s="249"/>
      <c r="QHC1" s="249"/>
      <c r="QHD1" s="249"/>
      <c r="QHE1" s="249"/>
      <c r="QHF1" s="249"/>
      <c r="QHG1" s="249"/>
      <c r="QHH1" s="249"/>
      <c r="QHI1" s="249"/>
      <c r="QHJ1" s="249"/>
      <c r="QHK1" s="249"/>
      <c r="QHL1" s="249"/>
      <c r="QHM1" s="249"/>
      <c r="QHN1" s="249"/>
      <c r="QHO1" s="249"/>
      <c r="QHP1" s="249"/>
      <c r="QHQ1" s="249"/>
      <c r="QHR1" s="249"/>
      <c r="QHS1" s="249"/>
      <c r="QHT1" s="249"/>
      <c r="QHU1" s="249"/>
      <c r="QHV1" s="249"/>
      <c r="QHW1" s="249"/>
      <c r="QHX1" s="249"/>
      <c r="QHY1" s="249"/>
      <c r="QHZ1" s="249"/>
      <c r="QIA1" s="249"/>
      <c r="QIB1" s="249"/>
      <c r="QIC1" s="249"/>
      <c r="QID1" s="249"/>
      <c r="QIE1" s="249"/>
      <c r="QIF1" s="249"/>
      <c r="QIG1" s="249"/>
      <c r="QIH1" s="249"/>
      <c r="QII1" s="249"/>
      <c r="QIJ1" s="249"/>
      <c r="QIK1" s="249"/>
      <c r="QIL1" s="249"/>
      <c r="QIM1" s="249"/>
      <c r="QIN1" s="249"/>
      <c r="QIO1" s="249"/>
      <c r="QIP1" s="249"/>
      <c r="QIQ1" s="249"/>
      <c r="QIR1" s="249"/>
      <c r="QIS1" s="249"/>
      <c r="QIT1" s="249"/>
      <c r="QIU1" s="249"/>
      <c r="QIV1" s="249"/>
      <c r="QIW1" s="249"/>
      <c r="QIX1" s="249"/>
      <c r="QIY1" s="249"/>
      <c r="QIZ1" s="249"/>
      <c r="QJA1" s="249"/>
      <c r="QJB1" s="249"/>
      <c r="QJC1" s="249"/>
      <c r="QJD1" s="249"/>
      <c r="QJE1" s="249"/>
      <c r="QJF1" s="249"/>
      <c r="QJG1" s="249"/>
      <c r="QJH1" s="249"/>
      <c r="QJI1" s="249"/>
      <c r="QJJ1" s="249"/>
      <c r="QJK1" s="249"/>
      <c r="QJL1" s="249"/>
      <c r="QJM1" s="249"/>
      <c r="QJN1" s="249"/>
      <c r="QJO1" s="249"/>
      <c r="QJP1" s="249"/>
      <c r="QJQ1" s="249"/>
      <c r="QJR1" s="249"/>
      <c r="QJS1" s="249"/>
      <c r="QJT1" s="249"/>
      <c r="QJU1" s="249"/>
      <c r="QJV1" s="249"/>
      <c r="QJW1" s="249"/>
      <c r="QJX1" s="249"/>
      <c r="QJY1" s="249"/>
      <c r="QJZ1" s="249"/>
      <c r="QKA1" s="249"/>
      <c r="QKB1" s="249"/>
      <c r="QKC1" s="249"/>
      <c r="QKD1" s="249"/>
      <c r="QKE1" s="249"/>
      <c r="QKF1" s="249"/>
      <c r="QKG1" s="249"/>
      <c r="QKH1" s="249"/>
      <c r="QKI1" s="249"/>
      <c r="QKJ1" s="249"/>
      <c r="QKK1" s="249"/>
      <c r="QKL1" s="249"/>
      <c r="QKM1" s="249"/>
      <c r="QKN1" s="249"/>
      <c r="QKO1" s="249"/>
      <c r="QKP1" s="249"/>
      <c r="QKQ1" s="249"/>
      <c r="QKR1" s="249"/>
      <c r="QKS1" s="249"/>
      <c r="QKT1" s="249"/>
      <c r="QKU1" s="249"/>
      <c r="QKV1" s="249"/>
      <c r="QKW1" s="249"/>
      <c r="QKX1" s="249"/>
      <c r="QKY1" s="249"/>
      <c r="QKZ1" s="249"/>
      <c r="QLA1" s="249"/>
      <c r="QLB1" s="249"/>
      <c r="QLC1" s="249"/>
      <c r="QLD1" s="249"/>
      <c r="QLE1" s="249"/>
      <c r="QLF1" s="249"/>
      <c r="QLG1" s="249"/>
      <c r="QLH1" s="249"/>
      <c r="QLI1" s="249"/>
      <c r="QLJ1" s="249"/>
      <c r="QLK1" s="249"/>
      <c r="QLL1" s="249"/>
      <c r="QLM1" s="249"/>
      <c r="QLN1" s="249"/>
      <c r="QLO1" s="249"/>
      <c r="QLP1" s="249"/>
      <c r="QLQ1" s="249"/>
      <c r="QLR1" s="249"/>
      <c r="QLS1" s="249"/>
      <c r="QLT1" s="249"/>
      <c r="QLU1" s="249"/>
      <c r="QLV1" s="249"/>
      <c r="QLW1" s="249"/>
      <c r="QLX1" s="249"/>
      <c r="QLY1" s="249"/>
      <c r="QLZ1" s="249"/>
      <c r="QMA1" s="249"/>
      <c r="QMB1" s="249"/>
      <c r="QMC1" s="249"/>
      <c r="QMD1" s="249"/>
      <c r="QME1" s="249"/>
      <c r="QMF1" s="249"/>
      <c r="QMG1" s="249"/>
      <c r="QMH1" s="249"/>
      <c r="QMI1" s="249"/>
      <c r="QMJ1" s="249"/>
      <c r="QMK1" s="249"/>
      <c r="QML1" s="249"/>
      <c r="QMM1" s="249"/>
      <c r="QMN1" s="249"/>
      <c r="QMO1" s="249"/>
      <c r="QMP1" s="249"/>
      <c r="QMQ1" s="249"/>
      <c r="QMR1" s="249"/>
      <c r="QMS1" s="249"/>
      <c r="QMT1" s="249"/>
      <c r="QMU1" s="249"/>
      <c r="QMV1" s="249"/>
      <c r="QMW1" s="249"/>
      <c r="QMX1" s="249"/>
      <c r="QMY1" s="249"/>
      <c r="QMZ1" s="249"/>
      <c r="QNA1" s="249"/>
      <c r="QNB1" s="249"/>
      <c r="QNC1" s="249"/>
      <c r="QND1" s="249"/>
      <c r="QNE1" s="249"/>
      <c r="QNF1" s="249"/>
      <c r="QNG1" s="249"/>
      <c r="QNH1" s="249"/>
      <c r="QNI1" s="249"/>
      <c r="QNJ1" s="249"/>
      <c r="QNK1" s="249"/>
      <c r="QNL1" s="249"/>
      <c r="QNM1" s="249"/>
      <c r="QNN1" s="249"/>
      <c r="QNO1" s="249"/>
      <c r="QNP1" s="249"/>
      <c r="QNQ1" s="249"/>
      <c r="QNR1" s="249"/>
      <c r="QNS1" s="249"/>
      <c r="QNT1" s="249"/>
      <c r="QNU1" s="249"/>
      <c r="QNV1" s="249"/>
      <c r="QNW1" s="249"/>
      <c r="QNX1" s="249"/>
      <c r="QNY1" s="249"/>
      <c r="QNZ1" s="249"/>
      <c r="QOA1" s="249"/>
      <c r="QOB1" s="249"/>
      <c r="QOC1" s="249"/>
      <c r="QOD1" s="249"/>
      <c r="QOE1" s="249"/>
      <c r="QOF1" s="249"/>
      <c r="QOG1" s="249"/>
      <c r="QOH1" s="249"/>
      <c r="QOI1" s="249"/>
      <c r="QOJ1" s="249"/>
      <c r="QOK1" s="249"/>
      <c r="QOL1" s="249"/>
      <c r="QOM1" s="249"/>
      <c r="QON1" s="249"/>
      <c r="QOO1" s="249"/>
      <c r="QOP1" s="249"/>
      <c r="QOQ1" s="249"/>
      <c r="QOR1" s="249"/>
      <c r="QOS1" s="249"/>
      <c r="QOT1" s="249"/>
      <c r="QOU1" s="249"/>
      <c r="QOV1" s="249"/>
      <c r="QOW1" s="249"/>
      <c r="QOX1" s="249"/>
      <c r="QOY1" s="249"/>
      <c r="QOZ1" s="249"/>
      <c r="QPA1" s="249"/>
      <c r="QPB1" s="249"/>
      <c r="QPC1" s="249"/>
      <c r="QPD1" s="249"/>
      <c r="QPE1" s="249"/>
      <c r="QPF1" s="249"/>
      <c r="QPG1" s="249"/>
      <c r="QPH1" s="249"/>
      <c r="QPI1" s="249"/>
      <c r="QPJ1" s="249"/>
      <c r="QPK1" s="249"/>
      <c r="QPL1" s="249"/>
      <c r="QPM1" s="249"/>
      <c r="QPN1" s="249"/>
      <c r="QPO1" s="249"/>
      <c r="QPP1" s="249"/>
      <c r="QPQ1" s="249"/>
      <c r="QPR1" s="249"/>
      <c r="QPS1" s="249"/>
      <c r="QPT1" s="249"/>
      <c r="QPU1" s="249"/>
      <c r="QPV1" s="249"/>
      <c r="QPW1" s="249"/>
      <c r="QPX1" s="249"/>
      <c r="QPY1" s="249"/>
      <c r="QPZ1" s="249"/>
      <c r="QQA1" s="249"/>
      <c r="QQB1" s="249"/>
      <c r="QQC1" s="249"/>
      <c r="QQD1" s="249"/>
      <c r="QQE1" s="249"/>
      <c r="QQF1" s="249"/>
      <c r="QQG1" s="249"/>
      <c r="QQH1" s="249"/>
      <c r="QQI1" s="249"/>
      <c r="QQJ1" s="249"/>
      <c r="QQK1" s="249"/>
      <c r="QQL1" s="249"/>
      <c r="QQM1" s="249"/>
      <c r="QQN1" s="249"/>
      <c r="QQO1" s="249"/>
      <c r="QQP1" s="249"/>
      <c r="QQQ1" s="249"/>
      <c r="QQR1" s="249"/>
      <c r="QQS1" s="249"/>
      <c r="QQT1" s="249"/>
      <c r="QQU1" s="249"/>
      <c r="QQV1" s="249"/>
      <c r="QQW1" s="249"/>
      <c r="QQX1" s="249"/>
      <c r="QQY1" s="249"/>
      <c r="QQZ1" s="249"/>
      <c r="QRA1" s="249"/>
      <c r="QRB1" s="249"/>
      <c r="QRC1" s="249"/>
      <c r="QRD1" s="249"/>
      <c r="QRE1" s="249"/>
      <c r="QRF1" s="249"/>
      <c r="QRG1" s="249"/>
      <c r="QRH1" s="249"/>
      <c r="QRI1" s="249"/>
      <c r="QRJ1" s="249"/>
      <c r="QRK1" s="249"/>
      <c r="QRL1" s="249"/>
      <c r="QRM1" s="249"/>
      <c r="QRN1" s="249"/>
      <c r="QRO1" s="249"/>
      <c r="QRP1" s="249"/>
      <c r="QRQ1" s="249"/>
      <c r="QRR1" s="249"/>
      <c r="QRS1" s="249"/>
      <c r="QRT1" s="249"/>
      <c r="QRU1" s="249"/>
      <c r="QRV1" s="249"/>
      <c r="QRW1" s="249"/>
      <c r="QRX1" s="249"/>
      <c r="QRY1" s="249"/>
      <c r="QRZ1" s="249"/>
      <c r="QSA1" s="249"/>
      <c r="QSB1" s="249"/>
      <c r="QSC1" s="249"/>
      <c r="QSD1" s="249"/>
      <c r="QSE1" s="249"/>
      <c r="QSF1" s="249"/>
      <c r="QSG1" s="249"/>
      <c r="QSH1" s="249"/>
      <c r="QSI1" s="249"/>
      <c r="QSJ1" s="249"/>
      <c r="QSK1" s="249"/>
      <c r="QSL1" s="249"/>
      <c r="QSM1" s="249"/>
      <c r="QSN1" s="249"/>
      <c r="QSO1" s="249"/>
      <c r="QSP1" s="249"/>
      <c r="QSQ1" s="249"/>
      <c r="QSR1" s="249"/>
      <c r="QSS1" s="249"/>
      <c r="QST1" s="249"/>
      <c r="QSU1" s="249"/>
      <c r="QSV1" s="249"/>
      <c r="QSW1" s="249"/>
      <c r="QSX1" s="249"/>
      <c r="QSY1" s="249"/>
      <c r="QSZ1" s="249"/>
      <c r="QTA1" s="249"/>
      <c r="QTB1" s="249"/>
      <c r="QTC1" s="249"/>
      <c r="QTD1" s="249"/>
      <c r="QTE1" s="249"/>
      <c r="QTF1" s="249"/>
      <c r="QTG1" s="249"/>
      <c r="QTH1" s="249"/>
      <c r="QTI1" s="249"/>
      <c r="QTJ1" s="249"/>
      <c r="QTK1" s="249"/>
      <c r="QTL1" s="249"/>
      <c r="QTM1" s="249"/>
      <c r="QTN1" s="249"/>
      <c r="QTO1" s="249"/>
      <c r="QTP1" s="249"/>
      <c r="QTQ1" s="249"/>
      <c r="QTR1" s="249"/>
      <c r="QTS1" s="249"/>
      <c r="QTT1" s="249"/>
      <c r="QTU1" s="249"/>
      <c r="QTV1" s="249"/>
      <c r="QTW1" s="249"/>
      <c r="QTX1" s="249"/>
      <c r="QTY1" s="249"/>
      <c r="QTZ1" s="249"/>
      <c r="QUA1" s="249"/>
      <c r="QUB1" s="249"/>
      <c r="QUC1" s="249"/>
      <c r="QUD1" s="249"/>
      <c r="QUE1" s="249"/>
      <c r="QUF1" s="249"/>
      <c r="QUG1" s="249"/>
      <c r="QUH1" s="249"/>
      <c r="QUI1" s="249"/>
      <c r="QUJ1" s="249"/>
      <c r="QUK1" s="249"/>
      <c r="QUL1" s="249"/>
      <c r="QUM1" s="249"/>
      <c r="QUN1" s="249"/>
      <c r="QUO1" s="249"/>
      <c r="QUP1" s="249"/>
      <c r="QUQ1" s="249"/>
      <c r="QUR1" s="249"/>
      <c r="QUS1" s="249"/>
      <c r="QUT1" s="249"/>
      <c r="QUU1" s="249"/>
      <c r="QUV1" s="249"/>
      <c r="QUW1" s="249"/>
      <c r="QUX1" s="249"/>
      <c r="QUY1" s="249"/>
      <c r="QUZ1" s="249"/>
      <c r="QVA1" s="249"/>
      <c r="QVB1" s="249"/>
      <c r="QVC1" s="249"/>
      <c r="QVD1" s="249"/>
      <c r="QVE1" s="249"/>
      <c r="QVF1" s="249"/>
      <c r="QVG1" s="249"/>
      <c r="QVH1" s="249"/>
      <c r="QVI1" s="249"/>
      <c r="QVJ1" s="249"/>
      <c r="QVK1" s="249"/>
      <c r="QVL1" s="249"/>
      <c r="QVM1" s="249"/>
      <c r="QVN1" s="249"/>
      <c r="QVO1" s="249"/>
      <c r="QVP1" s="249"/>
      <c r="QVQ1" s="249"/>
      <c r="QVR1" s="249"/>
      <c r="QVS1" s="249"/>
      <c r="QVT1" s="249"/>
      <c r="QVU1" s="249"/>
      <c r="QVV1" s="249"/>
      <c r="QVW1" s="249"/>
      <c r="QVX1" s="249"/>
      <c r="QVY1" s="249"/>
      <c r="QVZ1" s="249"/>
      <c r="QWA1" s="249"/>
      <c r="QWB1" s="249"/>
      <c r="QWC1" s="249"/>
      <c r="QWD1" s="249"/>
      <c r="QWE1" s="249"/>
      <c r="QWF1" s="249"/>
      <c r="QWG1" s="249"/>
      <c r="QWH1" s="249"/>
      <c r="QWI1" s="249"/>
      <c r="QWJ1" s="249"/>
      <c r="QWK1" s="249"/>
      <c r="QWL1" s="249"/>
      <c r="QWM1" s="249"/>
      <c r="QWN1" s="249"/>
      <c r="QWO1" s="249"/>
      <c r="QWP1" s="249"/>
      <c r="QWQ1" s="249"/>
      <c r="QWR1" s="249"/>
      <c r="QWS1" s="249"/>
      <c r="QWT1" s="249"/>
      <c r="QWU1" s="249"/>
      <c r="QWV1" s="249"/>
      <c r="QWW1" s="249"/>
      <c r="QWX1" s="249"/>
      <c r="QWY1" s="249"/>
      <c r="QWZ1" s="249"/>
      <c r="QXA1" s="249"/>
      <c r="QXB1" s="249"/>
      <c r="QXC1" s="249"/>
      <c r="QXD1" s="249"/>
      <c r="QXE1" s="249"/>
      <c r="QXF1" s="249"/>
      <c r="QXG1" s="249"/>
      <c r="QXH1" s="249"/>
      <c r="QXI1" s="249"/>
      <c r="QXJ1" s="249"/>
      <c r="QXK1" s="249"/>
      <c r="QXL1" s="249"/>
      <c r="QXM1" s="249"/>
      <c r="QXN1" s="249"/>
      <c r="QXO1" s="249"/>
      <c r="QXP1" s="249"/>
      <c r="QXQ1" s="249"/>
      <c r="QXR1" s="249"/>
      <c r="QXS1" s="249"/>
      <c r="QXT1" s="249"/>
      <c r="QXU1" s="249"/>
      <c r="QXV1" s="249"/>
      <c r="QXW1" s="249"/>
      <c r="QXX1" s="249"/>
      <c r="QXY1" s="249"/>
      <c r="QXZ1" s="249"/>
      <c r="QYA1" s="249"/>
      <c r="QYB1" s="249"/>
      <c r="QYC1" s="249"/>
      <c r="QYD1" s="249"/>
      <c r="QYE1" s="249"/>
      <c r="QYF1" s="249"/>
      <c r="QYG1" s="249"/>
      <c r="QYH1" s="249"/>
      <c r="QYI1" s="249"/>
      <c r="QYJ1" s="249"/>
      <c r="QYK1" s="249"/>
      <c r="QYL1" s="249"/>
      <c r="QYM1" s="249"/>
      <c r="QYN1" s="249"/>
      <c r="QYO1" s="249"/>
      <c r="QYP1" s="249"/>
      <c r="QYQ1" s="249"/>
      <c r="QYR1" s="249"/>
      <c r="QYS1" s="249"/>
      <c r="QYT1" s="249"/>
      <c r="QYU1" s="249"/>
      <c r="QYV1" s="249"/>
      <c r="QYW1" s="249"/>
      <c r="QYX1" s="249"/>
      <c r="QYY1" s="249"/>
      <c r="QYZ1" s="249"/>
      <c r="QZA1" s="249"/>
      <c r="QZB1" s="249"/>
      <c r="QZC1" s="249"/>
      <c r="QZD1" s="249"/>
      <c r="QZE1" s="249"/>
      <c r="QZF1" s="249"/>
      <c r="QZG1" s="249"/>
      <c r="QZH1" s="249"/>
      <c r="QZI1" s="249"/>
      <c r="QZJ1" s="249"/>
      <c r="QZK1" s="249"/>
      <c r="QZL1" s="249"/>
      <c r="QZM1" s="249"/>
      <c r="QZN1" s="249"/>
      <c r="QZO1" s="249"/>
      <c r="QZP1" s="249"/>
      <c r="QZQ1" s="249"/>
      <c r="QZR1" s="249"/>
      <c r="QZS1" s="249"/>
      <c r="QZT1" s="249"/>
      <c r="QZU1" s="249"/>
      <c r="QZV1" s="249"/>
      <c r="QZW1" s="249"/>
      <c r="QZX1" s="249"/>
      <c r="QZY1" s="249"/>
      <c r="QZZ1" s="249"/>
      <c r="RAA1" s="249"/>
      <c r="RAB1" s="249"/>
      <c r="RAC1" s="249"/>
      <c r="RAD1" s="249"/>
      <c r="RAE1" s="249"/>
      <c r="RAF1" s="249"/>
      <c r="RAG1" s="249"/>
      <c r="RAH1" s="249"/>
      <c r="RAI1" s="249"/>
      <c r="RAJ1" s="249"/>
      <c r="RAK1" s="249"/>
      <c r="RAL1" s="249"/>
      <c r="RAM1" s="249"/>
      <c r="RAN1" s="249"/>
      <c r="RAO1" s="249"/>
      <c r="RAP1" s="249"/>
      <c r="RAQ1" s="249"/>
      <c r="RAR1" s="249"/>
      <c r="RAS1" s="249"/>
      <c r="RAT1" s="249"/>
      <c r="RAU1" s="249"/>
      <c r="RAV1" s="249"/>
      <c r="RAW1" s="249"/>
      <c r="RAX1" s="249"/>
      <c r="RAY1" s="249"/>
      <c r="RAZ1" s="249"/>
      <c r="RBA1" s="249"/>
      <c r="RBB1" s="249"/>
      <c r="RBC1" s="249"/>
      <c r="RBD1" s="249"/>
      <c r="RBE1" s="249"/>
      <c r="RBF1" s="249"/>
      <c r="RBG1" s="249"/>
      <c r="RBH1" s="249"/>
      <c r="RBI1" s="249"/>
      <c r="RBJ1" s="249"/>
      <c r="RBK1" s="249"/>
      <c r="RBL1" s="249"/>
      <c r="RBM1" s="249"/>
      <c r="RBN1" s="249"/>
      <c r="RBO1" s="249"/>
      <c r="RBP1" s="249"/>
      <c r="RBQ1" s="249"/>
      <c r="RBR1" s="249"/>
      <c r="RBS1" s="249"/>
      <c r="RBT1" s="249"/>
      <c r="RBU1" s="249"/>
      <c r="RBV1" s="249"/>
      <c r="RBW1" s="249"/>
      <c r="RBX1" s="249"/>
      <c r="RBY1" s="249"/>
      <c r="RBZ1" s="249"/>
      <c r="RCA1" s="249"/>
      <c r="RCB1" s="249"/>
      <c r="RCC1" s="249"/>
      <c r="RCD1" s="249"/>
      <c r="RCE1" s="249"/>
      <c r="RCF1" s="249"/>
      <c r="RCG1" s="249"/>
      <c r="RCH1" s="249"/>
      <c r="RCI1" s="249"/>
      <c r="RCJ1" s="249"/>
      <c r="RCK1" s="249"/>
      <c r="RCL1" s="249"/>
      <c r="RCM1" s="249"/>
      <c r="RCN1" s="249"/>
      <c r="RCO1" s="249"/>
      <c r="RCP1" s="249"/>
      <c r="RCQ1" s="249"/>
      <c r="RCR1" s="249"/>
      <c r="RCS1" s="249"/>
      <c r="RCT1" s="249"/>
      <c r="RCU1" s="249"/>
      <c r="RCV1" s="249"/>
      <c r="RCW1" s="249"/>
      <c r="RCX1" s="249"/>
      <c r="RCY1" s="249"/>
      <c r="RCZ1" s="249"/>
      <c r="RDA1" s="249"/>
      <c r="RDB1" s="249"/>
      <c r="RDC1" s="249"/>
      <c r="RDD1" s="249"/>
      <c r="RDE1" s="249"/>
      <c r="RDF1" s="249"/>
      <c r="RDG1" s="249"/>
      <c r="RDH1" s="249"/>
      <c r="RDI1" s="249"/>
      <c r="RDJ1" s="249"/>
      <c r="RDK1" s="249"/>
      <c r="RDL1" s="249"/>
      <c r="RDM1" s="249"/>
      <c r="RDN1" s="249"/>
      <c r="RDO1" s="249"/>
      <c r="RDP1" s="249"/>
      <c r="RDQ1" s="249"/>
      <c r="RDR1" s="249"/>
      <c r="RDS1" s="249"/>
      <c r="RDT1" s="249"/>
      <c r="RDU1" s="249"/>
      <c r="RDV1" s="249"/>
      <c r="RDW1" s="249"/>
      <c r="RDX1" s="249"/>
      <c r="RDY1" s="249"/>
      <c r="RDZ1" s="249"/>
      <c r="REA1" s="249"/>
      <c r="REB1" s="249"/>
      <c r="REC1" s="249"/>
      <c r="RED1" s="249"/>
      <c r="REE1" s="249"/>
      <c r="REF1" s="249"/>
      <c r="REG1" s="249"/>
      <c r="REH1" s="249"/>
      <c r="REI1" s="249"/>
      <c r="REJ1" s="249"/>
      <c r="REK1" s="249"/>
      <c r="REL1" s="249"/>
      <c r="REM1" s="249"/>
      <c r="REN1" s="249"/>
      <c r="REO1" s="249"/>
      <c r="REP1" s="249"/>
      <c r="REQ1" s="249"/>
      <c r="RER1" s="249"/>
      <c r="RES1" s="249"/>
      <c r="RET1" s="249"/>
      <c r="REU1" s="249"/>
      <c r="REV1" s="249"/>
      <c r="REW1" s="249"/>
      <c r="REX1" s="249"/>
      <c r="REY1" s="249"/>
      <c r="REZ1" s="249"/>
      <c r="RFA1" s="249"/>
      <c r="RFB1" s="249"/>
      <c r="RFC1" s="249"/>
      <c r="RFD1" s="249"/>
      <c r="RFE1" s="249"/>
      <c r="RFF1" s="249"/>
      <c r="RFG1" s="249"/>
      <c r="RFH1" s="249"/>
      <c r="RFI1" s="249"/>
      <c r="RFJ1" s="249"/>
      <c r="RFK1" s="249"/>
      <c r="RFL1" s="249"/>
      <c r="RFM1" s="249"/>
      <c r="RFN1" s="249"/>
      <c r="RFO1" s="249"/>
      <c r="RFP1" s="249"/>
      <c r="RFQ1" s="249"/>
      <c r="RFR1" s="249"/>
      <c r="RFS1" s="249"/>
      <c r="RFT1" s="249"/>
      <c r="RFU1" s="249"/>
      <c r="RFV1" s="249"/>
      <c r="RFW1" s="249"/>
      <c r="RFX1" s="249"/>
      <c r="RFY1" s="249"/>
      <c r="RFZ1" s="249"/>
      <c r="RGA1" s="249"/>
      <c r="RGB1" s="249"/>
      <c r="RGC1" s="249"/>
      <c r="RGD1" s="249"/>
      <c r="RGE1" s="249"/>
      <c r="RGF1" s="249"/>
      <c r="RGG1" s="249"/>
      <c r="RGH1" s="249"/>
      <c r="RGI1" s="249"/>
      <c r="RGJ1" s="249"/>
      <c r="RGK1" s="249"/>
      <c r="RGL1" s="249"/>
      <c r="RGM1" s="249"/>
      <c r="RGN1" s="249"/>
      <c r="RGO1" s="249"/>
      <c r="RGP1" s="249"/>
      <c r="RGQ1" s="249"/>
      <c r="RGR1" s="249"/>
      <c r="RGS1" s="249"/>
      <c r="RGT1" s="249"/>
      <c r="RGU1" s="249"/>
      <c r="RGV1" s="249"/>
      <c r="RGW1" s="249"/>
      <c r="RGX1" s="249"/>
      <c r="RGY1" s="249"/>
      <c r="RGZ1" s="249"/>
      <c r="RHA1" s="249"/>
      <c r="RHB1" s="249"/>
      <c r="RHC1" s="249"/>
      <c r="RHD1" s="249"/>
      <c r="RHE1" s="249"/>
      <c r="RHF1" s="249"/>
      <c r="RHG1" s="249"/>
      <c r="RHH1" s="249"/>
      <c r="RHI1" s="249"/>
      <c r="RHJ1" s="249"/>
      <c r="RHK1" s="249"/>
      <c r="RHL1" s="249"/>
      <c r="RHM1" s="249"/>
      <c r="RHN1" s="249"/>
      <c r="RHO1" s="249"/>
      <c r="RHP1" s="249"/>
      <c r="RHQ1" s="249"/>
      <c r="RHR1" s="249"/>
      <c r="RHS1" s="249"/>
      <c r="RHT1" s="249"/>
      <c r="RHU1" s="249"/>
      <c r="RHV1" s="249"/>
      <c r="RHW1" s="249"/>
      <c r="RHX1" s="249"/>
      <c r="RHY1" s="249"/>
      <c r="RHZ1" s="249"/>
      <c r="RIA1" s="249"/>
      <c r="RIB1" s="249"/>
      <c r="RIC1" s="249"/>
      <c r="RID1" s="249"/>
      <c r="RIE1" s="249"/>
      <c r="RIF1" s="249"/>
      <c r="RIG1" s="249"/>
      <c r="RIH1" s="249"/>
      <c r="RII1" s="249"/>
      <c r="RIJ1" s="249"/>
      <c r="RIK1" s="249"/>
      <c r="RIL1" s="249"/>
      <c r="RIM1" s="249"/>
      <c r="RIN1" s="249"/>
      <c r="RIO1" s="249"/>
      <c r="RIP1" s="249"/>
      <c r="RIQ1" s="249"/>
      <c r="RIR1" s="249"/>
      <c r="RIS1" s="249"/>
      <c r="RIT1" s="249"/>
      <c r="RIU1" s="249"/>
      <c r="RIV1" s="249"/>
      <c r="RIW1" s="249"/>
      <c r="RIX1" s="249"/>
      <c r="RIY1" s="249"/>
      <c r="RIZ1" s="249"/>
      <c r="RJA1" s="249"/>
      <c r="RJB1" s="249"/>
      <c r="RJC1" s="249"/>
      <c r="RJD1" s="249"/>
      <c r="RJE1" s="249"/>
      <c r="RJF1" s="249"/>
      <c r="RJG1" s="249"/>
      <c r="RJH1" s="249"/>
      <c r="RJI1" s="249"/>
      <c r="RJJ1" s="249"/>
      <c r="RJK1" s="249"/>
      <c r="RJL1" s="249"/>
      <c r="RJM1" s="249"/>
      <c r="RJN1" s="249"/>
      <c r="RJO1" s="249"/>
      <c r="RJP1" s="249"/>
      <c r="RJQ1" s="249"/>
      <c r="RJR1" s="249"/>
      <c r="RJS1" s="249"/>
      <c r="RJT1" s="249"/>
      <c r="RJU1" s="249"/>
      <c r="RJV1" s="249"/>
      <c r="RJW1" s="249"/>
      <c r="RJX1" s="249"/>
      <c r="RJY1" s="249"/>
      <c r="RJZ1" s="249"/>
      <c r="RKA1" s="249"/>
      <c r="RKB1" s="249"/>
      <c r="RKC1" s="249"/>
      <c r="RKD1" s="249"/>
      <c r="RKE1" s="249"/>
      <c r="RKF1" s="249"/>
      <c r="RKG1" s="249"/>
      <c r="RKH1" s="249"/>
      <c r="RKI1" s="249"/>
      <c r="RKJ1" s="249"/>
      <c r="RKK1" s="249"/>
      <c r="RKL1" s="249"/>
      <c r="RKM1" s="249"/>
      <c r="RKN1" s="249"/>
      <c r="RKO1" s="249"/>
      <c r="RKP1" s="249"/>
      <c r="RKQ1" s="249"/>
      <c r="RKR1" s="249"/>
      <c r="RKS1" s="249"/>
      <c r="RKT1" s="249"/>
      <c r="RKU1" s="249"/>
      <c r="RKV1" s="249"/>
      <c r="RKW1" s="249"/>
      <c r="RKX1" s="249"/>
      <c r="RKY1" s="249"/>
      <c r="RKZ1" s="249"/>
      <c r="RLA1" s="249"/>
      <c r="RLB1" s="249"/>
      <c r="RLC1" s="249"/>
      <c r="RLD1" s="249"/>
      <c r="RLE1" s="249"/>
      <c r="RLF1" s="249"/>
      <c r="RLG1" s="249"/>
      <c r="RLH1" s="249"/>
      <c r="RLI1" s="249"/>
      <c r="RLJ1" s="249"/>
      <c r="RLK1" s="249"/>
      <c r="RLL1" s="249"/>
      <c r="RLM1" s="249"/>
      <c r="RLN1" s="249"/>
      <c r="RLO1" s="249"/>
      <c r="RLP1" s="249"/>
      <c r="RLQ1" s="249"/>
      <c r="RLR1" s="249"/>
      <c r="RLS1" s="249"/>
      <c r="RLT1" s="249"/>
      <c r="RLU1" s="249"/>
      <c r="RLV1" s="249"/>
      <c r="RLW1" s="249"/>
      <c r="RLX1" s="249"/>
      <c r="RLY1" s="249"/>
      <c r="RLZ1" s="249"/>
      <c r="RMA1" s="249"/>
      <c r="RMB1" s="249"/>
      <c r="RMC1" s="249"/>
      <c r="RMD1" s="249"/>
      <c r="RME1" s="249"/>
      <c r="RMF1" s="249"/>
      <c r="RMG1" s="249"/>
      <c r="RMH1" s="249"/>
      <c r="RMI1" s="249"/>
      <c r="RMJ1" s="249"/>
      <c r="RMK1" s="249"/>
      <c r="RML1" s="249"/>
      <c r="RMM1" s="249"/>
      <c r="RMN1" s="249"/>
      <c r="RMO1" s="249"/>
      <c r="RMP1" s="249"/>
      <c r="RMQ1" s="249"/>
      <c r="RMR1" s="249"/>
      <c r="RMS1" s="249"/>
      <c r="RMT1" s="249"/>
      <c r="RMU1" s="249"/>
      <c r="RMV1" s="249"/>
      <c r="RMW1" s="249"/>
      <c r="RMX1" s="249"/>
      <c r="RMY1" s="249"/>
      <c r="RMZ1" s="249"/>
      <c r="RNA1" s="249"/>
      <c r="RNB1" s="249"/>
      <c r="RNC1" s="249"/>
      <c r="RND1" s="249"/>
      <c r="RNE1" s="249"/>
      <c r="RNF1" s="249"/>
      <c r="RNG1" s="249"/>
      <c r="RNH1" s="249"/>
      <c r="RNI1" s="249"/>
      <c r="RNJ1" s="249"/>
      <c r="RNK1" s="249"/>
      <c r="RNL1" s="249"/>
      <c r="RNM1" s="249"/>
      <c r="RNN1" s="249"/>
      <c r="RNO1" s="249"/>
      <c r="RNP1" s="249"/>
      <c r="RNQ1" s="249"/>
      <c r="RNR1" s="249"/>
      <c r="RNS1" s="249"/>
      <c r="RNT1" s="249"/>
      <c r="RNU1" s="249"/>
      <c r="RNV1" s="249"/>
      <c r="RNW1" s="249"/>
      <c r="RNX1" s="249"/>
      <c r="RNY1" s="249"/>
      <c r="RNZ1" s="249"/>
      <c r="ROA1" s="249"/>
      <c r="ROB1" s="249"/>
      <c r="ROC1" s="249"/>
      <c r="ROD1" s="249"/>
      <c r="ROE1" s="249"/>
      <c r="ROF1" s="249"/>
      <c r="ROG1" s="249"/>
      <c r="ROH1" s="249"/>
      <c r="ROI1" s="249"/>
      <c r="ROJ1" s="249"/>
      <c r="ROK1" s="249"/>
      <c r="ROL1" s="249"/>
      <c r="ROM1" s="249"/>
      <c r="RON1" s="249"/>
      <c r="ROO1" s="249"/>
      <c r="ROP1" s="249"/>
      <c r="ROQ1" s="249"/>
      <c r="ROR1" s="249"/>
      <c r="ROS1" s="249"/>
      <c r="ROT1" s="249"/>
      <c r="ROU1" s="249"/>
      <c r="ROV1" s="249"/>
      <c r="ROW1" s="249"/>
      <c r="ROX1" s="249"/>
      <c r="ROY1" s="249"/>
      <c r="ROZ1" s="249"/>
      <c r="RPA1" s="249"/>
      <c r="RPB1" s="249"/>
      <c r="RPC1" s="249"/>
      <c r="RPD1" s="249"/>
      <c r="RPE1" s="249"/>
      <c r="RPF1" s="249"/>
      <c r="RPG1" s="249"/>
      <c r="RPH1" s="249"/>
      <c r="RPI1" s="249"/>
      <c r="RPJ1" s="249"/>
      <c r="RPK1" s="249"/>
      <c r="RPL1" s="249"/>
      <c r="RPM1" s="249"/>
      <c r="RPN1" s="249"/>
      <c r="RPO1" s="249"/>
      <c r="RPP1" s="249"/>
      <c r="RPQ1" s="249"/>
      <c r="RPR1" s="249"/>
      <c r="RPS1" s="249"/>
      <c r="RPT1" s="249"/>
      <c r="RPU1" s="249"/>
      <c r="RPV1" s="249"/>
      <c r="RPW1" s="249"/>
      <c r="RPX1" s="249"/>
      <c r="RPY1" s="249"/>
      <c r="RPZ1" s="249"/>
      <c r="RQA1" s="249"/>
      <c r="RQB1" s="249"/>
      <c r="RQC1" s="249"/>
      <c r="RQD1" s="249"/>
      <c r="RQE1" s="249"/>
      <c r="RQF1" s="249"/>
      <c r="RQG1" s="249"/>
      <c r="RQH1" s="249"/>
      <c r="RQI1" s="249"/>
      <c r="RQJ1" s="249"/>
      <c r="RQK1" s="249"/>
      <c r="RQL1" s="249"/>
      <c r="RQM1" s="249"/>
      <c r="RQN1" s="249"/>
      <c r="RQO1" s="249"/>
      <c r="RQP1" s="249"/>
      <c r="RQQ1" s="249"/>
      <c r="RQR1" s="249"/>
      <c r="RQS1" s="249"/>
      <c r="RQT1" s="249"/>
      <c r="RQU1" s="249"/>
      <c r="RQV1" s="249"/>
      <c r="RQW1" s="249"/>
      <c r="RQX1" s="249"/>
      <c r="RQY1" s="249"/>
      <c r="RQZ1" s="249"/>
      <c r="RRA1" s="249"/>
      <c r="RRB1" s="249"/>
      <c r="RRC1" s="249"/>
      <c r="RRD1" s="249"/>
      <c r="RRE1" s="249"/>
      <c r="RRF1" s="249"/>
      <c r="RRG1" s="249"/>
      <c r="RRH1" s="249"/>
      <c r="RRI1" s="249"/>
      <c r="RRJ1" s="249"/>
      <c r="RRK1" s="249"/>
      <c r="RRL1" s="249"/>
      <c r="RRM1" s="249"/>
      <c r="RRN1" s="249"/>
      <c r="RRO1" s="249"/>
      <c r="RRP1" s="249"/>
      <c r="RRQ1" s="249"/>
      <c r="RRR1" s="249"/>
      <c r="RRS1" s="249"/>
      <c r="RRT1" s="249"/>
      <c r="RRU1" s="249"/>
      <c r="RRV1" s="249"/>
      <c r="RRW1" s="249"/>
      <c r="RRX1" s="249"/>
      <c r="RRY1" s="249"/>
      <c r="RRZ1" s="249"/>
      <c r="RSA1" s="249"/>
      <c r="RSB1" s="249"/>
      <c r="RSC1" s="249"/>
      <c r="RSD1" s="249"/>
      <c r="RSE1" s="249"/>
      <c r="RSF1" s="249"/>
      <c r="RSG1" s="249"/>
      <c r="RSH1" s="249"/>
      <c r="RSI1" s="249"/>
      <c r="RSJ1" s="249"/>
      <c r="RSK1" s="249"/>
      <c r="RSL1" s="249"/>
      <c r="RSM1" s="249"/>
      <c r="RSN1" s="249"/>
      <c r="RSO1" s="249"/>
      <c r="RSP1" s="249"/>
      <c r="RSQ1" s="249"/>
      <c r="RSR1" s="249"/>
      <c r="RSS1" s="249"/>
      <c r="RST1" s="249"/>
      <c r="RSU1" s="249"/>
      <c r="RSV1" s="249"/>
      <c r="RSW1" s="249"/>
      <c r="RSX1" s="249"/>
      <c r="RSY1" s="249"/>
      <c r="RSZ1" s="249"/>
      <c r="RTA1" s="249"/>
      <c r="RTB1" s="249"/>
      <c r="RTC1" s="249"/>
      <c r="RTD1" s="249"/>
      <c r="RTE1" s="249"/>
      <c r="RTF1" s="249"/>
      <c r="RTG1" s="249"/>
      <c r="RTH1" s="249"/>
      <c r="RTI1" s="249"/>
      <c r="RTJ1" s="249"/>
      <c r="RTK1" s="249"/>
      <c r="RTL1" s="249"/>
      <c r="RTM1" s="249"/>
      <c r="RTN1" s="249"/>
      <c r="RTO1" s="249"/>
      <c r="RTP1" s="249"/>
      <c r="RTQ1" s="249"/>
      <c r="RTR1" s="249"/>
      <c r="RTS1" s="249"/>
      <c r="RTT1" s="249"/>
      <c r="RTU1" s="249"/>
      <c r="RTV1" s="249"/>
      <c r="RTW1" s="249"/>
      <c r="RTX1" s="249"/>
      <c r="RTY1" s="249"/>
      <c r="RTZ1" s="249"/>
      <c r="RUA1" s="249"/>
      <c r="RUB1" s="249"/>
      <c r="RUC1" s="249"/>
      <c r="RUD1" s="249"/>
      <c r="RUE1" s="249"/>
      <c r="RUF1" s="249"/>
      <c r="RUG1" s="249"/>
      <c r="RUH1" s="249"/>
      <c r="RUI1" s="249"/>
      <c r="RUJ1" s="249"/>
      <c r="RUK1" s="249"/>
      <c r="RUL1" s="249"/>
      <c r="RUM1" s="249"/>
      <c r="RUN1" s="249"/>
      <c r="RUO1" s="249"/>
      <c r="RUP1" s="249"/>
      <c r="RUQ1" s="249"/>
      <c r="RUR1" s="249"/>
      <c r="RUS1" s="249"/>
      <c r="RUT1" s="249"/>
      <c r="RUU1" s="249"/>
      <c r="RUV1" s="249"/>
      <c r="RUW1" s="249"/>
      <c r="RUX1" s="249"/>
      <c r="RUY1" s="249"/>
      <c r="RUZ1" s="249"/>
      <c r="RVA1" s="249"/>
      <c r="RVB1" s="249"/>
      <c r="RVC1" s="249"/>
      <c r="RVD1" s="249"/>
      <c r="RVE1" s="249"/>
      <c r="RVF1" s="249"/>
      <c r="RVG1" s="249"/>
      <c r="RVH1" s="249"/>
      <c r="RVI1" s="249"/>
      <c r="RVJ1" s="249"/>
      <c r="RVK1" s="249"/>
      <c r="RVL1" s="249"/>
      <c r="RVM1" s="249"/>
      <c r="RVN1" s="249"/>
      <c r="RVO1" s="249"/>
      <c r="RVP1" s="249"/>
      <c r="RVQ1" s="249"/>
      <c r="RVR1" s="249"/>
      <c r="RVS1" s="249"/>
      <c r="RVT1" s="249"/>
      <c r="RVU1" s="249"/>
      <c r="RVV1" s="249"/>
      <c r="RVW1" s="249"/>
      <c r="RVX1" s="249"/>
      <c r="RVY1" s="249"/>
      <c r="RVZ1" s="249"/>
      <c r="RWA1" s="249"/>
      <c r="RWB1" s="249"/>
      <c r="RWC1" s="249"/>
      <c r="RWD1" s="249"/>
      <c r="RWE1" s="249"/>
      <c r="RWF1" s="249"/>
      <c r="RWG1" s="249"/>
      <c r="RWH1" s="249"/>
      <c r="RWI1" s="249"/>
      <c r="RWJ1" s="249"/>
      <c r="RWK1" s="249"/>
      <c r="RWL1" s="249"/>
      <c r="RWM1" s="249"/>
      <c r="RWN1" s="249"/>
      <c r="RWO1" s="249"/>
      <c r="RWP1" s="249"/>
      <c r="RWQ1" s="249"/>
      <c r="RWR1" s="249"/>
      <c r="RWS1" s="249"/>
      <c r="RWT1" s="249"/>
      <c r="RWU1" s="249"/>
      <c r="RWV1" s="249"/>
      <c r="RWW1" s="249"/>
      <c r="RWX1" s="249"/>
      <c r="RWY1" s="249"/>
      <c r="RWZ1" s="249"/>
      <c r="RXA1" s="249"/>
      <c r="RXB1" s="249"/>
      <c r="RXC1" s="249"/>
      <c r="RXD1" s="249"/>
      <c r="RXE1" s="249"/>
      <c r="RXF1" s="249"/>
      <c r="RXG1" s="249"/>
      <c r="RXH1" s="249"/>
      <c r="RXI1" s="249"/>
      <c r="RXJ1" s="249"/>
      <c r="RXK1" s="249"/>
      <c r="RXL1" s="249"/>
      <c r="RXM1" s="249"/>
      <c r="RXN1" s="249"/>
      <c r="RXO1" s="249"/>
      <c r="RXP1" s="249"/>
      <c r="RXQ1" s="249"/>
      <c r="RXR1" s="249"/>
      <c r="RXS1" s="249"/>
      <c r="RXT1" s="249"/>
      <c r="RXU1" s="249"/>
      <c r="RXV1" s="249"/>
      <c r="RXW1" s="249"/>
      <c r="RXX1" s="249"/>
      <c r="RXY1" s="249"/>
      <c r="RXZ1" s="249"/>
      <c r="RYA1" s="249"/>
      <c r="RYB1" s="249"/>
      <c r="RYC1" s="249"/>
      <c r="RYD1" s="249"/>
      <c r="RYE1" s="249"/>
      <c r="RYF1" s="249"/>
      <c r="RYG1" s="249"/>
      <c r="RYH1" s="249"/>
      <c r="RYI1" s="249"/>
      <c r="RYJ1" s="249"/>
      <c r="RYK1" s="249"/>
      <c r="RYL1" s="249"/>
      <c r="RYM1" s="249"/>
      <c r="RYN1" s="249"/>
      <c r="RYO1" s="249"/>
      <c r="RYP1" s="249"/>
      <c r="RYQ1" s="249"/>
      <c r="RYR1" s="249"/>
      <c r="RYS1" s="249"/>
      <c r="RYT1" s="249"/>
      <c r="RYU1" s="249"/>
      <c r="RYV1" s="249"/>
      <c r="RYW1" s="249"/>
      <c r="RYX1" s="249"/>
      <c r="RYY1" s="249"/>
      <c r="RYZ1" s="249"/>
      <c r="RZA1" s="249"/>
      <c r="RZB1" s="249"/>
      <c r="RZC1" s="249"/>
      <c r="RZD1" s="249"/>
      <c r="RZE1" s="249"/>
      <c r="RZF1" s="249"/>
      <c r="RZG1" s="249"/>
      <c r="RZH1" s="249"/>
      <c r="RZI1" s="249"/>
      <c r="RZJ1" s="249"/>
      <c r="RZK1" s="249"/>
      <c r="RZL1" s="249"/>
      <c r="RZM1" s="249"/>
      <c r="RZN1" s="249"/>
      <c r="RZO1" s="249"/>
      <c r="RZP1" s="249"/>
      <c r="RZQ1" s="249"/>
      <c r="RZR1" s="249"/>
      <c r="RZS1" s="249"/>
      <c r="RZT1" s="249"/>
      <c r="RZU1" s="249"/>
      <c r="RZV1" s="249"/>
      <c r="RZW1" s="249"/>
      <c r="RZX1" s="249"/>
      <c r="RZY1" s="249"/>
      <c r="RZZ1" s="249"/>
      <c r="SAA1" s="249"/>
      <c r="SAB1" s="249"/>
      <c r="SAC1" s="249"/>
      <c r="SAD1" s="249"/>
      <c r="SAE1" s="249"/>
      <c r="SAF1" s="249"/>
      <c r="SAG1" s="249"/>
      <c r="SAH1" s="249"/>
      <c r="SAI1" s="249"/>
      <c r="SAJ1" s="249"/>
      <c r="SAK1" s="249"/>
      <c r="SAL1" s="249"/>
      <c r="SAM1" s="249"/>
      <c r="SAN1" s="249"/>
      <c r="SAO1" s="249"/>
      <c r="SAP1" s="249"/>
      <c r="SAQ1" s="249"/>
      <c r="SAR1" s="249"/>
      <c r="SAS1" s="249"/>
      <c r="SAT1" s="249"/>
      <c r="SAU1" s="249"/>
      <c r="SAV1" s="249"/>
      <c r="SAW1" s="249"/>
      <c r="SAX1" s="249"/>
      <c r="SAY1" s="249"/>
      <c r="SAZ1" s="249"/>
      <c r="SBA1" s="249"/>
      <c r="SBB1" s="249"/>
      <c r="SBC1" s="249"/>
      <c r="SBD1" s="249"/>
      <c r="SBE1" s="249"/>
      <c r="SBF1" s="249"/>
      <c r="SBG1" s="249"/>
      <c r="SBH1" s="249"/>
      <c r="SBI1" s="249"/>
      <c r="SBJ1" s="249"/>
      <c r="SBK1" s="249"/>
      <c r="SBL1" s="249"/>
      <c r="SBM1" s="249"/>
      <c r="SBN1" s="249"/>
      <c r="SBO1" s="249"/>
      <c r="SBP1" s="249"/>
      <c r="SBQ1" s="249"/>
      <c r="SBR1" s="249"/>
      <c r="SBS1" s="249"/>
      <c r="SBT1" s="249"/>
      <c r="SBU1" s="249"/>
      <c r="SBV1" s="249"/>
      <c r="SBW1" s="249"/>
      <c r="SBX1" s="249"/>
      <c r="SBY1" s="249"/>
      <c r="SBZ1" s="249"/>
      <c r="SCA1" s="249"/>
      <c r="SCB1" s="249"/>
      <c r="SCC1" s="249"/>
      <c r="SCD1" s="249"/>
      <c r="SCE1" s="249"/>
      <c r="SCF1" s="249"/>
      <c r="SCG1" s="249"/>
      <c r="SCH1" s="249"/>
      <c r="SCI1" s="249"/>
      <c r="SCJ1" s="249"/>
      <c r="SCK1" s="249"/>
      <c r="SCL1" s="249"/>
      <c r="SCM1" s="249"/>
      <c r="SCN1" s="249"/>
      <c r="SCO1" s="249"/>
      <c r="SCP1" s="249"/>
      <c r="SCQ1" s="249"/>
      <c r="SCR1" s="249"/>
      <c r="SCS1" s="249"/>
      <c r="SCT1" s="249"/>
      <c r="SCU1" s="249"/>
      <c r="SCV1" s="249"/>
      <c r="SCW1" s="249"/>
      <c r="SCX1" s="249"/>
      <c r="SCY1" s="249"/>
      <c r="SCZ1" s="249"/>
      <c r="SDA1" s="249"/>
      <c r="SDB1" s="249"/>
      <c r="SDC1" s="249"/>
      <c r="SDD1" s="249"/>
      <c r="SDE1" s="249"/>
      <c r="SDF1" s="249"/>
      <c r="SDG1" s="249"/>
      <c r="SDH1" s="249"/>
      <c r="SDI1" s="249"/>
      <c r="SDJ1" s="249"/>
      <c r="SDK1" s="249"/>
      <c r="SDL1" s="249"/>
      <c r="SDM1" s="249"/>
      <c r="SDN1" s="249"/>
      <c r="SDO1" s="249"/>
      <c r="SDP1" s="249"/>
      <c r="SDQ1" s="249"/>
      <c r="SDR1" s="249"/>
      <c r="SDS1" s="249"/>
      <c r="SDT1" s="249"/>
      <c r="SDU1" s="249"/>
      <c r="SDV1" s="249"/>
      <c r="SDW1" s="249"/>
      <c r="SDX1" s="249"/>
      <c r="SDY1" s="249"/>
      <c r="SDZ1" s="249"/>
      <c r="SEA1" s="249"/>
      <c r="SEB1" s="249"/>
      <c r="SEC1" s="249"/>
      <c r="SED1" s="249"/>
      <c r="SEE1" s="249"/>
      <c r="SEF1" s="249"/>
      <c r="SEG1" s="249"/>
      <c r="SEH1" s="249"/>
      <c r="SEI1" s="249"/>
      <c r="SEJ1" s="249"/>
      <c r="SEK1" s="249"/>
      <c r="SEL1" s="249"/>
      <c r="SEM1" s="249"/>
      <c r="SEN1" s="249"/>
      <c r="SEO1" s="249"/>
      <c r="SEP1" s="249"/>
      <c r="SEQ1" s="249"/>
      <c r="SER1" s="249"/>
      <c r="SES1" s="249"/>
      <c r="SET1" s="249"/>
      <c r="SEU1" s="249"/>
      <c r="SEV1" s="249"/>
      <c r="SEW1" s="249"/>
      <c r="SEX1" s="249"/>
      <c r="SEY1" s="249"/>
      <c r="SEZ1" s="249"/>
      <c r="SFA1" s="249"/>
      <c r="SFB1" s="249"/>
      <c r="SFC1" s="249"/>
      <c r="SFD1" s="249"/>
      <c r="SFE1" s="249"/>
      <c r="SFF1" s="249"/>
      <c r="SFG1" s="249"/>
      <c r="SFH1" s="249"/>
      <c r="SFI1" s="249"/>
      <c r="SFJ1" s="249"/>
      <c r="SFK1" s="249"/>
      <c r="SFL1" s="249"/>
      <c r="SFM1" s="249"/>
      <c r="SFN1" s="249"/>
      <c r="SFO1" s="249"/>
      <c r="SFP1" s="249"/>
      <c r="SFQ1" s="249"/>
      <c r="SFR1" s="249"/>
      <c r="SFS1" s="249"/>
      <c r="SFT1" s="249"/>
      <c r="SFU1" s="249"/>
      <c r="SFV1" s="249"/>
      <c r="SFW1" s="249"/>
      <c r="SFX1" s="249"/>
      <c r="SFY1" s="249"/>
      <c r="SFZ1" s="249"/>
      <c r="SGA1" s="249"/>
      <c r="SGB1" s="249"/>
      <c r="SGC1" s="249"/>
      <c r="SGD1" s="249"/>
      <c r="SGE1" s="249"/>
      <c r="SGF1" s="249"/>
      <c r="SGG1" s="249"/>
      <c r="SGH1" s="249"/>
      <c r="SGI1" s="249"/>
      <c r="SGJ1" s="249"/>
      <c r="SGK1" s="249"/>
      <c r="SGL1" s="249"/>
      <c r="SGM1" s="249"/>
      <c r="SGN1" s="249"/>
      <c r="SGO1" s="249"/>
      <c r="SGP1" s="249"/>
      <c r="SGQ1" s="249"/>
      <c r="SGR1" s="249"/>
      <c r="SGS1" s="249"/>
      <c r="SGT1" s="249"/>
      <c r="SGU1" s="249"/>
      <c r="SGV1" s="249"/>
      <c r="SGW1" s="249"/>
      <c r="SGX1" s="249"/>
      <c r="SGY1" s="249"/>
      <c r="SGZ1" s="249"/>
      <c r="SHA1" s="249"/>
      <c r="SHB1" s="249"/>
      <c r="SHC1" s="249"/>
      <c r="SHD1" s="249"/>
      <c r="SHE1" s="249"/>
      <c r="SHF1" s="249"/>
      <c r="SHG1" s="249"/>
      <c r="SHH1" s="249"/>
      <c r="SHI1" s="249"/>
      <c r="SHJ1" s="249"/>
      <c r="SHK1" s="249"/>
      <c r="SHL1" s="249"/>
      <c r="SHM1" s="249"/>
      <c r="SHN1" s="249"/>
      <c r="SHO1" s="249"/>
      <c r="SHP1" s="249"/>
      <c r="SHQ1" s="249"/>
      <c r="SHR1" s="249"/>
      <c r="SHS1" s="249"/>
      <c r="SHT1" s="249"/>
      <c r="SHU1" s="249"/>
      <c r="SHV1" s="249"/>
      <c r="SHW1" s="249"/>
      <c r="SHX1" s="249"/>
      <c r="SHY1" s="249"/>
      <c r="SHZ1" s="249"/>
      <c r="SIA1" s="249"/>
      <c r="SIB1" s="249"/>
      <c r="SIC1" s="249"/>
      <c r="SID1" s="249"/>
      <c r="SIE1" s="249"/>
      <c r="SIF1" s="249"/>
      <c r="SIG1" s="249"/>
      <c r="SIH1" s="249"/>
      <c r="SII1" s="249"/>
      <c r="SIJ1" s="249"/>
      <c r="SIK1" s="249"/>
      <c r="SIL1" s="249"/>
      <c r="SIM1" s="249"/>
      <c r="SIN1" s="249"/>
      <c r="SIO1" s="249"/>
      <c r="SIP1" s="249"/>
      <c r="SIQ1" s="249"/>
      <c r="SIR1" s="249"/>
      <c r="SIS1" s="249"/>
      <c r="SIT1" s="249"/>
      <c r="SIU1" s="249"/>
      <c r="SIV1" s="249"/>
      <c r="SIW1" s="249"/>
      <c r="SIX1" s="249"/>
      <c r="SIY1" s="249"/>
      <c r="SIZ1" s="249"/>
      <c r="SJA1" s="249"/>
      <c r="SJB1" s="249"/>
      <c r="SJC1" s="249"/>
      <c r="SJD1" s="249"/>
      <c r="SJE1" s="249"/>
      <c r="SJF1" s="249"/>
      <c r="SJG1" s="249"/>
      <c r="SJH1" s="249"/>
      <c r="SJI1" s="249"/>
      <c r="SJJ1" s="249"/>
      <c r="SJK1" s="249"/>
      <c r="SJL1" s="249"/>
      <c r="SJM1" s="249"/>
      <c r="SJN1" s="249"/>
      <c r="SJO1" s="249"/>
      <c r="SJP1" s="249"/>
      <c r="SJQ1" s="249"/>
      <c r="SJR1" s="249"/>
      <c r="SJS1" s="249"/>
      <c r="SJT1" s="249"/>
      <c r="SJU1" s="249"/>
      <c r="SJV1" s="249"/>
      <c r="SJW1" s="249"/>
      <c r="SJX1" s="249"/>
      <c r="SJY1" s="249"/>
      <c r="SJZ1" s="249"/>
      <c r="SKA1" s="249"/>
      <c r="SKB1" s="249"/>
      <c r="SKC1" s="249"/>
      <c r="SKD1" s="249"/>
      <c r="SKE1" s="249"/>
      <c r="SKF1" s="249"/>
      <c r="SKG1" s="249"/>
      <c r="SKH1" s="249"/>
      <c r="SKI1" s="249"/>
      <c r="SKJ1" s="249"/>
      <c r="SKK1" s="249"/>
      <c r="SKL1" s="249"/>
      <c r="SKM1" s="249"/>
      <c r="SKN1" s="249"/>
      <c r="SKO1" s="249"/>
      <c r="SKP1" s="249"/>
      <c r="SKQ1" s="249"/>
      <c r="SKR1" s="249"/>
      <c r="SKS1" s="249"/>
      <c r="SKT1" s="249"/>
      <c r="SKU1" s="249"/>
      <c r="SKV1" s="249"/>
      <c r="SKW1" s="249"/>
      <c r="SKX1" s="249"/>
      <c r="SKY1" s="249"/>
      <c r="SKZ1" s="249"/>
      <c r="SLA1" s="249"/>
      <c r="SLB1" s="249"/>
      <c r="SLC1" s="249"/>
      <c r="SLD1" s="249"/>
      <c r="SLE1" s="249"/>
      <c r="SLF1" s="249"/>
      <c r="SLG1" s="249"/>
      <c r="SLH1" s="249"/>
      <c r="SLI1" s="249"/>
      <c r="SLJ1" s="249"/>
      <c r="SLK1" s="249"/>
      <c r="SLL1" s="249"/>
      <c r="SLM1" s="249"/>
      <c r="SLN1" s="249"/>
      <c r="SLO1" s="249"/>
      <c r="SLP1" s="249"/>
      <c r="SLQ1" s="249"/>
      <c r="SLR1" s="249"/>
      <c r="SLS1" s="249"/>
      <c r="SLT1" s="249"/>
      <c r="SLU1" s="249"/>
      <c r="SLV1" s="249"/>
      <c r="SLW1" s="249"/>
      <c r="SLX1" s="249"/>
      <c r="SLY1" s="249"/>
      <c r="SLZ1" s="249"/>
      <c r="SMA1" s="249"/>
      <c r="SMB1" s="249"/>
      <c r="SMC1" s="249"/>
      <c r="SMD1" s="249"/>
      <c r="SME1" s="249"/>
      <c r="SMF1" s="249"/>
      <c r="SMG1" s="249"/>
      <c r="SMH1" s="249"/>
      <c r="SMI1" s="249"/>
      <c r="SMJ1" s="249"/>
      <c r="SMK1" s="249"/>
      <c r="SML1" s="249"/>
      <c r="SMM1" s="249"/>
      <c r="SMN1" s="249"/>
      <c r="SMO1" s="249"/>
      <c r="SMP1" s="249"/>
      <c r="SMQ1" s="249"/>
      <c r="SMR1" s="249"/>
      <c r="SMS1" s="249"/>
      <c r="SMT1" s="249"/>
      <c r="SMU1" s="249"/>
      <c r="SMV1" s="249"/>
      <c r="SMW1" s="249"/>
      <c r="SMX1" s="249"/>
      <c r="SMY1" s="249"/>
      <c r="SMZ1" s="249"/>
      <c r="SNA1" s="249"/>
      <c r="SNB1" s="249"/>
      <c r="SNC1" s="249"/>
      <c r="SND1" s="249"/>
      <c r="SNE1" s="249"/>
      <c r="SNF1" s="249"/>
      <c r="SNG1" s="249"/>
      <c r="SNH1" s="249"/>
      <c r="SNI1" s="249"/>
      <c r="SNJ1" s="249"/>
      <c r="SNK1" s="249"/>
      <c r="SNL1" s="249"/>
      <c r="SNM1" s="249"/>
      <c r="SNN1" s="249"/>
      <c r="SNO1" s="249"/>
      <c r="SNP1" s="249"/>
      <c r="SNQ1" s="249"/>
      <c r="SNR1" s="249"/>
      <c r="SNS1" s="249"/>
      <c r="SNT1" s="249"/>
      <c r="SNU1" s="249"/>
      <c r="SNV1" s="249"/>
      <c r="SNW1" s="249"/>
      <c r="SNX1" s="249"/>
      <c r="SNY1" s="249"/>
      <c r="SNZ1" s="249"/>
      <c r="SOA1" s="249"/>
      <c r="SOB1" s="249"/>
      <c r="SOC1" s="249"/>
      <c r="SOD1" s="249"/>
      <c r="SOE1" s="249"/>
      <c r="SOF1" s="249"/>
      <c r="SOG1" s="249"/>
      <c r="SOH1" s="249"/>
      <c r="SOI1" s="249"/>
      <c r="SOJ1" s="249"/>
      <c r="SOK1" s="249"/>
      <c r="SOL1" s="249"/>
      <c r="SOM1" s="249"/>
      <c r="SON1" s="249"/>
      <c r="SOO1" s="249"/>
      <c r="SOP1" s="249"/>
      <c r="SOQ1" s="249"/>
      <c r="SOR1" s="249"/>
      <c r="SOS1" s="249"/>
      <c r="SOT1" s="249"/>
      <c r="SOU1" s="249"/>
      <c r="SOV1" s="249"/>
      <c r="SOW1" s="249"/>
      <c r="SOX1" s="249"/>
      <c r="SOY1" s="249"/>
      <c r="SOZ1" s="249"/>
      <c r="SPA1" s="249"/>
      <c r="SPB1" s="249"/>
      <c r="SPC1" s="249"/>
      <c r="SPD1" s="249"/>
      <c r="SPE1" s="249"/>
      <c r="SPF1" s="249"/>
      <c r="SPG1" s="249"/>
      <c r="SPH1" s="249"/>
      <c r="SPI1" s="249"/>
      <c r="SPJ1" s="249"/>
      <c r="SPK1" s="249"/>
      <c r="SPL1" s="249"/>
      <c r="SPM1" s="249"/>
      <c r="SPN1" s="249"/>
      <c r="SPO1" s="249"/>
      <c r="SPP1" s="249"/>
      <c r="SPQ1" s="249"/>
      <c r="SPR1" s="249"/>
      <c r="SPS1" s="249"/>
      <c r="SPT1" s="249"/>
      <c r="SPU1" s="249"/>
      <c r="SPV1" s="249"/>
      <c r="SPW1" s="249"/>
      <c r="SPX1" s="249"/>
      <c r="SPY1" s="249"/>
      <c r="SPZ1" s="249"/>
      <c r="SQA1" s="249"/>
      <c r="SQB1" s="249"/>
      <c r="SQC1" s="249"/>
      <c r="SQD1" s="249"/>
      <c r="SQE1" s="249"/>
      <c r="SQF1" s="249"/>
      <c r="SQG1" s="249"/>
      <c r="SQH1" s="249"/>
      <c r="SQI1" s="249"/>
      <c r="SQJ1" s="249"/>
      <c r="SQK1" s="249"/>
      <c r="SQL1" s="249"/>
      <c r="SQM1" s="249"/>
      <c r="SQN1" s="249"/>
      <c r="SQO1" s="249"/>
      <c r="SQP1" s="249"/>
      <c r="SQQ1" s="249"/>
      <c r="SQR1" s="249"/>
      <c r="SQS1" s="249"/>
      <c r="SQT1" s="249"/>
      <c r="SQU1" s="249"/>
      <c r="SQV1" s="249"/>
      <c r="SQW1" s="249"/>
      <c r="SQX1" s="249"/>
      <c r="SQY1" s="249"/>
      <c r="SQZ1" s="249"/>
      <c r="SRA1" s="249"/>
      <c r="SRB1" s="249"/>
      <c r="SRC1" s="249"/>
      <c r="SRD1" s="249"/>
      <c r="SRE1" s="249"/>
      <c r="SRF1" s="249"/>
      <c r="SRG1" s="249"/>
      <c r="SRH1" s="249"/>
      <c r="SRI1" s="249"/>
      <c r="SRJ1" s="249"/>
      <c r="SRK1" s="249"/>
      <c r="SRL1" s="249"/>
      <c r="SRM1" s="249"/>
      <c r="SRN1" s="249"/>
      <c r="SRO1" s="249"/>
      <c r="SRP1" s="249"/>
      <c r="SRQ1" s="249"/>
      <c r="SRR1" s="249"/>
      <c r="SRS1" s="249"/>
      <c r="SRT1" s="249"/>
      <c r="SRU1" s="249"/>
      <c r="SRV1" s="249"/>
      <c r="SRW1" s="249"/>
      <c r="SRX1" s="249"/>
      <c r="SRY1" s="249"/>
      <c r="SRZ1" s="249"/>
      <c r="SSA1" s="249"/>
      <c r="SSB1" s="249"/>
      <c r="SSC1" s="249"/>
      <c r="SSD1" s="249"/>
      <c r="SSE1" s="249"/>
      <c r="SSF1" s="249"/>
      <c r="SSG1" s="249"/>
      <c r="SSH1" s="249"/>
      <c r="SSI1" s="249"/>
      <c r="SSJ1" s="249"/>
      <c r="SSK1" s="249"/>
      <c r="SSL1" s="249"/>
      <c r="SSM1" s="249"/>
      <c r="SSN1" s="249"/>
      <c r="SSO1" s="249"/>
      <c r="SSP1" s="249"/>
      <c r="SSQ1" s="249"/>
      <c r="SSR1" s="249"/>
      <c r="SSS1" s="249"/>
      <c r="SST1" s="249"/>
      <c r="SSU1" s="249"/>
      <c r="SSV1" s="249"/>
      <c r="SSW1" s="249"/>
      <c r="SSX1" s="249"/>
      <c r="SSY1" s="249"/>
      <c r="SSZ1" s="249"/>
      <c r="STA1" s="249"/>
      <c r="STB1" s="249"/>
      <c r="STC1" s="249"/>
      <c r="STD1" s="249"/>
      <c r="STE1" s="249"/>
      <c r="STF1" s="249"/>
      <c r="STG1" s="249"/>
      <c r="STH1" s="249"/>
      <c r="STI1" s="249"/>
      <c r="STJ1" s="249"/>
      <c r="STK1" s="249"/>
      <c r="STL1" s="249"/>
      <c r="STM1" s="249"/>
      <c r="STN1" s="249"/>
      <c r="STO1" s="249"/>
      <c r="STP1" s="249"/>
      <c r="STQ1" s="249"/>
      <c r="STR1" s="249"/>
      <c r="STS1" s="249"/>
      <c r="STT1" s="249"/>
      <c r="STU1" s="249"/>
      <c r="STV1" s="249"/>
      <c r="STW1" s="249"/>
      <c r="STX1" s="249"/>
      <c r="STY1" s="249"/>
      <c r="STZ1" s="249"/>
      <c r="SUA1" s="249"/>
      <c r="SUB1" s="249"/>
      <c r="SUC1" s="249"/>
      <c r="SUD1" s="249"/>
      <c r="SUE1" s="249"/>
      <c r="SUF1" s="249"/>
      <c r="SUG1" s="249"/>
      <c r="SUH1" s="249"/>
      <c r="SUI1" s="249"/>
      <c r="SUJ1" s="249"/>
      <c r="SUK1" s="249"/>
      <c r="SUL1" s="249"/>
      <c r="SUM1" s="249"/>
      <c r="SUN1" s="249"/>
      <c r="SUO1" s="249"/>
      <c r="SUP1" s="249"/>
      <c r="SUQ1" s="249"/>
      <c r="SUR1" s="249"/>
      <c r="SUS1" s="249"/>
      <c r="SUT1" s="249"/>
      <c r="SUU1" s="249"/>
      <c r="SUV1" s="249"/>
      <c r="SUW1" s="249"/>
      <c r="SUX1" s="249"/>
      <c r="SUY1" s="249"/>
      <c r="SUZ1" s="249"/>
      <c r="SVA1" s="249"/>
      <c r="SVB1" s="249"/>
      <c r="SVC1" s="249"/>
      <c r="SVD1" s="249"/>
      <c r="SVE1" s="249"/>
      <c r="SVF1" s="249"/>
      <c r="SVG1" s="249"/>
      <c r="SVH1" s="249"/>
      <c r="SVI1" s="249"/>
      <c r="SVJ1" s="249"/>
      <c r="SVK1" s="249"/>
      <c r="SVL1" s="249"/>
      <c r="SVM1" s="249"/>
      <c r="SVN1" s="249"/>
      <c r="SVO1" s="249"/>
      <c r="SVP1" s="249"/>
      <c r="SVQ1" s="249"/>
      <c r="SVR1" s="249"/>
      <c r="SVS1" s="249"/>
      <c r="SVT1" s="249"/>
      <c r="SVU1" s="249"/>
      <c r="SVV1" s="249"/>
      <c r="SVW1" s="249"/>
      <c r="SVX1" s="249"/>
      <c r="SVY1" s="249"/>
      <c r="SVZ1" s="249"/>
      <c r="SWA1" s="249"/>
      <c r="SWB1" s="249"/>
      <c r="SWC1" s="249"/>
      <c r="SWD1" s="249"/>
      <c r="SWE1" s="249"/>
      <c r="SWF1" s="249"/>
      <c r="SWG1" s="249"/>
      <c r="SWH1" s="249"/>
      <c r="SWI1" s="249"/>
      <c r="SWJ1" s="249"/>
      <c r="SWK1" s="249"/>
      <c r="SWL1" s="249"/>
      <c r="SWM1" s="249"/>
      <c r="SWN1" s="249"/>
      <c r="SWO1" s="249"/>
      <c r="SWP1" s="249"/>
      <c r="SWQ1" s="249"/>
      <c r="SWR1" s="249"/>
      <c r="SWS1" s="249"/>
      <c r="SWT1" s="249"/>
      <c r="SWU1" s="249"/>
      <c r="SWV1" s="249"/>
      <c r="SWW1" s="249"/>
      <c r="SWX1" s="249"/>
      <c r="SWY1" s="249"/>
      <c r="SWZ1" s="249"/>
      <c r="SXA1" s="249"/>
      <c r="SXB1" s="249"/>
      <c r="SXC1" s="249"/>
      <c r="SXD1" s="249"/>
      <c r="SXE1" s="249"/>
      <c r="SXF1" s="249"/>
      <c r="SXG1" s="249"/>
      <c r="SXH1" s="249"/>
      <c r="SXI1" s="249"/>
      <c r="SXJ1" s="249"/>
      <c r="SXK1" s="249"/>
      <c r="SXL1" s="249"/>
      <c r="SXM1" s="249"/>
      <c r="SXN1" s="249"/>
      <c r="SXO1" s="249"/>
      <c r="SXP1" s="249"/>
      <c r="SXQ1" s="249"/>
      <c r="SXR1" s="249"/>
      <c r="SXS1" s="249"/>
      <c r="SXT1" s="249"/>
      <c r="SXU1" s="249"/>
      <c r="SXV1" s="249"/>
      <c r="SXW1" s="249"/>
      <c r="SXX1" s="249"/>
      <c r="SXY1" s="249"/>
      <c r="SXZ1" s="249"/>
      <c r="SYA1" s="249"/>
      <c r="SYB1" s="249"/>
      <c r="SYC1" s="249"/>
      <c r="SYD1" s="249"/>
      <c r="SYE1" s="249"/>
      <c r="SYF1" s="249"/>
      <c r="SYG1" s="249"/>
      <c r="SYH1" s="249"/>
      <c r="SYI1" s="249"/>
      <c r="SYJ1" s="249"/>
      <c r="SYK1" s="249"/>
      <c r="SYL1" s="249"/>
      <c r="SYM1" s="249"/>
      <c r="SYN1" s="249"/>
      <c r="SYO1" s="249"/>
      <c r="SYP1" s="249"/>
      <c r="SYQ1" s="249"/>
      <c r="SYR1" s="249"/>
      <c r="SYS1" s="249"/>
      <c r="SYT1" s="249"/>
      <c r="SYU1" s="249"/>
      <c r="SYV1" s="249"/>
      <c r="SYW1" s="249"/>
      <c r="SYX1" s="249"/>
      <c r="SYY1" s="249"/>
      <c r="SYZ1" s="249"/>
      <c r="SZA1" s="249"/>
      <c r="SZB1" s="249"/>
      <c r="SZC1" s="249"/>
      <c r="SZD1" s="249"/>
      <c r="SZE1" s="249"/>
      <c r="SZF1" s="249"/>
      <c r="SZG1" s="249"/>
      <c r="SZH1" s="249"/>
      <c r="SZI1" s="249"/>
      <c r="SZJ1" s="249"/>
      <c r="SZK1" s="249"/>
      <c r="SZL1" s="249"/>
      <c r="SZM1" s="249"/>
      <c r="SZN1" s="249"/>
      <c r="SZO1" s="249"/>
      <c r="SZP1" s="249"/>
      <c r="SZQ1" s="249"/>
      <c r="SZR1" s="249"/>
      <c r="SZS1" s="249"/>
      <c r="SZT1" s="249"/>
      <c r="SZU1" s="249"/>
      <c r="SZV1" s="249"/>
      <c r="SZW1" s="249"/>
      <c r="SZX1" s="249"/>
      <c r="SZY1" s="249"/>
      <c r="SZZ1" s="249"/>
      <c r="TAA1" s="249"/>
      <c r="TAB1" s="249"/>
      <c r="TAC1" s="249"/>
      <c r="TAD1" s="249"/>
      <c r="TAE1" s="249"/>
      <c r="TAF1" s="249"/>
      <c r="TAG1" s="249"/>
      <c r="TAH1" s="249"/>
      <c r="TAI1" s="249"/>
      <c r="TAJ1" s="249"/>
      <c r="TAK1" s="249"/>
      <c r="TAL1" s="249"/>
      <c r="TAM1" s="249"/>
      <c r="TAN1" s="249"/>
      <c r="TAO1" s="249"/>
      <c r="TAP1" s="249"/>
      <c r="TAQ1" s="249"/>
      <c r="TAR1" s="249"/>
      <c r="TAS1" s="249"/>
      <c r="TAT1" s="249"/>
      <c r="TAU1" s="249"/>
      <c r="TAV1" s="249"/>
      <c r="TAW1" s="249"/>
      <c r="TAX1" s="249"/>
      <c r="TAY1" s="249"/>
      <c r="TAZ1" s="249"/>
      <c r="TBA1" s="249"/>
      <c r="TBB1" s="249"/>
      <c r="TBC1" s="249"/>
      <c r="TBD1" s="249"/>
      <c r="TBE1" s="249"/>
      <c r="TBF1" s="249"/>
      <c r="TBG1" s="249"/>
      <c r="TBH1" s="249"/>
      <c r="TBI1" s="249"/>
      <c r="TBJ1" s="249"/>
      <c r="TBK1" s="249"/>
      <c r="TBL1" s="249"/>
      <c r="TBM1" s="249"/>
      <c r="TBN1" s="249"/>
      <c r="TBO1" s="249"/>
      <c r="TBP1" s="249"/>
      <c r="TBQ1" s="249"/>
      <c r="TBR1" s="249"/>
      <c r="TBS1" s="249"/>
      <c r="TBT1" s="249"/>
      <c r="TBU1" s="249"/>
      <c r="TBV1" s="249"/>
      <c r="TBW1" s="249"/>
      <c r="TBX1" s="249"/>
      <c r="TBY1" s="249"/>
      <c r="TBZ1" s="249"/>
      <c r="TCA1" s="249"/>
      <c r="TCB1" s="249"/>
      <c r="TCC1" s="249"/>
      <c r="TCD1" s="249"/>
      <c r="TCE1" s="249"/>
      <c r="TCF1" s="249"/>
      <c r="TCG1" s="249"/>
      <c r="TCH1" s="249"/>
      <c r="TCI1" s="249"/>
      <c r="TCJ1" s="249"/>
      <c r="TCK1" s="249"/>
      <c r="TCL1" s="249"/>
      <c r="TCM1" s="249"/>
      <c r="TCN1" s="249"/>
      <c r="TCO1" s="249"/>
      <c r="TCP1" s="249"/>
      <c r="TCQ1" s="249"/>
      <c r="TCR1" s="249"/>
      <c r="TCS1" s="249"/>
      <c r="TCT1" s="249"/>
      <c r="TCU1" s="249"/>
      <c r="TCV1" s="249"/>
      <c r="TCW1" s="249"/>
      <c r="TCX1" s="249"/>
      <c r="TCY1" s="249"/>
      <c r="TCZ1" s="249"/>
      <c r="TDA1" s="249"/>
      <c r="TDB1" s="249"/>
      <c r="TDC1" s="249"/>
      <c r="TDD1" s="249"/>
      <c r="TDE1" s="249"/>
      <c r="TDF1" s="249"/>
      <c r="TDG1" s="249"/>
      <c r="TDH1" s="249"/>
      <c r="TDI1" s="249"/>
      <c r="TDJ1" s="249"/>
      <c r="TDK1" s="249"/>
      <c r="TDL1" s="249"/>
      <c r="TDM1" s="249"/>
      <c r="TDN1" s="249"/>
      <c r="TDO1" s="249"/>
      <c r="TDP1" s="249"/>
      <c r="TDQ1" s="249"/>
      <c r="TDR1" s="249"/>
      <c r="TDS1" s="249"/>
      <c r="TDT1" s="249"/>
      <c r="TDU1" s="249"/>
      <c r="TDV1" s="249"/>
      <c r="TDW1" s="249"/>
      <c r="TDX1" s="249"/>
      <c r="TDY1" s="249"/>
      <c r="TDZ1" s="249"/>
      <c r="TEA1" s="249"/>
      <c r="TEB1" s="249"/>
      <c r="TEC1" s="249"/>
      <c r="TED1" s="249"/>
      <c r="TEE1" s="249"/>
      <c r="TEF1" s="249"/>
      <c r="TEG1" s="249"/>
      <c r="TEH1" s="249"/>
      <c r="TEI1" s="249"/>
      <c r="TEJ1" s="249"/>
      <c r="TEK1" s="249"/>
      <c r="TEL1" s="249"/>
      <c r="TEM1" s="249"/>
      <c r="TEN1" s="249"/>
      <c r="TEO1" s="249"/>
      <c r="TEP1" s="249"/>
      <c r="TEQ1" s="249"/>
      <c r="TER1" s="249"/>
      <c r="TES1" s="249"/>
      <c r="TET1" s="249"/>
      <c r="TEU1" s="249"/>
      <c r="TEV1" s="249"/>
      <c r="TEW1" s="249"/>
      <c r="TEX1" s="249"/>
      <c r="TEY1" s="249"/>
      <c r="TEZ1" s="249"/>
      <c r="TFA1" s="249"/>
      <c r="TFB1" s="249"/>
      <c r="TFC1" s="249"/>
      <c r="TFD1" s="249"/>
      <c r="TFE1" s="249"/>
      <c r="TFF1" s="249"/>
      <c r="TFG1" s="249"/>
      <c r="TFH1" s="249"/>
      <c r="TFI1" s="249"/>
      <c r="TFJ1" s="249"/>
      <c r="TFK1" s="249"/>
      <c r="TFL1" s="249"/>
      <c r="TFM1" s="249"/>
      <c r="TFN1" s="249"/>
      <c r="TFO1" s="249"/>
      <c r="TFP1" s="249"/>
      <c r="TFQ1" s="249"/>
      <c r="TFR1" s="249"/>
      <c r="TFS1" s="249"/>
      <c r="TFT1" s="249"/>
      <c r="TFU1" s="249"/>
      <c r="TFV1" s="249"/>
      <c r="TFW1" s="249"/>
      <c r="TFX1" s="249"/>
      <c r="TFY1" s="249"/>
      <c r="TFZ1" s="249"/>
      <c r="TGA1" s="249"/>
      <c r="TGB1" s="249"/>
      <c r="TGC1" s="249"/>
      <c r="TGD1" s="249"/>
      <c r="TGE1" s="249"/>
      <c r="TGF1" s="249"/>
      <c r="TGG1" s="249"/>
      <c r="TGH1" s="249"/>
      <c r="TGI1" s="249"/>
      <c r="TGJ1" s="249"/>
      <c r="TGK1" s="249"/>
      <c r="TGL1" s="249"/>
      <c r="TGM1" s="249"/>
      <c r="TGN1" s="249"/>
      <c r="TGO1" s="249"/>
      <c r="TGP1" s="249"/>
      <c r="TGQ1" s="249"/>
      <c r="TGR1" s="249"/>
      <c r="TGS1" s="249"/>
      <c r="TGT1" s="249"/>
      <c r="TGU1" s="249"/>
      <c r="TGV1" s="249"/>
      <c r="TGW1" s="249"/>
      <c r="TGX1" s="249"/>
      <c r="TGY1" s="249"/>
      <c r="TGZ1" s="249"/>
      <c r="THA1" s="249"/>
      <c r="THB1" s="249"/>
      <c r="THC1" s="249"/>
      <c r="THD1" s="249"/>
      <c r="THE1" s="249"/>
      <c r="THF1" s="249"/>
      <c r="THG1" s="249"/>
      <c r="THH1" s="249"/>
      <c r="THI1" s="249"/>
      <c r="THJ1" s="249"/>
      <c r="THK1" s="249"/>
      <c r="THL1" s="249"/>
      <c r="THM1" s="249"/>
      <c r="THN1" s="249"/>
      <c r="THO1" s="249"/>
      <c r="THP1" s="249"/>
      <c r="THQ1" s="249"/>
      <c r="THR1" s="249"/>
      <c r="THS1" s="249"/>
      <c r="THT1" s="249"/>
      <c r="THU1" s="249"/>
      <c r="THV1" s="249"/>
      <c r="THW1" s="249"/>
      <c r="THX1" s="249"/>
      <c r="THY1" s="249"/>
      <c r="THZ1" s="249"/>
      <c r="TIA1" s="249"/>
      <c r="TIB1" s="249"/>
      <c r="TIC1" s="249"/>
      <c r="TID1" s="249"/>
      <c r="TIE1" s="249"/>
      <c r="TIF1" s="249"/>
      <c r="TIG1" s="249"/>
      <c r="TIH1" s="249"/>
      <c r="TII1" s="249"/>
      <c r="TIJ1" s="249"/>
      <c r="TIK1" s="249"/>
      <c r="TIL1" s="249"/>
      <c r="TIM1" s="249"/>
      <c r="TIN1" s="249"/>
      <c r="TIO1" s="249"/>
      <c r="TIP1" s="249"/>
      <c r="TIQ1" s="249"/>
      <c r="TIR1" s="249"/>
      <c r="TIS1" s="249"/>
      <c r="TIT1" s="249"/>
      <c r="TIU1" s="249"/>
      <c r="TIV1" s="249"/>
      <c r="TIW1" s="249"/>
      <c r="TIX1" s="249"/>
      <c r="TIY1" s="249"/>
      <c r="TIZ1" s="249"/>
      <c r="TJA1" s="249"/>
      <c r="TJB1" s="249"/>
      <c r="TJC1" s="249"/>
      <c r="TJD1" s="249"/>
      <c r="TJE1" s="249"/>
      <c r="TJF1" s="249"/>
      <c r="TJG1" s="249"/>
      <c r="TJH1" s="249"/>
      <c r="TJI1" s="249"/>
      <c r="TJJ1" s="249"/>
      <c r="TJK1" s="249"/>
      <c r="TJL1" s="249"/>
      <c r="TJM1" s="249"/>
      <c r="TJN1" s="249"/>
      <c r="TJO1" s="249"/>
      <c r="TJP1" s="249"/>
      <c r="TJQ1" s="249"/>
      <c r="TJR1" s="249"/>
      <c r="TJS1" s="249"/>
      <c r="TJT1" s="249"/>
      <c r="TJU1" s="249"/>
      <c r="TJV1" s="249"/>
      <c r="TJW1" s="249"/>
      <c r="TJX1" s="249"/>
      <c r="TJY1" s="249"/>
      <c r="TJZ1" s="249"/>
      <c r="TKA1" s="249"/>
      <c r="TKB1" s="249"/>
      <c r="TKC1" s="249"/>
      <c r="TKD1" s="249"/>
      <c r="TKE1" s="249"/>
      <c r="TKF1" s="249"/>
      <c r="TKG1" s="249"/>
      <c r="TKH1" s="249"/>
      <c r="TKI1" s="249"/>
      <c r="TKJ1" s="249"/>
      <c r="TKK1" s="249"/>
      <c r="TKL1" s="249"/>
      <c r="TKM1" s="249"/>
      <c r="TKN1" s="249"/>
      <c r="TKO1" s="249"/>
      <c r="TKP1" s="249"/>
      <c r="TKQ1" s="249"/>
      <c r="TKR1" s="249"/>
      <c r="TKS1" s="249"/>
      <c r="TKT1" s="249"/>
      <c r="TKU1" s="249"/>
      <c r="TKV1" s="249"/>
      <c r="TKW1" s="249"/>
      <c r="TKX1" s="249"/>
      <c r="TKY1" s="249"/>
      <c r="TKZ1" s="249"/>
      <c r="TLA1" s="249"/>
      <c r="TLB1" s="249"/>
      <c r="TLC1" s="249"/>
      <c r="TLD1" s="249"/>
      <c r="TLE1" s="249"/>
      <c r="TLF1" s="249"/>
      <c r="TLG1" s="249"/>
      <c r="TLH1" s="249"/>
      <c r="TLI1" s="249"/>
      <c r="TLJ1" s="249"/>
      <c r="TLK1" s="249"/>
      <c r="TLL1" s="249"/>
      <c r="TLM1" s="249"/>
      <c r="TLN1" s="249"/>
      <c r="TLO1" s="249"/>
      <c r="TLP1" s="249"/>
      <c r="TLQ1" s="249"/>
      <c r="TLR1" s="249"/>
      <c r="TLS1" s="249"/>
      <c r="TLT1" s="249"/>
      <c r="TLU1" s="249"/>
      <c r="TLV1" s="249"/>
      <c r="TLW1" s="249"/>
      <c r="TLX1" s="249"/>
      <c r="TLY1" s="249"/>
      <c r="TLZ1" s="249"/>
      <c r="TMA1" s="249"/>
      <c r="TMB1" s="249"/>
      <c r="TMC1" s="249"/>
      <c r="TMD1" s="249"/>
      <c r="TME1" s="249"/>
      <c r="TMF1" s="249"/>
      <c r="TMG1" s="249"/>
      <c r="TMH1" s="249"/>
      <c r="TMI1" s="249"/>
      <c r="TMJ1" s="249"/>
      <c r="TMK1" s="249"/>
      <c r="TML1" s="249"/>
      <c r="TMM1" s="249"/>
      <c r="TMN1" s="249"/>
      <c r="TMO1" s="249"/>
      <c r="TMP1" s="249"/>
      <c r="TMQ1" s="249"/>
      <c r="TMR1" s="249"/>
      <c r="TMS1" s="249"/>
      <c r="TMT1" s="249"/>
      <c r="TMU1" s="249"/>
      <c r="TMV1" s="249"/>
      <c r="TMW1" s="249"/>
      <c r="TMX1" s="249"/>
      <c r="TMY1" s="249"/>
      <c r="TMZ1" s="249"/>
      <c r="TNA1" s="249"/>
      <c r="TNB1" s="249"/>
      <c r="TNC1" s="249"/>
      <c r="TND1" s="249"/>
      <c r="TNE1" s="249"/>
      <c r="TNF1" s="249"/>
      <c r="TNG1" s="249"/>
      <c r="TNH1" s="249"/>
      <c r="TNI1" s="249"/>
      <c r="TNJ1" s="249"/>
      <c r="TNK1" s="249"/>
      <c r="TNL1" s="249"/>
      <c r="TNM1" s="249"/>
      <c r="TNN1" s="249"/>
      <c r="TNO1" s="249"/>
      <c r="TNP1" s="249"/>
      <c r="TNQ1" s="249"/>
      <c r="TNR1" s="249"/>
      <c r="TNS1" s="249"/>
      <c r="TNT1" s="249"/>
      <c r="TNU1" s="249"/>
      <c r="TNV1" s="249"/>
      <c r="TNW1" s="249"/>
      <c r="TNX1" s="249"/>
      <c r="TNY1" s="249"/>
      <c r="TNZ1" s="249"/>
      <c r="TOA1" s="249"/>
      <c r="TOB1" s="249"/>
      <c r="TOC1" s="249"/>
      <c r="TOD1" s="249"/>
      <c r="TOE1" s="249"/>
      <c r="TOF1" s="249"/>
      <c r="TOG1" s="249"/>
      <c r="TOH1" s="249"/>
      <c r="TOI1" s="249"/>
      <c r="TOJ1" s="249"/>
      <c r="TOK1" s="249"/>
      <c r="TOL1" s="249"/>
      <c r="TOM1" s="249"/>
      <c r="TON1" s="249"/>
      <c r="TOO1" s="249"/>
      <c r="TOP1" s="249"/>
      <c r="TOQ1" s="249"/>
      <c r="TOR1" s="249"/>
      <c r="TOS1" s="249"/>
      <c r="TOT1" s="249"/>
      <c r="TOU1" s="249"/>
      <c r="TOV1" s="249"/>
      <c r="TOW1" s="249"/>
      <c r="TOX1" s="249"/>
      <c r="TOY1" s="249"/>
      <c r="TOZ1" s="249"/>
      <c r="TPA1" s="249"/>
      <c r="TPB1" s="249"/>
      <c r="TPC1" s="249"/>
      <c r="TPD1" s="249"/>
      <c r="TPE1" s="249"/>
      <c r="TPF1" s="249"/>
      <c r="TPG1" s="249"/>
      <c r="TPH1" s="249"/>
      <c r="TPI1" s="249"/>
      <c r="TPJ1" s="249"/>
      <c r="TPK1" s="249"/>
      <c r="TPL1" s="249"/>
      <c r="TPM1" s="249"/>
      <c r="TPN1" s="249"/>
      <c r="TPO1" s="249"/>
      <c r="TPP1" s="249"/>
      <c r="TPQ1" s="249"/>
      <c r="TPR1" s="249"/>
      <c r="TPS1" s="249"/>
      <c r="TPT1" s="249"/>
      <c r="TPU1" s="249"/>
      <c r="TPV1" s="249"/>
      <c r="TPW1" s="249"/>
      <c r="TPX1" s="249"/>
      <c r="TPY1" s="249"/>
      <c r="TPZ1" s="249"/>
      <c r="TQA1" s="249"/>
      <c r="TQB1" s="249"/>
      <c r="TQC1" s="249"/>
      <c r="TQD1" s="249"/>
      <c r="TQE1" s="249"/>
      <c r="TQF1" s="249"/>
      <c r="TQG1" s="249"/>
      <c r="TQH1" s="249"/>
      <c r="TQI1" s="249"/>
      <c r="TQJ1" s="249"/>
      <c r="TQK1" s="249"/>
      <c r="TQL1" s="249"/>
      <c r="TQM1" s="249"/>
      <c r="TQN1" s="249"/>
      <c r="TQO1" s="249"/>
      <c r="TQP1" s="249"/>
      <c r="TQQ1" s="249"/>
      <c r="TQR1" s="249"/>
      <c r="TQS1" s="249"/>
      <c r="TQT1" s="249"/>
      <c r="TQU1" s="249"/>
      <c r="TQV1" s="249"/>
      <c r="TQW1" s="249"/>
      <c r="TQX1" s="249"/>
      <c r="TQY1" s="249"/>
      <c r="TQZ1" s="249"/>
      <c r="TRA1" s="249"/>
      <c r="TRB1" s="249"/>
      <c r="TRC1" s="249"/>
      <c r="TRD1" s="249"/>
      <c r="TRE1" s="249"/>
      <c r="TRF1" s="249"/>
      <c r="TRG1" s="249"/>
      <c r="TRH1" s="249"/>
      <c r="TRI1" s="249"/>
      <c r="TRJ1" s="249"/>
      <c r="TRK1" s="249"/>
      <c r="TRL1" s="249"/>
      <c r="TRM1" s="249"/>
      <c r="TRN1" s="249"/>
      <c r="TRO1" s="249"/>
      <c r="TRP1" s="249"/>
      <c r="TRQ1" s="249"/>
      <c r="TRR1" s="249"/>
      <c r="TRS1" s="249"/>
      <c r="TRT1" s="249"/>
      <c r="TRU1" s="249"/>
      <c r="TRV1" s="249"/>
      <c r="TRW1" s="249"/>
      <c r="TRX1" s="249"/>
      <c r="TRY1" s="249"/>
      <c r="TRZ1" s="249"/>
      <c r="TSA1" s="249"/>
      <c r="TSB1" s="249"/>
      <c r="TSC1" s="249"/>
      <c r="TSD1" s="249"/>
      <c r="TSE1" s="249"/>
      <c r="TSF1" s="249"/>
      <c r="TSG1" s="249"/>
      <c r="TSH1" s="249"/>
      <c r="TSI1" s="249"/>
      <c r="TSJ1" s="249"/>
      <c r="TSK1" s="249"/>
      <c r="TSL1" s="249"/>
      <c r="TSM1" s="249"/>
      <c r="TSN1" s="249"/>
      <c r="TSO1" s="249"/>
      <c r="TSP1" s="249"/>
      <c r="TSQ1" s="249"/>
      <c r="TSR1" s="249"/>
      <c r="TSS1" s="249"/>
      <c r="TST1" s="249"/>
      <c r="TSU1" s="249"/>
      <c r="TSV1" s="249"/>
      <c r="TSW1" s="249"/>
      <c r="TSX1" s="249"/>
      <c r="TSY1" s="249"/>
      <c r="TSZ1" s="249"/>
      <c r="TTA1" s="249"/>
      <c r="TTB1" s="249"/>
      <c r="TTC1" s="249"/>
      <c r="TTD1" s="249"/>
      <c r="TTE1" s="249"/>
      <c r="TTF1" s="249"/>
      <c r="TTG1" s="249"/>
      <c r="TTH1" s="249"/>
      <c r="TTI1" s="249"/>
      <c r="TTJ1" s="249"/>
      <c r="TTK1" s="249"/>
      <c r="TTL1" s="249"/>
      <c r="TTM1" s="249"/>
      <c r="TTN1" s="249"/>
      <c r="TTO1" s="249"/>
      <c r="TTP1" s="249"/>
      <c r="TTQ1" s="249"/>
      <c r="TTR1" s="249"/>
      <c r="TTS1" s="249"/>
      <c r="TTT1" s="249"/>
      <c r="TTU1" s="249"/>
      <c r="TTV1" s="249"/>
      <c r="TTW1" s="249"/>
      <c r="TTX1" s="249"/>
      <c r="TTY1" s="249"/>
      <c r="TTZ1" s="249"/>
      <c r="TUA1" s="249"/>
      <c r="TUB1" s="249"/>
      <c r="TUC1" s="249"/>
      <c r="TUD1" s="249"/>
      <c r="TUE1" s="249"/>
      <c r="TUF1" s="249"/>
      <c r="TUG1" s="249"/>
      <c r="TUH1" s="249"/>
      <c r="TUI1" s="249"/>
      <c r="TUJ1" s="249"/>
      <c r="TUK1" s="249"/>
      <c r="TUL1" s="249"/>
      <c r="TUM1" s="249"/>
      <c r="TUN1" s="249"/>
      <c r="TUO1" s="249"/>
      <c r="TUP1" s="249"/>
      <c r="TUQ1" s="249"/>
      <c r="TUR1" s="249"/>
      <c r="TUS1" s="249"/>
      <c r="TUT1" s="249"/>
      <c r="TUU1" s="249"/>
      <c r="TUV1" s="249"/>
      <c r="TUW1" s="249"/>
      <c r="TUX1" s="249"/>
      <c r="TUY1" s="249"/>
      <c r="TUZ1" s="249"/>
      <c r="TVA1" s="249"/>
      <c r="TVB1" s="249"/>
      <c r="TVC1" s="249"/>
      <c r="TVD1" s="249"/>
      <c r="TVE1" s="249"/>
      <c r="TVF1" s="249"/>
      <c r="TVG1" s="249"/>
      <c r="TVH1" s="249"/>
      <c r="TVI1" s="249"/>
      <c r="TVJ1" s="249"/>
      <c r="TVK1" s="249"/>
      <c r="TVL1" s="249"/>
      <c r="TVM1" s="249"/>
      <c r="TVN1" s="249"/>
      <c r="TVO1" s="249"/>
      <c r="TVP1" s="249"/>
      <c r="TVQ1" s="249"/>
      <c r="TVR1" s="249"/>
      <c r="TVS1" s="249"/>
      <c r="TVT1" s="249"/>
      <c r="TVU1" s="249"/>
      <c r="TVV1" s="249"/>
      <c r="TVW1" s="249"/>
      <c r="TVX1" s="249"/>
      <c r="TVY1" s="249"/>
      <c r="TVZ1" s="249"/>
      <c r="TWA1" s="249"/>
      <c r="TWB1" s="249"/>
      <c r="TWC1" s="249"/>
      <c r="TWD1" s="249"/>
      <c r="TWE1" s="249"/>
      <c r="TWF1" s="249"/>
      <c r="TWG1" s="249"/>
      <c r="TWH1" s="249"/>
      <c r="TWI1" s="249"/>
      <c r="TWJ1" s="249"/>
      <c r="TWK1" s="249"/>
      <c r="TWL1" s="249"/>
      <c r="TWM1" s="249"/>
      <c r="TWN1" s="249"/>
      <c r="TWO1" s="249"/>
      <c r="TWP1" s="249"/>
      <c r="TWQ1" s="249"/>
      <c r="TWR1" s="249"/>
      <c r="TWS1" s="249"/>
      <c r="TWT1" s="249"/>
      <c r="TWU1" s="249"/>
      <c r="TWV1" s="249"/>
      <c r="TWW1" s="249"/>
      <c r="TWX1" s="249"/>
      <c r="TWY1" s="249"/>
      <c r="TWZ1" s="249"/>
      <c r="TXA1" s="249"/>
      <c r="TXB1" s="249"/>
      <c r="TXC1" s="249"/>
      <c r="TXD1" s="249"/>
      <c r="TXE1" s="249"/>
      <c r="TXF1" s="249"/>
      <c r="TXG1" s="249"/>
      <c r="TXH1" s="249"/>
      <c r="TXI1" s="249"/>
      <c r="TXJ1" s="249"/>
      <c r="TXK1" s="249"/>
      <c r="TXL1" s="249"/>
      <c r="TXM1" s="249"/>
      <c r="TXN1" s="249"/>
      <c r="TXO1" s="249"/>
      <c r="TXP1" s="249"/>
      <c r="TXQ1" s="249"/>
      <c r="TXR1" s="249"/>
      <c r="TXS1" s="249"/>
      <c r="TXT1" s="249"/>
      <c r="TXU1" s="249"/>
      <c r="TXV1" s="249"/>
      <c r="TXW1" s="249"/>
      <c r="TXX1" s="249"/>
      <c r="TXY1" s="249"/>
      <c r="TXZ1" s="249"/>
      <c r="TYA1" s="249"/>
      <c r="TYB1" s="249"/>
      <c r="TYC1" s="249"/>
      <c r="TYD1" s="249"/>
      <c r="TYE1" s="249"/>
      <c r="TYF1" s="249"/>
      <c r="TYG1" s="249"/>
      <c r="TYH1" s="249"/>
      <c r="TYI1" s="249"/>
      <c r="TYJ1" s="249"/>
      <c r="TYK1" s="249"/>
      <c r="TYL1" s="249"/>
      <c r="TYM1" s="249"/>
      <c r="TYN1" s="249"/>
      <c r="TYO1" s="249"/>
      <c r="TYP1" s="249"/>
      <c r="TYQ1" s="249"/>
      <c r="TYR1" s="249"/>
      <c r="TYS1" s="249"/>
      <c r="TYT1" s="249"/>
      <c r="TYU1" s="249"/>
      <c r="TYV1" s="249"/>
      <c r="TYW1" s="249"/>
      <c r="TYX1" s="249"/>
      <c r="TYY1" s="249"/>
      <c r="TYZ1" s="249"/>
      <c r="TZA1" s="249"/>
      <c r="TZB1" s="249"/>
      <c r="TZC1" s="249"/>
      <c r="TZD1" s="249"/>
      <c r="TZE1" s="249"/>
      <c r="TZF1" s="249"/>
      <c r="TZG1" s="249"/>
      <c r="TZH1" s="249"/>
      <c r="TZI1" s="249"/>
      <c r="TZJ1" s="249"/>
      <c r="TZK1" s="249"/>
      <c r="TZL1" s="249"/>
      <c r="TZM1" s="249"/>
      <c r="TZN1" s="249"/>
      <c r="TZO1" s="249"/>
      <c r="TZP1" s="249"/>
      <c r="TZQ1" s="249"/>
      <c r="TZR1" s="249"/>
      <c r="TZS1" s="249"/>
      <c r="TZT1" s="249"/>
      <c r="TZU1" s="249"/>
      <c r="TZV1" s="249"/>
      <c r="TZW1" s="249"/>
      <c r="TZX1" s="249"/>
      <c r="TZY1" s="249"/>
      <c r="TZZ1" s="249"/>
      <c r="UAA1" s="249"/>
      <c r="UAB1" s="249"/>
      <c r="UAC1" s="249"/>
      <c r="UAD1" s="249"/>
      <c r="UAE1" s="249"/>
      <c r="UAF1" s="249"/>
      <c r="UAG1" s="249"/>
      <c r="UAH1" s="249"/>
      <c r="UAI1" s="249"/>
      <c r="UAJ1" s="249"/>
      <c r="UAK1" s="249"/>
      <c r="UAL1" s="249"/>
      <c r="UAM1" s="249"/>
      <c r="UAN1" s="249"/>
      <c r="UAO1" s="249"/>
      <c r="UAP1" s="249"/>
      <c r="UAQ1" s="249"/>
      <c r="UAR1" s="249"/>
      <c r="UAS1" s="249"/>
      <c r="UAT1" s="249"/>
      <c r="UAU1" s="249"/>
      <c r="UAV1" s="249"/>
      <c r="UAW1" s="249"/>
      <c r="UAX1" s="249"/>
      <c r="UAY1" s="249"/>
      <c r="UAZ1" s="249"/>
      <c r="UBA1" s="249"/>
      <c r="UBB1" s="249"/>
      <c r="UBC1" s="249"/>
      <c r="UBD1" s="249"/>
      <c r="UBE1" s="249"/>
      <c r="UBF1" s="249"/>
      <c r="UBG1" s="249"/>
      <c r="UBH1" s="249"/>
      <c r="UBI1" s="249"/>
      <c r="UBJ1" s="249"/>
      <c r="UBK1" s="249"/>
      <c r="UBL1" s="249"/>
      <c r="UBM1" s="249"/>
      <c r="UBN1" s="249"/>
      <c r="UBO1" s="249"/>
      <c r="UBP1" s="249"/>
      <c r="UBQ1" s="249"/>
      <c r="UBR1" s="249"/>
      <c r="UBS1" s="249"/>
      <c r="UBT1" s="249"/>
      <c r="UBU1" s="249"/>
      <c r="UBV1" s="249"/>
      <c r="UBW1" s="249"/>
      <c r="UBX1" s="249"/>
      <c r="UBY1" s="249"/>
      <c r="UBZ1" s="249"/>
      <c r="UCA1" s="249"/>
      <c r="UCB1" s="249"/>
      <c r="UCC1" s="249"/>
      <c r="UCD1" s="249"/>
      <c r="UCE1" s="249"/>
      <c r="UCF1" s="249"/>
      <c r="UCG1" s="249"/>
      <c r="UCH1" s="249"/>
      <c r="UCI1" s="249"/>
      <c r="UCJ1" s="249"/>
      <c r="UCK1" s="249"/>
      <c r="UCL1" s="249"/>
      <c r="UCM1" s="249"/>
      <c r="UCN1" s="249"/>
      <c r="UCO1" s="249"/>
      <c r="UCP1" s="249"/>
      <c r="UCQ1" s="249"/>
      <c r="UCR1" s="249"/>
      <c r="UCS1" s="249"/>
      <c r="UCT1" s="249"/>
      <c r="UCU1" s="249"/>
      <c r="UCV1" s="249"/>
      <c r="UCW1" s="249"/>
      <c r="UCX1" s="249"/>
      <c r="UCY1" s="249"/>
      <c r="UCZ1" s="249"/>
      <c r="UDA1" s="249"/>
      <c r="UDB1" s="249"/>
      <c r="UDC1" s="249"/>
      <c r="UDD1" s="249"/>
      <c r="UDE1" s="249"/>
      <c r="UDF1" s="249"/>
      <c r="UDG1" s="249"/>
      <c r="UDH1" s="249"/>
      <c r="UDI1" s="249"/>
      <c r="UDJ1" s="249"/>
      <c r="UDK1" s="249"/>
      <c r="UDL1" s="249"/>
      <c r="UDM1" s="249"/>
      <c r="UDN1" s="249"/>
      <c r="UDO1" s="249"/>
      <c r="UDP1" s="249"/>
      <c r="UDQ1" s="249"/>
      <c r="UDR1" s="249"/>
      <c r="UDS1" s="249"/>
      <c r="UDT1" s="249"/>
      <c r="UDU1" s="249"/>
      <c r="UDV1" s="249"/>
      <c r="UDW1" s="249"/>
      <c r="UDX1" s="249"/>
      <c r="UDY1" s="249"/>
      <c r="UDZ1" s="249"/>
      <c r="UEA1" s="249"/>
      <c r="UEB1" s="249"/>
      <c r="UEC1" s="249"/>
      <c r="UED1" s="249"/>
      <c r="UEE1" s="249"/>
      <c r="UEF1" s="249"/>
      <c r="UEG1" s="249"/>
      <c r="UEH1" s="249"/>
      <c r="UEI1" s="249"/>
      <c r="UEJ1" s="249"/>
      <c r="UEK1" s="249"/>
      <c r="UEL1" s="249"/>
      <c r="UEM1" s="249"/>
      <c r="UEN1" s="249"/>
      <c r="UEO1" s="249"/>
      <c r="UEP1" s="249"/>
      <c r="UEQ1" s="249"/>
      <c r="UER1" s="249"/>
      <c r="UES1" s="249"/>
      <c r="UET1" s="249"/>
      <c r="UEU1" s="249"/>
      <c r="UEV1" s="249"/>
      <c r="UEW1" s="249"/>
      <c r="UEX1" s="249"/>
      <c r="UEY1" s="249"/>
      <c r="UEZ1" s="249"/>
      <c r="UFA1" s="249"/>
      <c r="UFB1" s="249"/>
      <c r="UFC1" s="249"/>
      <c r="UFD1" s="249"/>
      <c r="UFE1" s="249"/>
      <c r="UFF1" s="249"/>
      <c r="UFG1" s="249"/>
      <c r="UFH1" s="249"/>
      <c r="UFI1" s="249"/>
      <c r="UFJ1" s="249"/>
      <c r="UFK1" s="249"/>
      <c r="UFL1" s="249"/>
      <c r="UFM1" s="249"/>
      <c r="UFN1" s="249"/>
      <c r="UFO1" s="249"/>
      <c r="UFP1" s="249"/>
      <c r="UFQ1" s="249"/>
      <c r="UFR1" s="249"/>
      <c r="UFS1" s="249"/>
      <c r="UFT1" s="249"/>
      <c r="UFU1" s="249"/>
      <c r="UFV1" s="249"/>
      <c r="UFW1" s="249"/>
      <c r="UFX1" s="249"/>
      <c r="UFY1" s="249"/>
      <c r="UFZ1" s="249"/>
      <c r="UGA1" s="249"/>
      <c r="UGB1" s="249"/>
      <c r="UGC1" s="249"/>
      <c r="UGD1" s="249"/>
      <c r="UGE1" s="249"/>
      <c r="UGF1" s="249"/>
      <c r="UGG1" s="249"/>
      <c r="UGH1" s="249"/>
      <c r="UGI1" s="249"/>
      <c r="UGJ1" s="249"/>
      <c r="UGK1" s="249"/>
      <c r="UGL1" s="249"/>
      <c r="UGM1" s="249"/>
      <c r="UGN1" s="249"/>
      <c r="UGO1" s="249"/>
      <c r="UGP1" s="249"/>
      <c r="UGQ1" s="249"/>
      <c r="UGR1" s="249"/>
      <c r="UGS1" s="249"/>
      <c r="UGT1" s="249"/>
      <c r="UGU1" s="249"/>
      <c r="UGV1" s="249"/>
      <c r="UGW1" s="249"/>
      <c r="UGX1" s="249"/>
      <c r="UGY1" s="249"/>
      <c r="UGZ1" s="249"/>
      <c r="UHA1" s="249"/>
      <c r="UHB1" s="249"/>
      <c r="UHC1" s="249"/>
      <c r="UHD1" s="249"/>
      <c r="UHE1" s="249"/>
      <c r="UHF1" s="249"/>
      <c r="UHG1" s="249"/>
      <c r="UHH1" s="249"/>
      <c r="UHI1" s="249"/>
      <c r="UHJ1" s="249"/>
      <c r="UHK1" s="249"/>
      <c r="UHL1" s="249"/>
      <c r="UHM1" s="249"/>
      <c r="UHN1" s="249"/>
      <c r="UHO1" s="249"/>
      <c r="UHP1" s="249"/>
      <c r="UHQ1" s="249"/>
      <c r="UHR1" s="249"/>
      <c r="UHS1" s="249"/>
      <c r="UHT1" s="249"/>
      <c r="UHU1" s="249"/>
      <c r="UHV1" s="249"/>
      <c r="UHW1" s="249"/>
      <c r="UHX1" s="249"/>
      <c r="UHY1" s="249"/>
      <c r="UHZ1" s="249"/>
      <c r="UIA1" s="249"/>
      <c r="UIB1" s="249"/>
      <c r="UIC1" s="249"/>
      <c r="UID1" s="249"/>
      <c r="UIE1" s="249"/>
      <c r="UIF1" s="249"/>
      <c r="UIG1" s="249"/>
      <c r="UIH1" s="249"/>
      <c r="UII1" s="249"/>
      <c r="UIJ1" s="249"/>
      <c r="UIK1" s="249"/>
      <c r="UIL1" s="249"/>
      <c r="UIM1" s="249"/>
      <c r="UIN1" s="249"/>
      <c r="UIO1" s="249"/>
      <c r="UIP1" s="249"/>
      <c r="UIQ1" s="249"/>
      <c r="UIR1" s="249"/>
      <c r="UIS1" s="249"/>
      <c r="UIT1" s="249"/>
      <c r="UIU1" s="249"/>
      <c r="UIV1" s="249"/>
      <c r="UIW1" s="249"/>
      <c r="UIX1" s="249"/>
      <c r="UIY1" s="249"/>
      <c r="UIZ1" s="249"/>
      <c r="UJA1" s="249"/>
      <c r="UJB1" s="249"/>
      <c r="UJC1" s="249"/>
      <c r="UJD1" s="249"/>
      <c r="UJE1" s="249"/>
      <c r="UJF1" s="249"/>
      <c r="UJG1" s="249"/>
      <c r="UJH1" s="249"/>
      <c r="UJI1" s="249"/>
      <c r="UJJ1" s="249"/>
      <c r="UJK1" s="249"/>
      <c r="UJL1" s="249"/>
      <c r="UJM1" s="249"/>
      <c r="UJN1" s="249"/>
      <c r="UJO1" s="249"/>
      <c r="UJP1" s="249"/>
      <c r="UJQ1" s="249"/>
      <c r="UJR1" s="249"/>
      <c r="UJS1" s="249"/>
      <c r="UJT1" s="249"/>
      <c r="UJU1" s="249"/>
      <c r="UJV1" s="249"/>
      <c r="UJW1" s="249"/>
      <c r="UJX1" s="249"/>
      <c r="UJY1" s="249"/>
      <c r="UJZ1" s="249"/>
      <c r="UKA1" s="249"/>
      <c r="UKB1" s="249"/>
      <c r="UKC1" s="249"/>
      <c r="UKD1" s="249"/>
      <c r="UKE1" s="249"/>
      <c r="UKF1" s="249"/>
      <c r="UKG1" s="249"/>
      <c r="UKH1" s="249"/>
      <c r="UKI1" s="249"/>
      <c r="UKJ1" s="249"/>
      <c r="UKK1" s="249"/>
      <c r="UKL1" s="249"/>
      <c r="UKM1" s="249"/>
      <c r="UKN1" s="249"/>
      <c r="UKO1" s="249"/>
      <c r="UKP1" s="249"/>
      <c r="UKQ1" s="249"/>
      <c r="UKR1" s="249"/>
      <c r="UKS1" s="249"/>
      <c r="UKT1" s="249"/>
      <c r="UKU1" s="249"/>
      <c r="UKV1" s="249"/>
      <c r="UKW1" s="249"/>
      <c r="UKX1" s="249"/>
      <c r="UKY1" s="249"/>
      <c r="UKZ1" s="249"/>
      <c r="ULA1" s="249"/>
      <c r="ULB1" s="249"/>
      <c r="ULC1" s="249"/>
      <c r="ULD1" s="249"/>
      <c r="ULE1" s="249"/>
      <c r="ULF1" s="249"/>
      <c r="ULG1" s="249"/>
      <c r="ULH1" s="249"/>
      <c r="ULI1" s="249"/>
      <c r="ULJ1" s="249"/>
      <c r="ULK1" s="249"/>
      <c r="ULL1" s="249"/>
      <c r="ULM1" s="249"/>
      <c r="ULN1" s="249"/>
      <c r="ULO1" s="249"/>
      <c r="ULP1" s="249"/>
      <c r="ULQ1" s="249"/>
      <c r="ULR1" s="249"/>
      <c r="ULS1" s="249"/>
      <c r="ULT1" s="249"/>
      <c r="ULU1" s="249"/>
      <c r="ULV1" s="249"/>
      <c r="ULW1" s="249"/>
      <c r="ULX1" s="249"/>
      <c r="ULY1" s="249"/>
      <c r="ULZ1" s="249"/>
      <c r="UMA1" s="249"/>
      <c r="UMB1" s="249"/>
      <c r="UMC1" s="249"/>
      <c r="UMD1" s="249"/>
      <c r="UME1" s="249"/>
      <c r="UMF1" s="249"/>
      <c r="UMG1" s="249"/>
      <c r="UMH1" s="249"/>
      <c r="UMI1" s="249"/>
      <c r="UMJ1" s="249"/>
      <c r="UMK1" s="249"/>
      <c r="UML1" s="249"/>
      <c r="UMM1" s="249"/>
      <c r="UMN1" s="249"/>
      <c r="UMO1" s="249"/>
      <c r="UMP1" s="249"/>
      <c r="UMQ1" s="249"/>
      <c r="UMR1" s="249"/>
      <c r="UMS1" s="249"/>
      <c r="UMT1" s="249"/>
      <c r="UMU1" s="249"/>
      <c r="UMV1" s="249"/>
      <c r="UMW1" s="249"/>
      <c r="UMX1" s="249"/>
      <c r="UMY1" s="249"/>
      <c r="UMZ1" s="249"/>
      <c r="UNA1" s="249"/>
      <c r="UNB1" s="249"/>
      <c r="UNC1" s="249"/>
      <c r="UND1" s="249"/>
      <c r="UNE1" s="249"/>
      <c r="UNF1" s="249"/>
      <c r="UNG1" s="249"/>
      <c r="UNH1" s="249"/>
      <c r="UNI1" s="249"/>
      <c r="UNJ1" s="249"/>
      <c r="UNK1" s="249"/>
      <c r="UNL1" s="249"/>
      <c r="UNM1" s="249"/>
      <c r="UNN1" s="249"/>
      <c r="UNO1" s="249"/>
      <c r="UNP1" s="249"/>
      <c r="UNQ1" s="249"/>
      <c r="UNR1" s="249"/>
      <c r="UNS1" s="249"/>
      <c r="UNT1" s="249"/>
      <c r="UNU1" s="249"/>
      <c r="UNV1" s="249"/>
      <c r="UNW1" s="249"/>
      <c r="UNX1" s="249"/>
      <c r="UNY1" s="249"/>
      <c r="UNZ1" s="249"/>
      <c r="UOA1" s="249"/>
      <c r="UOB1" s="249"/>
      <c r="UOC1" s="249"/>
      <c r="UOD1" s="249"/>
      <c r="UOE1" s="249"/>
      <c r="UOF1" s="249"/>
      <c r="UOG1" s="249"/>
      <c r="UOH1" s="249"/>
      <c r="UOI1" s="249"/>
      <c r="UOJ1" s="249"/>
      <c r="UOK1" s="249"/>
      <c r="UOL1" s="249"/>
      <c r="UOM1" s="249"/>
      <c r="UON1" s="249"/>
      <c r="UOO1" s="249"/>
      <c r="UOP1" s="249"/>
      <c r="UOQ1" s="249"/>
      <c r="UOR1" s="249"/>
      <c r="UOS1" s="249"/>
      <c r="UOT1" s="249"/>
      <c r="UOU1" s="249"/>
      <c r="UOV1" s="249"/>
      <c r="UOW1" s="249"/>
      <c r="UOX1" s="249"/>
      <c r="UOY1" s="249"/>
      <c r="UOZ1" s="249"/>
      <c r="UPA1" s="249"/>
      <c r="UPB1" s="249"/>
      <c r="UPC1" s="249"/>
      <c r="UPD1" s="249"/>
      <c r="UPE1" s="249"/>
      <c r="UPF1" s="249"/>
      <c r="UPG1" s="249"/>
      <c r="UPH1" s="249"/>
      <c r="UPI1" s="249"/>
      <c r="UPJ1" s="249"/>
      <c r="UPK1" s="249"/>
      <c r="UPL1" s="249"/>
      <c r="UPM1" s="249"/>
      <c r="UPN1" s="249"/>
      <c r="UPO1" s="249"/>
      <c r="UPP1" s="249"/>
      <c r="UPQ1" s="249"/>
      <c r="UPR1" s="249"/>
      <c r="UPS1" s="249"/>
      <c r="UPT1" s="249"/>
      <c r="UPU1" s="249"/>
      <c r="UPV1" s="249"/>
      <c r="UPW1" s="249"/>
      <c r="UPX1" s="249"/>
      <c r="UPY1" s="249"/>
      <c r="UPZ1" s="249"/>
      <c r="UQA1" s="249"/>
      <c r="UQB1" s="249"/>
      <c r="UQC1" s="249"/>
      <c r="UQD1" s="249"/>
      <c r="UQE1" s="249"/>
      <c r="UQF1" s="249"/>
      <c r="UQG1" s="249"/>
      <c r="UQH1" s="249"/>
      <c r="UQI1" s="249"/>
      <c r="UQJ1" s="249"/>
      <c r="UQK1" s="249"/>
      <c r="UQL1" s="249"/>
      <c r="UQM1" s="249"/>
      <c r="UQN1" s="249"/>
      <c r="UQO1" s="249"/>
      <c r="UQP1" s="249"/>
      <c r="UQQ1" s="249"/>
      <c r="UQR1" s="249"/>
      <c r="UQS1" s="249"/>
      <c r="UQT1" s="249"/>
      <c r="UQU1" s="249"/>
      <c r="UQV1" s="249"/>
      <c r="UQW1" s="249"/>
      <c r="UQX1" s="249"/>
      <c r="UQY1" s="249"/>
      <c r="UQZ1" s="249"/>
      <c r="URA1" s="249"/>
      <c r="URB1" s="249"/>
      <c r="URC1" s="249"/>
      <c r="URD1" s="249"/>
      <c r="URE1" s="249"/>
      <c r="URF1" s="249"/>
      <c r="URG1" s="249"/>
      <c r="URH1" s="249"/>
      <c r="URI1" s="249"/>
      <c r="URJ1" s="249"/>
      <c r="URK1" s="249"/>
      <c r="URL1" s="249"/>
      <c r="URM1" s="249"/>
      <c r="URN1" s="249"/>
      <c r="URO1" s="249"/>
      <c r="URP1" s="249"/>
      <c r="URQ1" s="249"/>
      <c r="URR1" s="249"/>
      <c r="URS1" s="249"/>
      <c r="URT1" s="249"/>
      <c r="URU1" s="249"/>
      <c r="URV1" s="249"/>
      <c r="URW1" s="249"/>
      <c r="URX1" s="249"/>
      <c r="URY1" s="249"/>
      <c r="URZ1" s="249"/>
      <c r="USA1" s="249"/>
      <c r="USB1" s="249"/>
      <c r="USC1" s="249"/>
      <c r="USD1" s="249"/>
      <c r="USE1" s="249"/>
      <c r="USF1" s="249"/>
      <c r="USG1" s="249"/>
      <c r="USH1" s="249"/>
      <c r="USI1" s="249"/>
      <c r="USJ1" s="249"/>
      <c r="USK1" s="249"/>
      <c r="USL1" s="249"/>
      <c r="USM1" s="249"/>
      <c r="USN1" s="249"/>
      <c r="USO1" s="249"/>
      <c r="USP1" s="249"/>
      <c r="USQ1" s="249"/>
      <c r="USR1" s="249"/>
      <c r="USS1" s="249"/>
      <c r="UST1" s="249"/>
      <c r="USU1" s="249"/>
      <c r="USV1" s="249"/>
      <c r="USW1" s="249"/>
      <c r="USX1" s="249"/>
      <c r="USY1" s="249"/>
      <c r="USZ1" s="249"/>
      <c r="UTA1" s="249"/>
      <c r="UTB1" s="249"/>
      <c r="UTC1" s="249"/>
      <c r="UTD1" s="249"/>
      <c r="UTE1" s="249"/>
      <c r="UTF1" s="249"/>
      <c r="UTG1" s="249"/>
      <c r="UTH1" s="249"/>
      <c r="UTI1" s="249"/>
      <c r="UTJ1" s="249"/>
      <c r="UTK1" s="249"/>
      <c r="UTL1" s="249"/>
      <c r="UTM1" s="249"/>
      <c r="UTN1" s="249"/>
      <c r="UTO1" s="249"/>
      <c r="UTP1" s="249"/>
      <c r="UTQ1" s="249"/>
      <c r="UTR1" s="249"/>
      <c r="UTS1" s="249"/>
      <c r="UTT1" s="249"/>
      <c r="UTU1" s="249"/>
      <c r="UTV1" s="249"/>
      <c r="UTW1" s="249"/>
      <c r="UTX1" s="249"/>
      <c r="UTY1" s="249"/>
      <c r="UTZ1" s="249"/>
      <c r="UUA1" s="249"/>
      <c r="UUB1" s="249"/>
      <c r="UUC1" s="249"/>
      <c r="UUD1" s="249"/>
      <c r="UUE1" s="249"/>
      <c r="UUF1" s="249"/>
      <c r="UUG1" s="249"/>
      <c r="UUH1" s="249"/>
      <c r="UUI1" s="249"/>
      <c r="UUJ1" s="249"/>
      <c r="UUK1" s="249"/>
      <c r="UUL1" s="249"/>
      <c r="UUM1" s="249"/>
      <c r="UUN1" s="249"/>
      <c r="UUO1" s="249"/>
      <c r="UUP1" s="249"/>
      <c r="UUQ1" s="249"/>
      <c r="UUR1" s="249"/>
      <c r="UUS1" s="249"/>
      <c r="UUT1" s="249"/>
      <c r="UUU1" s="249"/>
      <c r="UUV1" s="249"/>
      <c r="UUW1" s="249"/>
      <c r="UUX1" s="249"/>
      <c r="UUY1" s="249"/>
      <c r="UUZ1" s="249"/>
      <c r="UVA1" s="249"/>
      <c r="UVB1" s="249"/>
      <c r="UVC1" s="249"/>
      <c r="UVD1" s="249"/>
      <c r="UVE1" s="249"/>
      <c r="UVF1" s="249"/>
      <c r="UVG1" s="249"/>
      <c r="UVH1" s="249"/>
      <c r="UVI1" s="249"/>
      <c r="UVJ1" s="249"/>
      <c r="UVK1" s="249"/>
      <c r="UVL1" s="249"/>
      <c r="UVM1" s="249"/>
      <c r="UVN1" s="249"/>
      <c r="UVO1" s="249"/>
      <c r="UVP1" s="249"/>
      <c r="UVQ1" s="249"/>
      <c r="UVR1" s="249"/>
      <c r="UVS1" s="249"/>
      <c r="UVT1" s="249"/>
      <c r="UVU1" s="249"/>
      <c r="UVV1" s="249"/>
      <c r="UVW1" s="249"/>
      <c r="UVX1" s="249"/>
      <c r="UVY1" s="249"/>
      <c r="UVZ1" s="249"/>
      <c r="UWA1" s="249"/>
      <c r="UWB1" s="249"/>
      <c r="UWC1" s="249"/>
      <c r="UWD1" s="249"/>
      <c r="UWE1" s="249"/>
      <c r="UWF1" s="249"/>
      <c r="UWG1" s="249"/>
      <c r="UWH1" s="249"/>
      <c r="UWI1" s="249"/>
      <c r="UWJ1" s="249"/>
      <c r="UWK1" s="249"/>
      <c r="UWL1" s="249"/>
      <c r="UWM1" s="249"/>
      <c r="UWN1" s="249"/>
      <c r="UWO1" s="249"/>
      <c r="UWP1" s="249"/>
      <c r="UWQ1" s="249"/>
      <c r="UWR1" s="249"/>
      <c r="UWS1" s="249"/>
      <c r="UWT1" s="249"/>
      <c r="UWU1" s="249"/>
      <c r="UWV1" s="249"/>
      <c r="UWW1" s="249"/>
      <c r="UWX1" s="249"/>
      <c r="UWY1" s="249"/>
      <c r="UWZ1" s="249"/>
      <c r="UXA1" s="249"/>
      <c r="UXB1" s="249"/>
      <c r="UXC1" s="249"/>
      <c r="UXD1" s="249"/>
      <c r="UXE1" s="249"/>
      <c r="UXF1" s="249"/>
      <c r="UXG1" s="249"/>
      <c r="UXH1" s="249"/>
      <c r="UXI1" s="249"/>
      <c r="UXJ1" s="249"/>
      <c r="UXK1" s="249"/>
      <c r="UXL1" s="249"/>
      <c r="UXM1" s="249"/>
      <c r="UXN1" s="249"/>
      <c r="UXO1" s="249"/>
      <c r="UXP1" s="249"/>
      <c r="UXQ1" s="249"/>
      <c r="UXR1" s="249"/>
      <c r="UXS1" s="249"/>
      <c r="UXT1" s="249"/>
      <c r="UXU1" s="249"/>
      <c r="UXV1" s="249"/>
      <c r="UXW1" s="249"/>
      <c r="UXX1" s="249"/>
      <c r="UXY1" s="249"/>
      <c r="UXZ1" s="249"/>
      <c r="UYA1" s="249"/>
      <c r="UYB1" s="249"/>
      <c r="UYC1" s="249"/>
      <c r="UYD1" s="249"/>
      <c r="UYE1" s="249"/>
      <c r="UYF1" s="249"/>
      <c r="UYG1" s="249"/>
      <c r="UYH1" s="249"/>
      <c r="UYI1" s="249"/>
      <c r="UYJ1" s="249"/>
      <c r="UYK1" s="249"/>
      <c r="UYL1" s="249"/>
      <c r="UYM1" s="249"/>
      <c r="UYN1" s="249"/>
      <c r="UYO1" s="249"/>
      <c r="UYP1" s="249"/>
      <c r="UYQ1" s="249"/>
      <c r="UYR1" s="249"/>
      <c r="UYS1" s="249"/>
      <c r="UYT1" s="249"/>
      <c r="UYU1" s="249"/>
      <c r="UYV1" s="249"/>
      <c r="UYW1" s="249"/>
      <c r="UYX1" s="249"/>
      <c r="UYY1" s="249"/>
      <c r="UYZ1" s="249"/>
      <c r="UZA1" s="249"/>
      <c r="UZB1" s="249"/>
      <c r="UZC1" s="249"/>
      <c r="UZD1" s="249"/>
      <c r="UZE1" s="249"/>
      <c r="UZF1" s="249"/>
      <c r="UZG1" s="249"/>
      <c r="UZH1" s="249"/>
      <c r="UZI1" s="249"/>
      <c r="UZJ1" s="249"/>
      <c r="UZK1" s="249"/>
      <c r="UZL1" s="249"/>
      <c r="UZM1" s="249"/>
      <c r="UZN1" s="249"/>
      <c r="UZO1" s="249"/>
      <c r="UZP1" s="249"/>
      <c r="UZQ1" s="249"/>
      <c r="UZR1" s="249"/>
      <c r="UZS1" s="249"/>
      <c r="UZT1" s="249"/>
      <c r="UZU1" s="249"/>
      <c r="UZV1" s="249"/>
      <c r="UZW1" s="249"/>
      <c r="UZX1" s="249"/>
      <c r="UZY1" s="249"/>
      <c r="UZZ1" s="249"/>
      <c r="VAA1" s="249"/>
      <c r="VAB1" s="249"/>
      <c r="VAC1" s="249"/>
      <c r="VAD1" s="249"/>
      <c r="VAE1" s="249"/>
      <c r="VAF1" s="249"/>
      <c r="VAG1" s="249"/>
      <c r="VAH1" s="249"/>
      <c r="VAI1" s="249"/>
      <c r="VAJ1" s="249"/>
      <c r="VAK1" s="249"/>
      <c r="VAL1" s="249"/>
      <c r="VAM1" s="249"/>
      <c r="VAN1" s="249"/>
      <c r="VAO1" s="249"/>
      <c r="VAP1" s="249"/>
      <c r="VAQ1" s="249"/>
      <c r="VAR1" s="249"/>
      <c r="VAS1" s="249"/>
      <c r="VAT1" s="249"/>
      <c r="VAU1" s="249"/>
      <c r="VAV1" s="249"/>
      <c r="VAW1" s="249"/>
      <c r="VAX1" s="249"/>
      <c r="VAY1" s="249"/>
      <c r="VAZ1" s="249"/>
      <c r="VBA1" s="249"/>
      <c r="VBB1" s="249"/>
      <c r="VBC1" s="249"/>
      <c r="VBD1" s="249"/>
      <c r="VBE1" s="249"/>
      <c r="VBF1" s="249"/>
      <c r="VBG1" s="249"/>
      <c r="VBH1" s="249"/>
      <c r="VBI1" s="249"/>
      <c r="VBJ1" s="249"/>
      <c r="VBK1" s="249"/>
      <c r="VBL1" s="249"/>
      <c r="VBM1" s="249"/>
      <c r="VBN1" s="249"/>
      <c r="VBO1" s="249"/>
      <c r="VBP1" s="249"/>
      <c r="VBQ1" s="249"/>
      <c r="VBR1" s="249"/>
      <c r="VBS1" s="249"/>
      <c r="VBT1" s="249"/>
      <c r="VBU1" s="249"/>
      <c r="VBV1" s="249"/>
      <c r="VBW1" s="249"/>
      <c r="VBX1" s="249"/>
      <c r="VBY1" s="249"/>
      <c r="VBZ1" s="249"/>
      <c r="VCA1" s="249"/>
      <c r="VCB1" s="249"/>
      <c r="VCC1" s="249"/>
      <c r="VCD1" s="249"/>
      <c r="VCE1" s="249"/>
      <c r="VCF1" s="249"/>
      <c r="VCG1" s="249"/>
      <c r="VCH1" s="249"/>
      <c r="VCI1" s="249"/>
      <c r="VCJ1" s="249"/>
      <c r="VCK1" s="249"/>
      <c r="VCL1" s="249"/>
      <c r="VCM1" s="249"/>
      <c r="VCN1" s="249"/>
      <c r="VCO1" s="249"/>
      <c r="VCP1" s="249"/>
      <c r="VCQ1" s="249"/>
      <c r="VCR1" s="249"/>
      <c r="VCS1" s="249"/>
      <c r="VCT1" s="249"/>
      <c r="VCU1" s="249"/>
      <c r="VCV1" s="249"/>
      <c r="VCW1" s="249"/>
      <c r="VCX1" s="249"/>
      <c r="VCY1" s="249"/>
      <c r="VCZ1" s="249"/>
      <c r="VDA1" s="249"/>
      <c r="VDB1" s="249"/>
      <c r="VDC1" s="249"/>
      <c r="VDD1" s="249"/>
      <c r="VDE1" s="249"/>
      <c r="VDF1" s="249"/>
      <c r="VDG1" s="249"/>
      <c r="VDH1" s="249"/>
      <c r="VDI1" s="249"/>
      <c r="VDJ1" s="249"/>
      <c r="VDK1" s="249"/>
      <c r="VDL1" s="249"/>
      <c r="VDM1" s="249"/>
      <c r="VDN1" s="249"/>
      <c r="VDO1" s="249"/>
      <c r="VDP1" s="249"/>
      <c r="VDQ1" s="249"/>
      <c r="VDR1" s="249"/>
      <c r="VDS1" s="249"/>
      <c r="VDT1" s="249"/>
      <c r="VDU1" s="249"/>
      <c r="VDV1" s="249"/>
      <c r="VDW1" s="249"/>
      <c r="VDX1" s="249"/>
      <c r="VDY1" s="249"/>
      <c r="VDZ1" s="249"/>
      <c r="VEA1" s="249"/>
      <c r="VEB1" s="249"/>
      <c r="VEC1" s="249"/>
      <c r="VED1" s="249"/>
      <c r="VEE1" s="249"/>
      <c r="VEF1" s="249"/>
      <c r="VEG1" s="249"/>
      <c r="VEH1" s="249"/>
      <c r="VEI1" s="249"/>
      <c r="VEJ1" s="249"/>
      <c r="VEK1" s="249"/>
      <c r="VEL1" s="249"/>
      <c r="VEM1" s="249"/>
      <c r="VEN1" s="249"/>
      <c r="VEO1" s="249"/>
      <c r="VEP1" s="249"/>
      <c r="VEQ1" s="249"/>
      <c r="VER1" s="249"/>
      <c r="VES1" s="249"/>
      <c r="VET1" s="249"/>
      <c r="VEU1" s="249"/>
      <c r="VEV1" s="249"/>
      <c r="VEW1" s="249"/>
      <c r="VEX1" s="249"/>
      <c r="VEY1" s="249"/>
      <c r="VEZ1" s="249"/>
      <c r="VFA1" s="249"/>
      <c r="VFB1" s="249"/>
      <c r="VFC1" s="249"/>
      <c r="VFD1" s="249"/>
      <c r="VFE1" s="249"/>
      <c r="VFF1" s="249"/>
      <c r="VFG1" s="249"/>
      <c r="VFH1" s="249"/>
      <c r="VFI1" s="249"/>
      <c r="VFJ1" s="249"/>
      <c r="VFK1" s="249"/>
      <c r="VFL1" s="249"/>
      <c r="VFM1" s="249"/>
      <c r="VFN1" s="249"/>
      <c r="VFO1" s="249"/>
      <c r="VFP1" s="249"/>
      <c r="VFQ1" s="249"/>
      <c r="VFR1" s="249"/>
      <c r="VFS1" s="249"/>
      <c r="VFT1" s="249"/>
      <c r="VFU1" s="249"/>
      <c r="VFV1" s="249"/>
      <c r="VFW1" s="249"/>
      <c r="VFX1" s="249"/>
      <c r="VFY1" s="249"/>
      <c r="VFZ1" s="249"/>
      <c r="VGA1" s="249"/>
      <c r="VGB1" s="249"/>
      <c r="VGC1" s="249"/>
      <c r="VGD1" s="249"/>
      <c r="VGE1" s="249"/>
      <c r="VGF1" s="249"/>
      <c r="VGG1" s="249"/>
      <c r="VGH1" s="249"/>
      <c r="VGI1" s="249"/>
      <c r="VGJ1" s="249"/>
      <c r="VGK1" s="249"/>
      <c r="VGL1" s="249"/>
      <c r="VGM1" s="249"/>
      <c r="VGN1" s="249"/>
      <c r="VGO1" s="249"/>
      <c r="VGP1" s="249"/>
      <c r="VGQ1" s="249"/>
      <c r="VGR1" s="249"/>
      <c r="VGS1" s="249"/>
      <c r="VGT1" s="249"/>
      <c r="VGU1" s="249"/>
      <c r="VGV1" s="249"/>
      <c r="VGW1" s="249"/>
      <c r="VGX1" s="249"/>
      <c r="VGY1" s="249"/>
      <c r="VGZ1" s="249"/>
      <c r="VHA1" s="249"/>
      <c r="VHB1" s="249"/>
      <c r="VHC1" s="249"/>
      <c r="VHD1" s="249"/>
      <c r="VHE1" s="249"/>
      <c r="VHF1" s="249"/>
      <c r="VHG1" s="249"/>
      <c r="VHH1" s="249"/>
      <c r="VHI1" s="249"/>
      <c r="VHJ1" s="249"/>
      <c r="VHK1" s="249"/>
      <c r="VHL1" s="249"/>
      <c r="VHM1" s="249"/>
      <c r="VHN1" s="249"/>
      <c r="VHO1" s="249"/>
      <c r="VHP1" s="249"/>
      <c r="VHQ1" s="249"/>
      <c r="VHR1" s="249"/>
      <c r="VHS1" s="249"/>
      <c r="VHT1" s="249"/>
      <c r="VHU1" s="249"/>
      <c r="VHV1" s="249"/>
      <c r="VHW1" s="249"/>
      <c r="VHX1" s="249"/>
      <c r="VHY1" s="249"/>
      <c r="VHZ1" s="249"/>
      <c r="VIA1" s="249"/>
      <c r="VIB1" s="249"/>
      <c r="VIC1" s="249"/>
      <c r="VID1" s="249"/>
      <c r="VIE1" s="249"/>
      <c r="VIF1" s="249"/>
      <c r="VIG1" s="249"/>
      <c r="VIH1" s="249"/>
      <c r="VII1" s="249"/>
      <c r="VIJ1" s="249"/>
      <c r="VIK1" s="249"/>
      <c r="VIL1" s="249"/>
      <c r="VIM1" s="249"/>
      <c r="VIN1" s="249"/>
      <c r="VIO1" s="249"/>
      <c r="VIP1" s="249"/>
      <c r="VIQ1" s="249"/>
      <c r="VIR1" s="249"/>
      <c r="VIS1" s="249"/>
      <c r="VIT1" s="249"/>
      <c r="VIU1" s="249"/>
      <c r="VIV1" s="249"/>
      <c r="VIW1" s="249"/>
      <c r="VIX1" s="249"/>
      <c r="VIY1" s="249"/>
      <c r="VIZ1" s="249"/>
      <c r="VJA1" s="249"/>
      <c r="VJB1" s="249"/>
      <c r="VJC1" s="249"/>
      <c r="VJD1" s="249"/>
      <c r="VJE1" s="249"/>
      <c r="VJF1" s="249"/>
      <c r="VJG1" s="249"/>
      <c r="VJH1" s="249"/>
      <c r="VJI1" s="249"/>
      <c r="VJJ1" s="249"/>
      <c r="VJK1" s="249"/>
      <c r="VJL1" s="249"/>
      <c r="VJM1" s="249"/>
      <c r="VJN1" s="249"/>
      <c r="VJO1" s="249"/>
      <c r="VJP1" s="249"/>
      <c r="VJQ1" s="249"/>
      <c r="VJR1" s="249"/>
      <c r="VJS1" s="249"/>
      <c r="VJT1" s="249"/>
      <c r="VJU1" s="249"/>
      <c r="VJV1" s="249"/>
      <c r="VJW1" s="249"/>
      <c r="VJX1" s="249"/>
      <c r="VJY1" s="249"/>
      <c r="VJZ1" s="249"/>
      <c r="VKA1" s="249"/>
      <c r="VKB1" s="249"/>
      <c r="VKC1" s="249"/>
      <c r="VKD1" s="249"/>
      <c r="VKE1" s="249"/>
      <c r="VKF1" s="249"/>
      <c r="VKG1" s="249"/>
      <c r="VKH1" s="249"/>
      <c r="VKI1" s="249"/>
      <c r="VKJ1" s="249"/>
      <c r="VKK1" s="249"/>
      <c r="VKL1" s="249"/>
      <c r="VKM1" s="249"/>
      <c r="VKN1" s="249"/>
      <c r="VKO1" s="249"/>
      <c r="VKP1" s="249"/>
      <c r="VKQ1" s="249"/>
      <c r="VKR1" s="249"/>
      <c r="VKS1" s="249"/>
      <c r="VKT1" s="249"/>
      <c r="VKU1" s="249"/>
      <c r="VKV1" s="249"/>
      <c r="VKW1" s="249"/>
      <c r="VKX1" s="249"/>
      <c r="VKY1" s="249"/>
      <c r="VKZ1" s="249"/>
      <c r="VLA1" s="249"/>
      <c r="VLB1" s="249"/>
      <c r="VLC1" s="249"/>
      <c r="VLD1" s="249"/>
      <c r="VLE1" s="249"/>
      <c r="VLF1" s="249"/>
      <c r="VLG1" s="249"/>
      <c r="VLH1" s="249"/>
      <c r="VLI1" s="249"/>
      <c r="VLJ1" s="249"/>
      <c r="VLK1" s="249"/>
      <c r="VLL1" s="249"/>
      <c r="VLM1" s="249"/>
      <c r="VLN1" s="249"/>
      <c r="VLO1" s="249"/>
      <c r="VLP1" s="249"/>
      <c r="VLQ1" s="249"/>
      <c r="VLR1" s="249"/>
      <c r="VLS1" s="249"/>
      <c r="VLT1" s="249"/>
      <c r="VLU1" s="249"/>
      <c r="VLV1" s="249"/>
      <c r="VLW1" s="249"/>
      <c r="VLX1" s="249"/>
      <c r="VLY1" s="249"/>
      <c r="VLZ1" s="249"/>
      <c r="VMA1" s="249"/>
      <c r="VMB1" s="249"/>
      <c r="VMC1" s="249"/>
      <c r="VMD1" s="249"/>
      <c r="VME1" s="249"/>
      <c r="VMF1" s="249"/>
      <c r="VMG1" s="249"/>
      <c r="VMH1" s="249"/>
      <c r="VMI1" s="249"/>
      <c r="VMJ1" s="249"/>
      <c r="VMK1" s="249"/>
      <c r="VML1" s="249"/>
      <c r="VMM1" s="249"/>
      <c r="VMN1" s="249"/>
      <c r="VMO1" s="249"/>
      <c r="VMP1" s="249"/>
      <c r="VMQ1" s="249"/>
      <c r="VMR1" s="249"/>
      <c r="VMS1" s="249"/>
      <c r="VMT1" s="249"/>
      <c r="VMU1" s="249"/>
      <c r="VMV1" s="249"/>
      <c r="VMW1" s="249"/>
      <c r="VMX1" s="249"/>
      <c r="VMY1" s="249"/>
      <c r="VMZ1" s="249"/>
      <c r="VNA1" s="249"/>
      <c r="VNB1" s="249"/>
      <c r="VNC1" s="249"/>
      <c r="VND1" s="249"/>
      <c r="VNE1" s="249"/>
      <c r="VNF1" s="249"/>
      <c r="VNG1" s="249"/>
      <c r="VNH1" s="249"/>
      <c r="VNI1" s="249"/>
      <c r="VNJ1" s="249"/>
      <c r="VNK1" s="249"/>
      <c r="VNL1" s="249"/>
      <c r="VNM1" s="249"/>
      <c r="VNN1" s="249"/>
      <c r="VNO1" s="249"/>
      <c r="VNP1" s="249"/>
      <c r="VNQ1" s="249"/>
      <c r="VNR1" s="249"/>
      <c r="VNS1" s="249"/>
      <c r="VNT1" s="249"/>
      <c r="VNU1" s="249"/>
      <c r="VNV1" s="249"/>
      <c r="VNW1" s="249"/>
      <c r="VNX1" s="249"/>
      <c r="VNY1" s="249"/>
      <c r="VNZ1" s="249"/>
      <c r="VOA1" s="249"/>
      <c r="VOB1" s="249"/>
      <c r="VOC1" s="249"/>
      <c r="VOD1" s="249"/>
      <c r="VOE1" s="249"/>
      <c r="VOF1" s="249"/>
      <c r="VOG1" s="249"/>
      <c r="VOH1" s="249"/>
      <c r="VOI1" s="249"/>
      <c r="VOJ1" s="249"/>
      <c r="VOK1" s="249"/>
      <c r="VOL1" s="249"/>
      <c r="VOM1" s="249"/>
      <c r="VON1" s="249"/>
      <c r="VOO1" s="249"/>
      <c r="VOP1" s="249"/>
      <c r="VOQ1" s="249"/>
      <c r="VOR1" s="249"/>
      <c r="VOS1" s="249"/>
      <c r="VOT1" s="249"/>
      <c r="VOU1" s="249"/>
      <c r="VOV1" s="249"/>
      <c r="VOW1" s="249"/>
      <c r="VOX1" s="249"/>
      <c r="VOY1" s="249"/>
      <c r="VOZ1" s="249"/>
      <c r="VPA1" s="249"/>
      <c r="VPB1" s="249"/>
      <c r="VPC1" s="249"/>
      <c r="VPD1" s="249"/>
      <c r="VPE1" s="249"/>
      <c r="VPF1" s="249"/>
      <c r="VPG1" s="249"/>
      <c r="VPH1" s="249"/>
      <c r="VPI1" s="249"/>
      <c r="VPJ1" s="249"/>
      <c r="VPK1" s="249"/>
      <c r="VPL1" s="249"/>
      <c r="VPM1" s="249"/>
      <c r="VPN1" s="249"/>
      <c r="VPO1" s="249"/>
      <c r="VPP1" s="249"/>
      <c r="VPQ1" s="249"/>
      <c r="VPR1" s="249"/>
      <c r="VPS1" s="249"/>
      <c r="VPT1" s="249"/>
      <c r="VPU1" s="249"/>
      <c r="VPV1" s="249"/>
      <c r="VPW1" s="249"/>
      <c r="VPX1" s="249"/>
      <c r="VPY1" s="249"/>
      <c r="VPZ1" s="249"/>
      <c r="VQA1" s="249"/>
      <c r="VQB1" s="249"/>
      <c r="VQC1" s="249"/>
      <c r="VQD1" s="249"/>
      <c r="VQE1" s="249"/>
      <c r="VQF1" s="249"/>
      <c r="VQG1" s="249"/>
      <c r="VQH1" s="249"/>
      <c r="VQI1" s="249"/>
      <c r="VQJ1" s="249"/>
      <c r="VQK1" s="249"/>
      <c r="VQL1" s="249"/>
      <c r="VQM1" s="249"/>
      <c r="VQN1" s="249"/>
      <c r="VQO1" s="249"/>
      <c r="VQP1" s="249"/>
      <c r="VQQ1" s="249"/>
      <c r="VQR1" s="249"/>
      <c r="VQS1" s="249"/>
      <c r="VQT1" s="249"/>
      <c r="VQU1" s="249"/>
      <c r="VQV1" s="249"/>
      <c r="VQW1" s="249"/>
      <c r="VQX1" s="249"/>
      <c r="VQY1" s="249"/>
      <c r="VQZ1" s="249"/>
      <c r="VRA1" s="249"/>
      <c r="VRB1" s="249"/>
      <c r="VRC1" s="249"/>
      <c r="VRD1" s="249"/>
      <c r="VRE1" s="249"/>
      <c r="VRF1" s="249"/>
      <c r="VRG1" s="249"/>
      <c r="VRH1" s="249"/>
      <c r="VRI1" s="249"/>
      <c r="VRJ1" s="249"/>
      <c r="VRK1" s="249"/>
      <c r="VRL1" s="249"/>
      <c r="VRM1" s="249"/>
      <c r="VRN1" s="249"/>
      <c r="VRO1" s="249"/>
      <c r="VRP1" s="249"/>
      <c r="VRQ1" s="249"/>
      <c r="VRR1" s="249"/>
      <c r="VRS1" s="249"/>
      <c r="VRT1" s="249"/>
      <c r="VRU1" s="249"/>
      <c r="VRV1" s="249"/>
      <c r="VRW1" s="249"/>
      <c r="VRX1" s="249"/>
      <c r="VRY1" s="249"/>
      <c r="VRZ1" s="249"/>
      <c r="VSA1" s="249"/>
      <c r="VSB1" s="249"/>
      <c r="VSC1" s="249"/>
      <c r="VSD1" s="249"/>
      <c r="VSE1" s="249"/>
      <c r="VSF1" s="249"/>
      <c r="VSG1" s="249"/>
      <c r="VSH1" s="249"/>
      <c r="VSI1" s="249"/>
      <c r="VSJ1" s="249"/>
      <c r="VSK1" s="249"/>
      <c r="VSL1" s="249"/>
      <c r="VSM1" s="249"/>
      <c r="VSN1" s="249"/>
      <c r="VSO1" s="249"/>
      <c r="VSP1" s="249"/>
      <c r="VSQ1" s="249"/>
      <c r="VSR1" s="249"/>
      <c r="VSS1" s="249"/>
      <c r="VST1" s="249"/>
      <c r="VSU1" s="249"/>
      <c r="VSV1" s="249"/>
      <c r="VSW1" s="249"/>
      <c r="VSX1" s="249"/>
      <c r="VSY1" s="249"/>
      <c r="VSZ1" s="249"/>
      <c r="VTA1" s="249"/>
      <c r="VTB1" s="249"/>
      <c r="VTC1" s="249"/>
      <c r="VTD1" s="249"/>
      <c r="VTE1" s="249"/>
      <c r="VTF1" s="249"/>
      <c r="VTG1" s="249"/>
      <c r="VTH1" s="249"/>
      <c r="VTI1" s="249"/>
      <c r="VTJ1" s="249"/>
      <c r="VTK1" s="249"/>
      <c r="VTL1" s="249"/>
      <c r="VTM1" s="249"/>
      <c r="VTN1" s="249"/>
      <c r="VTO1" s="249"/>
      <c r="VTP1" s="249"/>
      <c r="VTQ1" s="249"/>
      <c r="VTR1" s="249"/>
      <c r="VTS1" s="249"/>
      <c r="VTT1" s="249"/>
      <c r="VTU1" s="249"/>
      <c r="VTV1" s="249"/>
      <c r="VTW1" s="249"/>
      <c r="VTX1" s="249"/>
      <c r="VTY1" s="249"/>
      <c r="VTZ1" s="249"/>
      <c r="VUA1" s="249"/>
      <c r="VUB1" s="249"/>
      <c r="VUC1" s="249"/>
      <c r="VUD1" s="249"/>
      <c r="VUE1" s="249"/>
      <c r="VUF1" s="249"/>
      <c r="VUG1" s="249"/>
      <c r="VUH1" s="249"/>
      <c r="VUI1" s="249"/>
      <c r="VUJ1" s="249"/>
      <c r="VUK1" s="249"/>
      <c r="VUL1" s="249"/>
      <c r="VUM1" s="249"/>
      <c r="VUN1" s="249"/>
      <c r="VUO1" s="249"/>
      <c r="VUP1" s="249"/>
      <c r="VUQ1" s="249"/>
      <c r="VUR1" s="249"/>
      <c r="VUS1" s="249"/>
      <c r="VUT1" s="249"/>
      <c r="VUU1" s="249"/>
      <c r="VUV1" s="249"/>
      <c r="VUW1" s="249"/>
      <c r="VUX1" s="249"/>
      <c r="VUY1" s="249"/>
      <c r="VUZ1" s="249"/>
      <c r="VVA1" s="249"/>
      <c r="VVB1" s="249"/>
      <c r="VVC1" s="249"/>
      <c r="VVD1" s="249"/>
      <c r="VVE1" s="249"/>
      <c r="VVF1" s="249"/>
      <c r="VVG1" s="249"/>
      <c r="VVH1" s="249"/>
      <c r="VVI1" s="249"/>
      <c r="VVJ1" s="249"/>
      <c r="VVK1" s="249"/>
      <c r="VVL1" s="249"/>
      <c r="VVM1" s="249"/>
      <c r="VVN1" s="249"/>
      <c r="VVO1" s="249"/>
      <c r="VVP1" s="249"/>
      <c r="VVQ1" s="249"/>
      <c r="VVR1" s="249"/>
      <c r="VVS1" s="249"/>
      <c r="VVT1" s="249"/>
      <c r="VVU1" s="249"/>
      <c r="VVV1" s="249"/>
      <c r="VVW1" s="249"/>
      <c r="VVX1" s="249"/>
      <c r="VVY1" s="249"/>
      <c r="VVZ1" s="249"/>
      <c r="VWA1" s="249"/>
      <c r="VWB1" s="249"/>
      <c r="VWC1" s="249"/>
      <c r="VWD1" s="249"/>
      <c r="VWE1" s="249"/>
      <c r="VWF1" s="249"/>
      <c r="VWG1" s="249"/>
      <c r="VWH1" s="249"/>
      <c r="VWI1" s="249"/>
      <c r="VWJ1" s="249"/>
      <c r="VWK1" s="249"/>
      <c r="VWL1" s="249"/>
      <c r="VWM1" s="249"/>
      <c r="VWN1" s="249"/>
      <c r="VWO1" s="249"/>
      <c r="VWP1" s="249"/>
      <c r="VWQ1" s="249"/>
      <c r="VWR1" s="249"/>
      <c r="VWS1" s="249"/>
      <c r="VWT1" s="249"/>
      <c r="VWU1" s="249"/>
      <c r="VWV1" s="249"/>
      <c r="VWW1" s="249"/>
      <c r="VWX1" s="249"/>
      <c r="VWY1" s="249"/>
      <c r="VWZ1" s="249"/>
      <c r="VXA1" s="249"/>
      <c r="VXB1" s="249"/>
      <c r="VXC1" s="249"/>
      <c r="VXD1" s="249"/>
      <c r="VXE1" s="249"/>
      <c r="VXF1" s="249"/>
      <c r="VXG1" s="249"/>
      <c r="VXH1" s="249"/>
      <c r="VXI1" s="249"/>
      <c r="VXJ1" s="249"/>
      <c r="VXK1" s="249"/>
      <c r="VXL1" s="249"/>
      <c r="VXM1" s="249"/>
      <c r="VXN1" s="249"/>
      <c r="VXO1" s="249"/>
      <c r="VXP1" s="249"/>
      <c r="VXQ1" s="249"/>
      <c r="VXR1" s="249"/>
      <c r="VXS1" s="249"/>
      <c r="VXT1" s="249"/>
      <c r="VXU1" s="249"/>
      <c r="VXV1" s="249"/>
      <c r="VXW1" s="249"/>
      <c r="VXX1" s="249"/>
      <c r="VXY1" s="249"/>
      <c r="VXZ1" s="249"/>
      <c r="VYA1" s="249"/>
      <c r="VYB1" s="249"/>
      <c r="VYC1" s="249"/>
      <c r="VYD1" s="249"/>
      <c r="VYE1" s="249"/>
      <c r="VYF1" s="249"/>
      <c r="VYG1" s="249"/>
      <c r="VYH1" s="249"/>
      <c r="VYI1" s="249"/>
      <c r="VYJ1" s="249"/>
      <c r="VYK1" s="249"/>
      <c r="VYL1" s="249"/>
      <c r="VYM1" s="249"/>
      <c r="VYN1" s="249"/>
      <c r="VYO1" s="249"/>
      <c r="VYP1" s="249"/>
      <c r="VYQ1" s="249"/>
      <c r="VYR1" s="249"/>
      <c r="VYS1" s="249"/>
      <c r="VYT1" s="249"/>
      <c r="VYU1" s="249"/>
      <c r="VYV1" s="249"/>
      <c r="VYW1" s="249"/>
      <c r="VYX1" s="249"/>
      <c r="VYY1" s="249"/>
      <c r="VYZ1" s="249"/>
      <c r="VZA1" s="249"/>
      <c r="VZB1" s="249"/>
      <c r="VZC1" s="249"/>
      <c r="VZD1" s="249"/>
      <c r="VZE1" s="249"/>
      <c r="VZF1" s="249"/>
      <c r="VZG1" s="249"/>
      <c r="VZH1" s="249"/>
      <c r="VZI1" s="249"/>
      <c r="VZJ1" s="249"/>
      <c r="VZK1" s="249"/>
      <c r="VZL1" s="249"/>
      <c r="VZM1" s="249"/>
      <c r="VZN1" s="249"/>
      <c r="VZO1" s="249"/>
      <c r="VZP1" s="249"/>
      <c r="VZQ1" s="249"/>
      <c r="VZR1" s="249"/>
      <c r="VZS1" s="249"/>
      <c r="VZT1" s="249"/>
      <c r="VZU1" s="249"/>
      <c r="VZV1" s="249"/>
      <c r="VZW1" s="249"/>
      <c r="VZX1" s="249"/>
      <c r="VZY1" s="249"/>
      <c r="VZZ1" s="249"/>
      <c r="WAA1" s="249"/>
      <c r="WAB1" s="249"/>
      <c r="WAC1" s="249"/>
      <c r="WAD1" s="249"/>
      <c r="WAE1" s="249"/>
      <c r="WAF1" s="249"/>
      <c r="WAG1" s="249"/>
      <c r="WAH1" s="249"/>
      <c r="WAI1" s="249"/>
      <c r="WAJ1" s="249"/>
      <c r="WAK1" s="249"/>
      <c r="WAL1" s="249"/>
      <c r="WAM1" s="249"/>
      <c r="WAN1" s="249"/>
      <c r="WAO1" s="249"/>
      <c r="WAP1" s="249"/>
      <c r="WAQ1" s="249"/>
      <c r="WAR1" s="249"/>
      <c r="WAS1" s="249"/>
      <c r="WAT1" s="249"/>
      <c r="WAU1" s="249"/>
      <c r="WAV1" s="249"/>
      <c r="WAW1" s="249"/>
      <c r="WAX1" s="249"/>
      <c r="WAY1" s="249"/>
      <c r="WAZ1" s="249"/>
      <c r="WBA1" s="249"/>
      <c r="WBB1" s="249"/>
      <c r="WBC1" s="249"/>
      <c r="WBD1" s="249"/>
      <c r="WBE1" s="249"/>
      <c r="WBF1" s="249"/>
      <c r="WBG1" s="249"/>
      <c r="WBH1" s="249"/>
      <c r="WBI1" s="249"/>
      <c r="WBJ1" s="249"/>
      <c r="WBK1" s="249"/>
      <c r="WBL1" s="249"/>
      <c r="WBM1" s="249"/>
      <c r="WBN1" s="249"/>
      <c r="WBO1" s="249"/>
      <c r="WBP1" s="249"/>
      <c r="WBQ1" s="249"/>
      <c r="WBR1" s="249"/>
      <c r="WBS1" s="249"/>
      <c r="WBT1" s="249"/>
      <c r="WBU1" s="249"/>
      <c r="WBV1" s="249"/>
      <c r="WBW1" s="249"/>
      <c r="WBX1" s="249"/>
      <c r="WBY1" s="249"/>
      <c r="WBZ1" s="249"/>
      <c r="WCA1" s="249"/>
      <c r="WCB1" s="249"/>
      <c r="WCC1" s="249"/>
      <c r="WCD1" s="249"/>
      <c r="WCE1" s="249"/>
      <c r="WCF1" s="249"/>
      <c r="WCG1" s="249"/>
      <c r="WCH1" s="249"/>
      <c r="WCI1" s="249"/>
      <c r="WCJ1" s="249"/>
      <c r="WCK1" s="249"/>
      <c r="WCL1" s="249"/>
      <c r="WCM1" s="249"/>
      <c r="WCN1" s="249"/>
      <c r="WCO1" s="249"/>
      <c r="WCP1" s="249"/>
      <c r="WCQ1" s="249"/>
      <c r="WCR1" s="249"/>
      <c r="WCS1" s="249"/>
      <c r="WCT1" s="249"/>
      <c r="WCU1" s="249"/>
      <c r="WCV1" s="249"/>
      <c r="WCW1" s="249"/>
      <c r="WCX1" s="249"/>
      <c r="WCY1" s="249"/>
      <c r="WCZ1" s="249"/>
      <c r="WDA1" s="249"/>
      <c r="WDB1" s="249"/>
      <c r="WDC1" s="249"/>
      <c r="WDD1" s="249"/>
      <c r="WDE1" s="249"/>
      <c r="WDF1" s="249"/>
      <c r="WDG1" s="249"/>
      <c r="WDH1" s="249"/>
      <c r="WDI1" s="249"/>
      <c r="WDJ1" s="249"/>
      <c r="WDK1" s="249"/>
      <c r="WDL1" s="249"/>
      <c r="WDM1" s="249"/>
      <c r="WDN1" s="249"/>
      <c r="WDO1" s="249"/>
      <c r="WDP1" s="249"/>
      <c r="WDQ1" s="249"/>
      <c r="WDR1" s="249"/>
      <c r="WDS1" s="249"/>
      <c r="WDT1" s="249"/>
      <c r="WDU1" s="249"/>
      <c r="WDV1" s="249"/>
      <c r="WDW1" s="249"/>
      <c r="WDX1" s="249"/>
      <c r="WDY1" s="249"/>
      <c r="WDZ1" s="249"/>
      <c r="WEA1" s="249"/>
      <c r="WEB1" s="249"/>
      <c r="WEC1" s="249"/>
      <c r="WED1" s="249"/>
      <c r="WEE1" s="249"/>
      <c r="WEF1" s="249"/>
      <c r="WEG1" s="249"/>
      <c r="WEH1" s="249"/>
      <c r="WEI1" s="249"/>
      <c r="WEJ1" s="249"/>
      <c r="WEK1" s="249"/>
      <c r="WEL1" s="249"/>
      <c r="WEM1" s="249"/>
      <c r="WEN1" s="249"/>
      <c r="WEO1" s="249"/>
      <c r="WEP1" s="249"/>
      <c r="WEQ1" s="249"/>
      <c r="WER1" s="249"/>
      <c r="WES1" s="249"/>
      <c r="WET1" s="249"/>
      <c r="WEU1" s="249"/>
      <c r="WEV1" s="249"/>
      <c r="WEW1" s="249"/>
      <c r="WEX1" s="249"/>
      <c r="WEY1" s="249"/>
      <c r="WEZ1" s="249"/>
      <c r="WFA1" s="249"/>
      <c r="WFB1" s="249"/>
      <c r="WFC1" s="249"/>
      <c r="WFD1" s="249"/>
      <c r="WFE1" s="249"/>
      <c r="WFF1" s="249"/>
      <c r="WFG1" s="249"/>
      <c r="WFH1" s="249"/>
      <c r="WFI1" s="249"/>
      <c r="WFJ1" s="249"/>
      <c r="WFK1" s="249"/>
      <c r="WFL1" s="249"/>
      <c r="WFM1" s="249"/>
      <c r="WFN1" s="249"/>
      <c r="WFO1" s="249"/>
      <c r="WFP1" s="249"/>
      <c r="WFQ1" s="249"/>
      <c r="WFR1" s="249"/>
      <c r="WFS1" s="249"/>
      <c r="WFT1" s="249"/>
      <c r="WFU1" s="249"/>
      <c r="WFV1" s="249"/>
      <c r="WFW1" s="249"/>
      <c r="WFX1" s="249"/>
      <c r="WFY1" s="249"/>
      <c r="WFZ1" s="249"/>
      <c r="WGA1" s="249"/>
      <c r="WGB1" s="249"/>
      <c r="WGC1" s="249"/>
      <c r="WGD1" s="249"/>
      <c r="WGE1" s="249"/>
      <c r="WGF1" s="249"/>
      <c r="WGG1" s="249"/>
      <c r="WGH1" s="249"/>
      <c r="WGI1" s="249"/>
      <c r="WGJ1" s="249"/>
      <c r="WGK1" s="249"/>
      <c r="WGL1" s="249"/>
      <c r="WGM1" s="249"/>
      <c r="WGN1" s="249"/>
      <c r="WGO1" s="249"/>
      <c r="WGP1" s="249"/>
      <c r="WGQ1" s="249"/>
      <c r="WGR1" s="249"/>
      <c r="WGS1" s="249"/>
      <c r="WGT1" s="249"/>
      <c r="WGU1" s="249"/>
      <c r="WGV1" s="249"/>
      <c r="WGW1" s="249"/>
      <c r="WGX1" s="249"/>
      <c r="WGY1" s="249"/>
      <c r="WGZ1" s="249"/>
      <c r="WHA1" s="249"/>
      <c r="WHB1" s="249"/>
      <c r="WHC1" s="249"/>
      <c r="WHD1" s="249"/>
      <c r="WHE1" s="249"/>
      <c r="WHF1" s="249"/>
      <c r="WHG1" s="249"/>
      <c r="WHH1" s="249"/>
      <c r="WHI1" s="249"/>
      <c r="WHJ1" s="249"/>
      <c r="WHK1" s="249"/>
      <c r="WHL1" s="249"/>
      <c r="WHM1" s="249"/>
      <c r="WHN1" s="249"/>
      <c r="WHO1" s="249"/>
      <c r="WHP1" s="249"/>
      <c r="WHQ1" s="249"/>
      <c r="WHR1" s="249"/>
      <c r="WHS1" s="249"/>
      <c r="WHT1" s="249"/>
      <c r="WHU1" s="249"/>
      <c r="WHV1" s="249"/>
      <c r="WHW1" s="249"/>
      <c r="WHX1" s="249"/>
      <c r="WHY1" s="249"/>
      <c r="WHZ1" s="249"/>
      <c r="WIA1" s="249"/>
      <c r="WIB1" s="249"/>
      <c r="WIC1" s="249"/>
      <c r="WID1" s="249"/>
      <c r="WIE1" s="249"/>
      <c r="WIF1" s="249"/>
      <c r="WIG1" s="249"/>
      <c r="WIH1" s="249"/>
      <c r="WII1" s="249"/>
      <c r="WIJ1" s="249"/>
      <c r="WIK1" s="249"/>
      <c r="WIL1" s="249"/>
      <c r="WIM1" s="249"/>
      <c r="WIN1" s="249"/>
      <c r="WIO1" s="249"/>
      <c r="WIP1" s="249"/>
      <c r="WIQ1" s="249"/>
      <c r="WIR1" s="249"/>
      <c r="WIS1" s="249"/>
      <c r="WIT1" s="249"/>
      <c r="WIU1" s="249"/>
      <c r="WIV1" s="249"/>
      <c r="WIW1" s="249"/>
      <c r="WIX1" s="249"/>
      <c r="WIY1" s="249"/>
      <c r="WIZ1" s="249"/>
      <c r="WJA1" s="249"/>
      <c r="WJB1" s="249"/>
      <c r="WJC1" s="249"/>
      <c r="WJD1" s="249"/>
      <c r="WJE1" s="249"/>
      <c r="WJF1" s="249"/>
      <c r="WJG1" s="249"/>
      <c r="WJH1" s="249"/>
      <c r="WJI1" s="249"/>
      <c r="WJJ1" s="249"/>
      <c r="WJK1" s="249"/>
      <c r="WJL1" s="249"/>
      <c r="WJM1" s="249"/>
      <c r="WJN1" s="249"/>
      <c r="WJO1" s="249"/>
      <c r="WJP1" s="249"/>
      <c r="WJQ1" s="249"/>
      <c r="WJR1" s="249"/>
      <c r="WJS1" s="249"/>
      <c r="WJT1" s="249"/>
      <c r="WJU1" s="249"/>
      <c r="WJV1" s="249"/>
      <c r="WJW1" s="249"/>
      <c r="WJX1" s="249"/>
      <c r="WJY1" s="249"/>
      <c r="WJZ1" s="249"/>
      <c r="WKA1" s="249"/>
      <c r="WKB1" s="249"/>
      <c r="WKC1" s="249"/>
      <c r="WKD1" s="249"/>
      <c r="WKE1" s="249"/>
      <c r="WKF1" s="249"/>
      <c r="WKG1" s="249"/>
      <c r="WKH1" s="249"/>
      <c r="WKI1" s="249"/>
      <c r="WKJ1" s="249"/>
      <c r="WKK1" s="249"/>
      <c r="WKL1" s="249"/>
      <c r="WKM1" s="249"/>
      <c r="WKN1" s="249"/>
      <c r="WKO1" s="249"/>
      <c r="WKP1" s="249"/>
      <c r="WKQ1" s="249"/>
      <c r="WKR1" s="249"/>
      <c r="WKS1" s="249"/>
      <c r="WKT1" s="249"/>
      <c r="WKU1" s="249"/>
      <c r="WKV1" s="249"/>
      <c r="WKW1" s="249"/>
      <c r="WKX1" s="249"/>
      <c r="WKY1" s="249"/>
      <c r="WKZ1" s="249"/>
      <c r="WLA1" s="249"/>
      <c r="WLB1" s="249"/>
      <c r="WLC1" s="249"/>
      <c r="WLD1" s="249"/>
      <c r="WLE1" s="249"/>
      <c r="WLF1" s="249"/>
      <c r="WLG1" s="249"/>
      <c r="WLH1" s="249"/>
      <c r="WLI1" s="249"/>
      <c r="WLJ1" s="249"/>
      <c r="WLK1" s="249"/>
      <c r="WLL1" s="249"/>
      <c r="WLM1" s="249"/>
      <c r="WLN1" s="249"/>
      <c r="WLO1" s="249"/>
      <c r="WLP1" s="249"/>
      <c r="WLQ1" s="249"/>
      <c r="WLR1" s="249"/>
      <c r="WLS1" s="249"/>
      <c r="WLT1" s="249"/>
      <c r="WLU1" s="249"/>
      <c r="WLV1" s="249"/>
      <c r="WLW1" s="249"/>
      <c r="WLX1" s="249"/>
      <c r="WLY1" s="249"/>
      <c r="WLZ1" s="249"/>
      <c r="WMA1" s="249"/>
      <c r="WMB1" s="249"/>
      <c r="WMC1" s="249"/>
      <c r="WMD1" s="249"/>
      <c r="WME1" s="249"/>
      <c r="WMF1" s="249"/>
      <c r="WMG1" s="249"/>
      <c r="WMH1" s="249"/>
      <c r="WMI1" s="249"/>
      <c r="WMJ1" s="249"/>
      <c r="WMK1" s="249"/>
      <c r="WML1" s="249"/>
      <c r="WMM1" s="249"/>
      <c r="WMN1" s="249"/>
      <c r="WMO1" s="249"/>
      <c r="WMP1" s="249"/>
      <c r="WMQ1" s="249"/>
      <c r="WMR1" s="249"/>
      <c r="WMS1" s="249"/>
      <c r="WMT1" s="249"/>
      <c r="WMU1" s="249"/>
      <c r="WMV1" s="249"/>
      <c r="WMW1" s="249"/>
      <c r="WMX1" s="249"/>
      <c r="WMY1" s="249"/>
      <c r="WMZ1" s="249"/>
      <c r="WNA1" s="249"/>
      <c r="WNB1" s="249"/>
      <c r="WNC1" s="249"/>
      <c r="WND1" s="249"/>
      <c r="WNE1" s="249"/>
      <c r="WNF1" s="249"/>
      <c r="WNG1" s="249"/>
      <c r="WNH1" s="249"/>
      <c r="WNI1" s="249"/>
      <c r="WNJ1" s="249"/>
      <c r="WNK1" s="249"/>
      <c r="WNL1" s="249"/>
      <c r="WNM1" s="249"/>
      <c r="WNN1" s="249"/>
      <c r="WNO1" s="249"/>
      <c r="WNP1" s="249"/>
      <c r="WNQ1" s="249"/>
      <c r="WNR1" s="249"/>
      <c r="WNS1" s="249"/>
      <c r="WNT1" s="249"/>
      <c r="WNU1" s="249"/>
      <c r="WNV1" s="249"/>
      <c r="WNW1" s="249"/>
      <c r="WNX1" s="249"/>
      <c r="WNY1" s="249"/>
      <c r="WNZ1" s="249"/>
      <c r="WOA1" s="249"/>
      <c r="WOB1" s="249"/>
      <c r="WOC1" s="249"/>
      <c r="WOD1" s="249"/>
      <c r="WOE1" s="249"/>
      <c r="WOF1" s="249"/>
      <c r="WOG1" s="249"/>
      <c r="WOH1" s="249"/>
      <c r="WOI1" s="249"/>
      <c r="WOJ1" s="249"/>
      <c r="WOK1" s="249"/>
      <c r="WOL1" s="249"/>
      <c r="WOM1" s="249"/>
      <c r="WON1" s="249"/>
      <c r="WOO1" s="249"/>
      <c r="WOP1" s="249"/>
      <c r="WOQ1" s="249"/>
      <c r="WOR1" s="249"/>
      <c r="WOS1" s="249"/>
      <c r="WOT1" s="249"/>
      <c r="WOU1" s="249"/>
      <c r="WOV1" s="249"/>
      <c r="WOW1" s="249"/>
      <c r="WOX1" s="249"/>
      <c r="WOY1" s="249"/>
      <c r="WOZ1" s="249"/>
      <c r="WPA1" s="249"/>
      <c r="WPB1" s="249"/>
      <c r="WPC1" s="249"/>
      <c r="WPD1" s="249"/>
      <c r="WPE1" s="249"/>
      <c r="WPF1" s="249"/>
      <c r="WPG1" s="249"/>
      <c r="WPH1" s="249"/>
      <c r="WPI1" s="249"/>
      <c r="WPJ1" s="249"/>
      <c r="WPK1" s="249"/>
      <c r="WPL1" s="249"/>
      <c r="WPM1" s="249"/>
      <c r="WPN1" s="249"/>
      <c r="WPO1" s="249"/>
      <c r="WPP1" s="249"/>
      <c r="WPQ1" s="249"/>
      <c r="WPR1" s="249"/>
      <c r="WPS1" s="249"/>
      <c r="WPT1" s="249"/>
      <c r="WPU1" s="249"/>
      <c r="WPV1" s="249"/>
      <c r="WPW1" s="249"/>
      <c r="WPX1" s="249"/>
      <c r="WPY1" s="249"/>
      <c r="WPZ1" s="249"/>
      <c r="WQA1" s="249"/>
      <c r="WQB1" s="249"/>
      <c r="WQC1" s="249"/>
      <c r="WQD1" s="249"/>
      <c r="WQE1" s="249"/>
      <c r="WQF1" s="249"/>
      <c r="WQG1" s="249"/>
      <c r="WQH1" s="249"/>
      <c r="WQI1" s="249"/>
      <c r="WQJ1" s="249"/>
      <c r="WQK1" s="249"/>
      <c r="WQL1" s="249"/>
      <c r="WQM1" s="249"/>
      <c r="WQN1" s="249"/>
      <c r="WQO1" s="249"/>
      <c r="WQP1" s="249"/>
      <c r="WQQ1" s="249"/>
      <c r="WQR1" s="249"/>
      <c r="WQS1" s="249"/>
      <c r="WQT1" s="249"/>
      <c r="WQU1" s="249"/>
      <c r="WQV1" s="249"/>
      <c r="WQW1" s="249"/>
      <c r="WQX1" s="249"/>
      <c r="WQY1" s="249"/>
      <c r="WQZ1" s="249"/>
      <c r="WRA1" s="249"/>
      <c r="WRB1" s="249"/>
      <c r="WRC1" s="249"/>
      <c r="WRD1" s="249"/>
      <c r="WRE1" s="249"/>
      <c r="WRF1" s="249"/>
      <c r="WRG1" s="249"/>
      <c r="WRH1" s="249"/>
      <c r="WRI1" s="249"/>
      <c r="WRJ1" s="249"/>
      <c r="WRK1" s="249"/>
      <c r="WRL1" s="249"/>
      <c r="WRM1" s="249"/>
      <c r="WRN1" s="249"/>
      <c r="WRO1" s="249"/>
      <c r="WRP1" s="249"/>
      <c r="WRQ1" s="249"/>
      <c r="WRR1" s="249"/>
      <c r="WRS1" s="249"/>
      <c r="WRT1" s="249"/>
      <c r="WRU1" s="249"/>
      <c r="WRV1" s="249"/>
      <c r="WRW1" s="249"/>
      <c r="WRX1" s="249"/>
      <c r="WRY1" s="249"/>
      <c r="WRZ1" s="249"/>
      <c r="WSA1" s="249"/>
      <c r="WSB1" s="249"/>
      <c r="WSC1" s="249"/>
      <c r="WSD1" s="249"/>
      <c r="WSE1" s="249"/>
      <c r="WSF1" s="249"/>
      <c r="WSG1" s="249"/>
      <c r="WSH1" s="249"/>
      <c r="WSI1" s="249"/>
      <c r="WSJ1" s="249"/>
      <c r="WSK1" s="249"/>
      <c r="WSL1" s="249"/>
      <c r="WSM1" s="249"/>
      <c r="WSN1" s="249"/>
      <c r="WSO1" s="249"/>
      <c r="WSP1" s="249"/>
      <c r="WSQ1" s="249"/>
      <c r="WSR1" s="249"/>
      <c r="WSS1" s="249"/>
      <c r="WST1" s="249"/>
      <c r="WSU1" s="249"/>
      <c r="WSV1" s="249"/>
      <c r="WSW1" s="249"/>
      <c r="WSX1" s="249"/>
      <c r="WSY1" s="249"/>
      <c r="WSZ1" s="249"/>
      <c r="WTA1" s="249"/>
      <c r="WTB1" s="249"/>
      <c r="WTC1" s="249"/>
      <c r="WTD1" s="249"/>
      <c r="WTE1" s="249"/>
      <c r="WTF1" s="249"/>
      <c r="WTG1" s="249"/>
      <c r="WTH1" s="249"/>
      <c r="WTI1" s="249"/>
      <c r="WTJ1" s="249"/>
      <c r="WTK1" s="249"/>
      <c r="WTL1" s="249"/>
      <c r="WTM1" s="249"/>
      <c r="WTN1" s="249"/>
      <c r="WTO1" s="249"/>
      <c r="WTP1" s="249"/>
      <c r="WTQ1" s="249"/>
      <c r="WTR1" s="249"/>
      <c r="WTS1" s="249"/>
      <c r="WTT1" s="249"/>
      <c r="WTU1" s="249"/>
      <c r="WTV1" s="249"/>
      <c r="WTW1" s="249"/>
      <c r="WTX1" s="249"/>
      <c r="WTY1" s="249"/>
      <c r="WTZ1" s="249"/>
      <c r="WUA1" s="249"/>
      <c r="WUB1" s="249"/>
      <c r="WUC1" s="249"/>
      <c r="WUD1" s="249"/>
      <c r="WUE1" s="249"/>
      <c r="WUF1" s="249"/>
      <c r="WUG1" s="249"/>
      <c r="WUH1" s="249"/>
      <c r="WUI1" s="249"/>
      <c r="WUJ1" s="249"/>
      <c r="WUK1" s="249"/>
      <c r="WUL1" s="249"/>
      <c r="WUM1" s="249"/>
      <c r="WUN1" s="249"/>
      <c r="WUO1" s="249"/>
      <c r="WUP1" s="249"/>
      <c r="WUQ1" s="249"/>
      <c r="WUR1" s="249"/>
      <c r="WUS1" s="249"/>
      <c r="WUT1" s="249"/>
      <c r="WUU1" s="249"/>
      <c r="WUV1" s="249"/>
      <c r="WUW1" s="249"/>
      <c r="WUX1" s="249"/>
      <c r="WUY1" s="249"/>
      <c r="WUZ1" s="249"/>
      <c r="WVA1" s="249"/>
      <c r="WVB1" s="249"/>
      <c r="WVC1" s="249"/>
      <c r="WVD1" s="249"/>
      <c r="WVE1" s="249"/>
      <c r="WVF1" s="249"/>
      <c r="WVG1" s="249"/>
      <c r="WVH1" s="249"/>
      <c r="WVI1" s="249"/>
      <c r="WVJ1" s="249"/>
      <c r="WVK1" s="249"/>
      <c r="WVL1" s="249"/>
      <c r="WVM1" s="249"/>
      <c r="WVN1" s="249"/>
      <c r="WVO1" s="249"/>
      <c r="WVP1" s="249"/>
      <c r="WVQ1" s="249"/>
      <c r="WVR1" s="249"/>
      <c r="WVS1" s="249"/>
      <c r="WVT1" s="249"/>
      <c r="WVU1" s="249"/>
      <c r="WVV1" s="249"/>
      <c r="WVW1" s="249"/>
      <c r="WVX1" s="249"/>
      <c r="WVY1" s="249"/>
      <c r="WVZ1" s="249"/>
      <c r="WWA1" s="249"/>
      <c r="WWB1" s="249"/>
      <c r="WWC1" s="249"/>
      <c r="WWD1" s="249"/>
      <c r="WWE1" s="249"/>
      <c r="WWF1" s="249"/>
      <c r="WWG1" s="249"/>
      <c r="WWH1" s="249"/>
      <c r="WWI1" s="249"/>
      <c r="WWJ1" s="249"/>
      <c r="WWK1" s="249"/>
      <c r="WWL1" s="249"/>
      <c r="WWM1" s="249"/>
      <c r="WWN1" s="249"/>
      <c r="WWO1" s="249"/>
      <c r="WWP1" s="249"/>
      <c r="WWQ1" s="249"/>
      <c r="WWR1" s="249"/>
      <c r="WWS1" s="249"/>
      <c r="WWT1" s="249"/>
      <c r="WWU1" s="249"/>
      <c r="WWV1" s="249"/>
      <c r="WWW1" s="249"/>
      <c r="WWX1" s="249"/>
      <c r="WWY1" s="249"/>
      <c r="WWZ1" s="249"/>
      <c r="WXA1" s="249"/>
      <c r="WXB1" s="249"/>
      <c r="WXC1" s="249"/>
      <c r="WXD1" s="249"/>
      <c r="WXE1" s="249"/>
      <c r="WXF1" s="249"/>
      <c r="WXG1" s="249"/>
      <c r="WXH1" s="249"/>
      <c r="WXI1" s="249"/>
      <c r="WXJ1" s="249"/>
      <c r="WXK1" s="249"/>
      <c r="WXL1" s="249"/>
      <c r="WXM1" s="249"/>
      <c r="WXN1" s="249"/>
      <c r="WXO1" s="249"/>
      <c r="WXP1" s="249"/>
      <c r="WXQ1" s="249"/>
      <c r="WXR1" s="249"/>
      <c r="WXS1" s="249"/>
      <c r="WXT1" s="249"/>
      <c r="WXU1" s="249"/>
      <c r="WXV1" s="249"/>
      <c r="WXW1" s="249"/>
      <c r="WXX1" s="249"/>
      <c r="WXY1" s="249"/>
      <c r="WXZ1" s="249"/>
      <c r="WYA1" s="249"/>
      <c r="WYB1" s="249"/>
      <c r="WYC1" s="249"/>
      <c r="WYD1" s="249"/>
      <c r="WYE1" s="249"/>
      <c r="WYF1" s="249"/>
      <c r="WYG1" s="249"/>
      <c r="WYH1" s="249"/>
      <c r="WYI1" s="249"/>
      <c r="WYJ1" s="249"/>
      <c r="WYK1" s="249"/>
      <c r="WYL1" s="249"/>
      <c r="WYM1" s="249"/>
      <c r="WYN1" s="249"/>
      <c r="WYO1" s="249"/>
      <c r="WYP1" s="249"/>
      <c r="WYQ1" s="249"/>
      <c r="WYR1" s="249"/>
      <c r="WYS1" s="249"/>
      <c r="WYT1" s="249"/>
      <c r="WYU1" s="249"/>
      <c r="WYV1" s="249"/>
      <c r="WYW1" s="249"/>
      <c r="WYX1" s="249"/>
      <c r="WYY1" s="249"/>
      <c r="WYZ1" s="249"/>
      <c r="WZA1" s="249"/>
      <c r="WZB1" s="249"/>
      <c r="WZC1" s="249"/>
      <c r="WZD1" s="249"/>
      <c r="WZE1" s="249"/>
      <c r="WZF1" s="249"/>
      <c r="WZG1" s="249"/>
      <c r="WZH1" s="249"/>
      <c r="WZI1" s="249"/>
      <c r="WZJ1" s="249"/>
      <c r="WZK1" s="249"/>
      <c r="WZL1" s="249"/>
      <c r="WZM1" s="249"/>
      <c r="WZN1" s="249"/>
      <c r="WZO1" s="249"/>
      <c r="WZP1" s="249"/>
      <c r="WZQ1" s="249"/>
      <c r="WZR1" s="249"/>
      <c r="WZS1" s="249"/>
      <c r="WZT1" s="249"/>
      <c r="WZU1" s="249"/>
      <c r="WZV1" s="249"/>
      <c r="WZW1" s="249"/>
      <c r="WZX1" s="249"/>
      <c r="WZY1" s="249"/>
      <c r="WZZ1" s="249"/>
      <c r="XAA1" s="249"/>
      <c r="XAB1" s="249"/>
      <c r="XAC1" s="249"/>
      <c r="XAD1" s="249"/>
      <c r="XAE1" s="249"/>
      <c r="XAF1" s="249"/>
      <c r="XAG1" s="249"/>
      <c r="XAH1" s="249"/>
      <c r="XAI1" s="249"/>
      <c r="XAJ1" s="249"/>
      <c r="XAK1" s="249"/>
      <c r="XAL1" s="249"/>
      <c r="XAM1" s="249"/>
      <c r="XAN1" s="249"/>
      <c r="XAO1" s="249"/>
      <c r="XAP1" s="249"/>
      <c r="XAQ1" s="249"/>
      <c r="XAR1" s="249"/>
      <c r="XAS1" s="249"/>
      <c r="XAT1" s="249"/>
      <c r="XAU1" s="249"/>
      <c r="XAV1" s="249"/>
      <c r="XAW1" s="249"/>
      <c r="XAX1" s="249"/>
      <c r="XAY1" s="249"/>
      <c r="XAZ1" s="249"/>
      <c r="XBA1" s="249"/>
      <c r="XBB1" s="249"/>
      <c r="XBC1" s="249"/>
      <c r="XBD1" s="249"/>
      <c r="XBE1" s="249"/>
      <c r="XBF1" s="249"/>
      <c r="XBG1" s="249"/>
      <c r="XBH1" s="249"/>
      <c r="XBI1" s="249"/>
      <c r="XBJ1" s="249"/>
      <c r="XBK1" s="249"/>
      <c r="XBL1" s="249"/>
      <c r="XBM1" s="249"/>
      <c r="XBN1" s="249"/>
      <c r="XBO1" s="249"/>
      <c r="XBP1" s="249"/>
      <c r="XBQ1" s="249"/>
      <c r="XBR1" s="249"/>
      <c r="XBS1" s="249"/>
      <c r="XBT1" s="249"/>
      <c r="XBU1" s="249"/>
      <c r="XBV1" s="249"/>
      <c r="XBW1" s="249"/>
      <c r="XBX1" s="249"/>
      <c r="XBY1" s="249"/>
      <c r="XBZ1" s="249"/>
      <c r="XCA1" s="249"/>
      <c r="XCB1" s="249"/>
      <c r="XCC1" s="249"/>
      <c r="XCD1" s="249"/>
      <c r="XCE1" s="249"/>
      <c r="XCF1" s="249"/>
      <c r="XCG1" s="249"/>
      <c r="XCH1" s="249"/>
      <c r="XCI1" s="249"/>
      <c r="XCJ1" s="249"/>
      <c r="XCK1" s="249"/>
      <c r="XCL1" s="249"/>
      <c r="XCM1" s="249"/>
      <c r="XCN1" s="249"/>
      <c r="XCO1" s="249"/>
      <c r="XCP1" s="249"/>
      <c r="XCQ1" s="249"/>
      <c r="XCR1" s="249"/>
      <c r="XCS1" s="249"/>
      <c r="XCT1" s="249"/>
      <c r="XCU1" s="249"/>
      <c r="XCV1" s="249"/>
      <c r="XCW1" s="249"/>
      <c r="XCX1" s="249"/>
      <c r="XCY1" s="249"/>
      <c r="XCZ1" s="249"/>
      <c r="XDA1" s="249"/>
      <c r="XDB1" s="249"/>
      <c r="XDC1" s="249"/>
      <c r="XDD1" s="249"/>
      <c r="XDE1" s="249"/>
      <c r="XDF1" s="249"/>
      <c r="XDG1" s="249"/>
      <c r="XDH1" s="249"/>
      <c r="XDI1" s="249"/>
      <c r="XDJ1" s="249"/>
      <c r="XDK1" s="249"/>
      <c r="XDL1" s="249"/>
      <c r="XDM1" s="249"/>
      <c r="XDN1" s="249"/>
      <c r="XDO1" s="249"/>
      <c r="XDP1" s="249"/>
      <c r="XDQ1" s="249"/>
      <c r="XDR1" s="249"/>
      <c r="XDS1" s="249"/>
      <c r="XDT1" s="249"/>
      <c r="XDU1" s="249"/>
      <c r="XDV1" s="249"/>
      <c r="XDW1" s="249"/>
      <c r="XDX1" s="249"/>
      <c r="XDY1" s="249"/>
      <c r="XDZ1" s="249"/>
      <c r="XEA1" s="249"/>
      <c r="XEB1" s="249"/>
      <c r="XEC1" s="249"/>
      <c r="XED1" s="249"/>
      <c r="XEE1" s="249"/>
      <c r="XEF1" s="249"/>
      <c r="XEG1" s="249"/>
      <c r="XEH1" s="249"/>
      <c r="XEI1" s="249"/>
      <c r="XEJ1" s="249"/>
      <c r="XEK1" s="249"/>
      <c r="XEL1" s="249"/>
      <c r="XEM1" s="249"/>
      <c r="XEN1" s="249"/>
      <c r="XEO1" s="249"/>
      <c r="XEP1" s="249"/>
      <c r="XEQ1" s="249"/>
      <c r="XER1" s="249"/>
      <c r="XES1" s="249"/>
      <c r="XET1" s="249"/>
      <c r="XEU1" s="249"/>
      <c r="XEV1" s="249"/>
      <c r="XEW1" s="249"/>
      <c r="XEX1" s="249"/>
      <c r="XEY1" s="249"/>
      <c r="XEZ1" s="249"/>
      <c r="XFA1" s="249"/>
      <c r="XFB1" s="249"/>
      <c r="XFC1" s="249"/>
      <c r="XFD1" s="249"/>
    </row>
    <row r="2" spans="1:16384" s="116" customFormat="1" ht="15.75" x14ac:dyDescent="0.25">
      <c r="A2" s="250" t="s">
        <v>139</v>
      </c>
      <c r="B2" s="251"/>
      <c r="C2" s="251"/>
      <c r="D2" s="251"/>
      <c r="E2" s="251"/>
      <c r="F2" s="251"/>
      <c r="G2" s="251"/>
      <c r="H2" s="251"/>
      <c r="I2" s="251"/>
      <c r="J2" s="251"/>
      <c r="K2" s="251"/>
      <c r="L2" s="117"/>
      <c r="M2" s="117"/>
      <c r="N2" s="117"/>
      <c r="O2" s="117"/>
      <c r="P2" s="117"/>
      <c r="Q2" s="117"/>
    </row>
    <row r="3" spans="1:16384" s="116" customFormat="1" ht="15.75" x14ac:dyDescent="0.25">
      <c r="A3" s="250" t="s">
        <v>141</v>
      </c>
      <c r="B3" s="250"/>
      <c r="C3" s="250"/>
      <c r="D3" s="250"/>
      <c r="E3" s="250"/>
      <c r="F3" s="250"/>
      <c r="G3" s="250"/>
      <c r="H3" s="250"/>
      <c r="I3" s="250"/>
      <c r="J3" s="250"/>
      <c r="K3" s="250"/>
      <c r="L3" s="250"/>
      <c r="M3" s="250"/>
      <c r="N3" s="250"/>
      <c r="O3" s="250"/>
      <c r="P3" s="250"/>
      <c r="Q3" s="250"/>
    </row>
    <row r="4" spans="1:16384" s="118" customFormat="1" ht="15.75" x14ac:dyDescent="0.25">
      <c r="A4" s="225"/>
      <c r="B4" s="115"/>
      <c r="C4" s="115"/>
      <c r="D4" s="115"/>
      <c r="E4" s="115"/>
      <c r="F4" s="115"/>
      <c r="G4" s="115"/>
      <c r="H4" s="115"/>
      <c r="I4" s="115"/>
      <c r="J4" s="115"/>
      <c r="K4" s="115"/>
    </row>
    <row r="5" spans="1:16384" ht="16.5" thickBot="1" x14ac:dyDescent="0.25">
      <c r="A5" s="226" t="s">
        <v>112</v>
      </c>
      <c r="B5" s="113" t="s">
        <v>113</v>
      </c>
      <c r="C5" s="113" t="s">
        <v>114</v>
      </c>
      <c r="D5" s="113" t="s">
        <v>115</v>
      </c>
      <c r="E5" s="113" t="s">
        <v>116</v>
      </c>
      <c r="F5" s="113" t="s">
        <v>117</v>
      </c>
      <c r="G5" s="113" t="s">
        <v>118</v>
      </c>
      <c r="H5" s="113" t="s">
        <v>119</v>
      </c>
      <c r="I5" s="113" t="s">
        <v>120</v>
      </c>
      <c r="J5" s="113" t="s">
        <v>121</v>
      </c>
      <c r="K5" s="113" t="s">
        <v>122</v>
      </c>
      <c r="L5" s="113" t="s">
        <v>123</v>
      </c>
      <c r="M5" s="113" t="s">
        <v>124</v>
      </c>
      <c r="N5" s="113" t="s">
        <v>125</v>
      </c>
      <c r="O5" s="113" t="s">
        <v>126</v>
      </c>
      <c r="P5" s="113" t="s">
        <v>127</v>
      </c>
      <c r="Q5" s="113" t="s">
        <v>128</v>
      </c>
      <c r="W5" s="121"/>
      <c r="X5" s="121"/>
    </row>
    <row r="6" spans="1:16384" ht="16.5" thickTop="1" x14ac:dyDescent="0.25">
      <c r="A6" s="227" t="s">
        <v>129</v>
      </c>
      <c r="B6" s="114">
        <v>-4.3760598361275784</v>
      </c>
      <c r="C6" s="114">
        <v>-19.895959505250516</v>
      </c>
      <c r="D6" s="114">
        <v>-6.1224359517979057</v>
      </c>
      <c r="E6" s="114">
        <v>-6.6977135230033129</v>
      </c>
      <c r="F6" s="114">
        <v>-1.0787272196984818</v>
      </c>
      <c r="G6" s="114">
        <v>16.526973904266374</v>
      </c>
      <c r="H6" s="114">
        <v>3.6043269724371143</v>
      </c>
      <c r="I6" s="114">
        <v>4.4694490205342579</v>
      </c>
      <c r="J6" s="114">
        <v>5.1879643094696082</v>
      </c>
      <c r="K6" s="114">
        <v>5.2361628485807881</v>
      </c>
      <c r="L6" s="114">
        <v>2.9109726809426357</v>
      </c>
      <c r="M6" s="114">
        <v>2.4738666335675217</v>
      </c>
      <c r="N6" s="114">
        <v>3.6194144642290418</v>
      </c>
      <c r="O6" s="114">
        <v>2.3477844305933564</v>
      </c>
      <c r="P6" s="114">
        <v>2.5223766102337217</v>
      </c>
      <c r="Q6" s="114">
        <v>2.1474035256671451</v>
      </c>
      <c r="R6" s="125"/>
      <c r="V6" s="121"/>
    </row>
    <row r="7" spans="1:16384" ht="15.75" x14ac:dyDescent="0.25">
      <c r="A7" s="227" t="s">
        <v>130</v>
      </c>
      <c r="B7" s="114">
        <v>-4.5696000000000003</v>
      </c>
      <c r="C7" s="114">
        <v>-21.674800000000001</v>
      </c>
      <c r="D7" s="114">
        <v>-9.2197999999999993</v>
      </c>
      <c r="E7" s="114">
        <v>-9.1980000000000004</v>
      </c>
      <c r="F7" s="114">
        <v>-3.649</v>
      </c>
      <c r="G7" s="114">
        <v>19.437100000000001</v>
      </c>
      <c r="H7" s="114">
        <v>5.1295999999999999</v>
      </c>
      <c r="I7" s="114">
        <v>6.9625000000000004</v>
      </c>
      <c r="J7" s="114">
        <v>6.8154000000000003</v>
      </c>
      <c r="K7" s="114">
        <v>7.2263999999999999</v>
      </c>
      <c r="L7" s="114">
        <v>5.3524000000000003</v>
      </c>
      <c r="M7" s="114">
        <v>3.8054999999999999</v>
      </c>
      <c r="N7" s="114">
        <v>4.0646000000000004</v>
      </c>
      <c r="O7" s="114">
        <v>2.0463</v>
      </c>
      <c r="P7" s="114">
        <v>1.9275</v>
      </c>
      <c r="Q7" s="114">
        <v>2.0205000000000002</v>
      </c>
      <c r="R7" s="125"/>
    </row>
    <row r="8" spans="1:16384" ht="15" customHeight="1" x14ac:dyDescent="0.2">
      <c r="D8" s="129"/>
      <c r="Q8" s="130"/>
      <c r="R8" s="130"/>
    </row>
    <row r="9" spans="1:16384" ht="16.5" thickBot="1" x14ac:dyDescent="0.25">
      <c r="A9" s="228" t="s">
        <v>142</v>
      </c>
      <c r="B9" s="119" t="s">
        <v>113</v>
      </c>
      <c r="C9" s="119" t="s">
        <v>114</v>
      </c>
      <c r="D9" s="119" t="s">
        <v>115</v>
      </c>
      <c r="E9" s="119" t="s">
        <v>116</v>
      </c>
      <c r="F9" s="119" t="s">
        <v>117</v>
      </c>
      <c r="G9" s="119" t="s">
        <v>118</v>
      </c>
      <c r="H9" s="119" t="s">
        <v>119</v>
      </c>
      <c r="I9" s="119" t="s">
        <v>120</v>
      </c>
      <c r="J9" s="119" t="s">
        <v>121</v>
      </c>
      <c r="K9" s="119" t="s">
        <v>122</v>
      </c>
      <c r="L9" s="119" t="s">
        <v>123</v>
      </c>
      <c r="M9" s="119" t="s">
        <v>124</v>
      </c>
      <c r="N9" s="120" t="s">
        <v>125</v>
      </c>
      <c r="O9" s="120" t="s">
        <v>126</v>
      </c>
      <c r="P9" s="120" t="s">
        <v>127</v>
      </c>
      <c r="Q9" s="120" t="s">
        <v>128</v>
      </c>
    </row>
    <row r="10" spans="1:16384" ht="20.45" customHeight="1" thickTop="1" x14ac:dyDescent="0.2">
      <c r="A10" s="131" t="s">
        <v>131</v>
      </c>
      <c r="B10" s="132">
        <v>-4.3519399063332171</v>
      </c>
      <c r="C10" s="133">
        <v>3.2218570077585316</v>
      </c>
      <c r="D10" s="133">
        <v>1.6791396776611427</v>
      </c>
      <c r="E10" s="134">
        <v>7.3410819681086092</v>
      </c>
      <c r="F10" s="132">
        <v>9.8919019461842765</v>
      </c>
      <c r="G10" s="133">
        <v>6.2080830178009876</v>
      </c>
      <c r="H10" s="133">
        <v>7.049804270183059</v>
      </c>
      <c r="I10" s="135">
        <v>-2.2241066201131976</v>
      </c>
      <c r="J10" s="136">
        <v>-12.227013217327626</v>
      </c>
      <c r="K10" s="137">
        <v>-21.350045367769944</v>
      </c>
      <c r="L10" s="137">
        <v>-27.576318567834882</v>
      </c>
      <c r="M10" s="138">
        <v>-19.068254193511308</v>
      </c>
      <c r="N10" s="122">
        <v>-7.9622574933033894</v>
      </c>
      <c r="O10" s="123">
        <v>-3.3301286037100342</v>
      </c>
      <c r="P10" s="123">
        <v>0.93774203242143106</v>
      </c>
      <c r="Q10" s="124">
        <v>-0.27229478333930279</v>
      </c>
    </row>
    <row r="11" spans="1:16384" ht="20.45" customHeight="1" x14ac:dyDescent="0.2">
      <c r="A11" s="131" t="s">
        <v>132</v>
      </c>
      <c r="B11" s="132">
        <v>-5.2010340108295852</v>
      </c>
      <c r="C11" s="133">
        <v>-34.684010286814853</v>
      </c>
      <c r="D11" s="133">
        <v>-5.0008030692645304</v>
      </c>
      <c r="E11" s="134">
        <v>-4.0363819113952299</v>
      </c>
      <c r="F11" s="132">
        <v>5.273116752784361</v>
      </c>
      <c r="G11" s="133">
        <v>42.383750471616416</v>
      </c>
      <c r="H11" s="133">
        <v>2.0559858477391173</v>
      </c>
      <c r="I11" s="135">
        <v>2.4640186248464313</v>
      </c>
      <c r="J11" s="132">
        <v>4.7921887339709501</v>
      </c>
      <c r="K11" s="133">
        <v>8.2833826136898274</v>
      </c>
      <c r="L11" s="133">
        <v>4.0710433552834822</v>
      </c>
      <c r="M11" s="135">
        <v>3.723245179017153</v>
      </c>
      <c r="N11" s="139">
        <v>7.6984362499482479</v>
      </c>
      <c r="O11" s="114">
        <v>3.0435956820547432</v>
      </c>
      <c r="P11" s="114">
        <v>6.4232449956907178</v>
      </c>
      <c r="Q11" s="140">
        <v>5.1908662928788498</v>
      </c>
    </row>
    <row r="12" spans="1:16384" ht="20.45" customHeight="1" x14ac:dyDescent="0.2">
      <c r="A12" s="131" t="s">
        <v>133</v>
      </c>
      <c r="B12" s="132">
        <v>-9.7350552237281178</v>
      </c>
      <c r="C12" s="133">
        <v>-30.897836757955965</v>
      </c>
      <c r="D12" s="133">
        <v>-9.4556071617537132</v>
      </c>
      <c r="E12" s="134">
        <v>-12.904267765311968</v>
      </c>
      <c r="F12" s="132">
        <v>-7.0771756618675496</v>
      </c>
      <c r="G12" s="133">
        <v>16.465315488683203</v>
      </c>
      <c r="H12" s="133">
        <v>-6.4957528840503249</v>
      </c>
      <c r="I12" s="135">
        <v>-1.4483398027256205</v>
      </c>
      <c r="J12" s="132">
        <v>-1.1841284697734655</v>
      </c>
      <c r="K12" s="133">
        <v>2.9818052731264411</v>
      </c>
      <c r="L12" s="133">
        <v>1.7707019018105186</v>
      </c>
      <c r="M12" s="135">
        <v>-0.48729462861309569</v>
      </c>
      <c r="N12" s="139">
        <v>0.83959902825308008</v>
      </c>
      <c r="O12" s="114">
        <v>0.93581932640336085</v>
      </c>
      <c r="P12" s="114">
        <v>1.6494719681519485</v>
      </c>
      <c r="Q12" s="140">
        <v>3.0012889804049969</v>
      </c>
    </row>
    <row r="13" spans="1:16384" ht="20.45" customHeight="1" x14ac:dyDescent="0.2">
      <c r="A13" s="131" t="s">
        <v>134</v>
      </c>
      <c r="B13" s="132">
        <v>-4.0097774867618012</v>
      </c>
      <c r="C13" s="133">
        <v>-18.769424457404273</v>
      </c>
      <c r="D13" s="133">
        <v>-7.3347492258742069</v>
      </c>
      <c r="E13" s="134">
        <v>-8.4694774265368089</v>
      </c>
      <c r="F13" s="132">
        <v>-2.9689167045342795</v>
      </c>
      <c r="G13" s="133">
        <v>16.70334701549535</v>
      </c>
      <c r="H13" s="133">
        <v>5.7527289418681296</v>
      </c>
      <c r="I13" s="135">
        <v>8.0880667541758449</v>
      </c>
      <c r="J13" s="132">
        <v>8.0800292525868471</v>
      </c>
      <c r="K13" s="133">
        <v>7.3523710007293808</v>
      </c>
      <c r="L13" s="133">
        <v>5.3687730785776608</v>
      </c>
      <c r="M13" s="135">
        <v>4.4353978901422089</v>
      </c>
      <c r="N13" s="139">
        <v>4.1598146280226587</v>
      </c>
      <c r="O13" s="114">
        <v>3.027845376138437</v>
      </c>
      <c r="P13" s="114">
        <v>2.001042994486371</v>
      </c>
      <c r="Q13" s="140">
        <v>1.6443806578187936</v>
      </c>
    </row>
    <row r="14" spans="1:16384" ht="31.9" customHeight="1" x14ac:dyDescent="0.2">
      <c r="A14" s="131" t="s">
        <v>135</v>
      </c>
      <c r="B14" s="132">
        <v>-9.5089392927340874</v>
      </c>
      <c r="C14" s="133">
        <v>-37.631270511291689</v>
      </c>
      <c r="D14" s="133">
        <v>-17.007125274797239</v>
      </c>
      <c r="E14" s="134">
        <v>-19.534374681099539</v>
      </c>
      <c r="F14" s="132">
        <v>-6.4387597136621277</v>
      </c>
      <c r="G14" s="133">
        <v>41.487364664214077</v>
      </c>
      <c r="H14" s="133">
        <v>14.24418660556249</v>
      </c>
      <c r="I14" s="135">
        <v>19.355834320133898</v>
      </c>
      <c r="J14" s="132">
        <v>16.041353037896638</v>
      </c>
      <c r="K14" s="133">
        <v>17.180740525565891</v>
      </c>
      <c r="L14" s="133">
        <v>10.45183749102865</v>
      </c>
      <c r="M14" s="135">
        <v>6.8104166156942201</v>
      </c>
      <c r="N14" s="139">
        <v>8.8245008887249305</v>
      </c>
      <c r="O14" s="114">
        <v>6.3490437932650359</v>
      </c>
      <c r="P14" s="114">
        <v>3.0657170207664932</v>
      </c>
      <c r="Q14" s="140">
        <v>1.6962863204470564</v>
      </c>
    </row>
    <row r="15" spans="1:16384" ht="20.45" customHeight="1" thickBot="1" x14ac:dyDescent="0.25">
      <c r="A15" s="141" t="s">
        <v>136</v>
      </c>
      <c r="B15" s="142">
        <v>-3.8130521251215006</v>
      </c>
      <c r="C15" s="143">
        <v>-5.6661568676966514</v>
      </c>
      <c r="D15" s="143">
        <v>-3.8429918017336249</v>
      </c>
      <c r="E15" s="144">
        <v>-1.0688492695780729</v>
      </c>
      <c r="F15" s="142">
        <v>2.4159419562153301</v>
      </c>
      <c r="G15" s="143">
        <v>4.3549422531536344</v>
      </c>
      <c r="H15" s="143">
        <v>0.40108324130575712</v>
      </c>
      <c r="I15" s="145">
        <v>-2.1544353769900515</v>
      </c>
      <c r="J15" s="142">
        <v>-1.8321621407170992</v>
      </c>
      <c r="K15" s="143">
        <v>-1.9295879039288479</v>
      </c>
      <c r="L15" s="143">
        <v>-0.4895616931500707</v>
      </c>
      <c r="M15" s="145">
        <v>0.74027470762141201</v>
      </c>
      <c r="N15" s="126">
        <v>1.5510004784057096</v>
      </c>
      <c r="O15" s="127">
        <v>3.2137790350528919</v>
      </c>
      <c r="P15" s="127">
        <v>2.8096574149243678</v>
      </c>
      <c r="Q15" s="128">
        <v>4.9168955947080946</v>
      </c>
    </row>
    <row r="17" spans="1:17" ht="16.5" thickBot="1" x14ac:dyDescent="0.25">
      <c r="A17" s="228" t="s">
        <v>143</v>
      </c>
      <c r="B17" s="119" t="s">
        <v>113</v>
      </c>
      <c r="C17" s="119" t="s">
        <v>114</v>
      </c>
      <c r="D17" s="119" t="s">
        <v>115</v>
      </c>
      <c r="E17" s="119" t="s">
        <v>116</v>
      </c>
      <c r="F17" s="119" t="s">
        <v>117</v>
      </c>
      <c r="G17" s="119" t="s">
        <v>118</v>
      </c>
      <c r="H17" s="119" t="s">
        <v>119</v>
      </c>
      <c r="I17" s="119" t="s">
        <v>120</v>
      </c>
      <c r="J17" s="119" t="s">
        <v>121</v>
      </c>
      <c r="K17" s="119" t="s">
        <v>122</v>
      </c>
      <c r="L17" s="119" t="s">
        <v>123</v>
      </c>
      <c r="M17" s="119" t="s">
        <v>124</v>
      </c>
      <c r="N17" s="120" t="s">
        <v>125</v>
      </c>
      <c r="O17" s="120" t="s">
        <v>126</v>
      </c>
      <c r="P17" s="120" t="s">
        <v>127</v>
      </c>
      <c r="Q17" s="120" t="s">
        <v>128</v>
      </c>
    </row>
    <row r="18" spans="1:17" ht="21" customHeight="1" thickTop="1" x14ac:dyDescent="0.2">
      <c r="A18" s="131" t="s">
        <v>15</v>
      </c>
      <c r="B18" s="146">
        <v>-4.1827438748352863</v>
      </c>
      <c r="C18" s="147">
        <v>-21.163909434509826</v>
      </c>
      <c r="D18" s="147">
        <v>-10.19026749601916</v>
      </c>
      <c r="E18" s="148">
        <v>-8.7381806096935417</v>
      </c>
      <c r="F18" s="146">
        <v>-3.0920180177296248</v>
      </c>
      <c r="G18" s="147">
        <v>21.197735251850357</v>
      </c>
      <c r="H18" s="147">
        <v>6.0866607089510696</v>
      </c>
      <c r="I18" s="148">
        <v>6.6729589849497639</v>
      </c>
      <c r="J18" s="136">
        <v>5.4271228879460978</v>
      </c>
      <c r="K18" s="137">
        <v>3.5906904683204863</v>
      </c>
      <c r="L18" s="137">
        <v>2.123266556791465</v>
      </c>
      <c r="M18" s="138">
        <v>-8.2138892033917846E-2</v>
      </c>
      <c r="N18" s="136">
        <v>1.9660988003432667</v>
      </c>
      <c r="O18" s="137">
        <v>1.3425626891545068</v>
      </c>
      <c r="P18" s="137">
        <v>0.31588978177833121</v>
      </c>
      <c r="Q18" s="149">
        <v>2.3345409626988172</v>
      </c>
    </row>
    <row r="19" spans="1:17" ht="21" customHeight="1" x14ac:dyDescent="0.25">
      <c r="A19" s="150" t="s">
        <v>16</v>
      </c>
      <c r="B19" s="132">
        <v>0.9177270574726244</v>
      </c>
      <c r="C19" s="133">
        <v>0.82961256814368078</v>
      </c>
      <c r="D19" s="133">
        <v>2.0317657389594301</v>
      </c>
      <c r="E19" s="134">
        <v>2.7119680112760873</v>
      </c>
      <c r="F19" s="132">
        <v>5.0170354650809204</v>
      </c>
      <c r="G19" s="133">
        <v>4.3665304766644706</v>
      </c>
      <c r="H19" s="133">
        <v>1.8729664946772082</v>
      </c>
      <c r="I19" s="134">
        <v>0.70389128081131525</v>
      </c>
      <c r="J19" s="132">
        <v>-1.2948716976002284</v>
      </c>
      <c r="K19" s="133">
        <v>-1.9171754100166112</v>
      </c>
      <c r="L19" s="133">
        <v>-0.40708948205368323</v>
      </c>
      <c r="M19" s="135">
        <v>1.2612795534925558</v>
      </c>
      <c r="N19" s="132">
        <v>1.7348998719263045</v>
      </c>
      <c r="O19" s="133">
        <v>3.8032089299817504</v>
      </c>
      <c r="P19" s="133">
        <v>3.8698237628867664</v>
      </c>
      <c r="Q19" s="134">
        <v>5.9881008420001081</v>
      </c>
    </row>
    <row r="20" spans="1:17" ht="21" customHeight="1" x14ac:dyDescent="0.25">
      <c r="A20" s="150" t="s">
        <v>137</v>
      </c>
      <c r="B20" s="132">
        <v>0.97946074641702063</v>
      </c>
      <c r="C20" s="133">
        <v>-21.563350030940882</v>
      </c>
      <c r="D20" s="133">
        <v>-3.748522247135635</v>
      </c>
      <c r="E20" s="134">
        <v>-6.7188699218870731</v>
      </c>
      <c r="F20" s="132">
        <v>-9.1673082094109208</v>
      </c>
      <c r="G20" s="133">
        <v>14.734893331447079</v>
      </c>
      <c r="H20" s="133">
        <v>-5.5001375835372288</v>
      </c>
      <c r="I20" s="134">
        <v>-3.6902249099231588</v>
      </c>
      <c r="J20" s="132">
        <v>-1.3771981062264553</v>
      </c>
      <c r="K20" s="133">
        <v>2.9775470962870791</v>
      </c>
      <c r="L20" s="133">
        <v>3.7823419118499801</v>
      </c>
      <c r="M20" s="135">
        <v>-0.36240302182648793</v>
      </c>
      <c r="N20" s="132">
        <v>2.4855155315948259</v>
      </c>
      <c r="O20" s="133">
        <v>2.4340466350804495</v>
      </c>
      <c r="P20" s="133">
        <v>-9.3855691069545832E-2</v>
      </c>
      <c r="Q20" s="134">
        <v>0.52992080508401085</v>
      </c>
    </row>
    <row r="21" spans="1:17" ht="21" customHeight="1" x14ac:dyDescent="0.25">
      <c r="A21" s="150" t="s">
        <v>138</v>
      </c>
      <c r="B21" s="132">
        <v>-6.1541571879609904</v>
      </c>
      <c r="C21" s="133">
        <v>-36.872955323503099</v>
      </c>
      <c r="D21" s="133">
        <v>-4.9060999534978658</v>
      </c>
      <c r="E21" s="134">
        <v>2.7649906200688523</v>
      </c>
      <c r="F21" s="132">
        <v>-0.9946286480912726</v>
      </c>
      <c r="G21" s="133">
        <v>44.883809161533271</v>
      </c>
      <c r="H21" s="133">
        <v>-8.0796571089690179</v>
      </c>
      <c r="I21" s="134">
        <v>-14.049891184192864</v>
      </c>
      <c r="J21" s="132">
        <v>1.7935170023184042</v>
      </c>
      <c r="K21" s="133">
        <v>5.8554555068708005</v>
      </c>
      <c r="L21" s="133">
        <v>9.2664681243567948</v>
      </c>
      <c r="M21" s="135">
        <v>-1.8396440100200397</v>
      </c>
      <c r="N21" s="132">
        <v>-0.65879328586904062</v>
      </c>
      <c r="O21" s="133">
        <v>2.3651518933072935</v>
      </c>
      <c r="P21" s="133">
        <v>4.5410809783712924</v>
      </c>
      <c r="Q21" s="134">
        <v>1.6527801281492351</v>
      </c>
    </row>
    <row r="22" spans="1:17" ht="21" customHeight="1" x14ac:dyDescent="0.25">
      <c r="A22" s="150" t="s">
        <v>19</v>
      </c>
      <c r="B22" s="132">
        <v>-0.24866392740824406</v>
      </c>
      <c r="C22" s="133">
        <v>-39.900613989468916</v>
      </c>
      <c r="D22" s="133">
        <v>-6.0826478304416565</v>
      </c>
      <c r="E22" s="134">
        <v>-5.7739151669572131</v>
      </c>
      <c r="F22" s="132">
        <v>-2.4432685350816992</v>
      </c>
      <c r="G22" s="133">
        <v>43.792730081780604</v>
      </c>
      <c r="H22" s="133">
        <v>8.5543080660714033E-2</v>
      </c>
      <c r="I22" s="134">
        <v>1.2329310054025617</v>
      </c>
      <c r="J22" s="132">
        <v>7.6750306661085173</v>
      </c>
      <c r="K22" s="133">
        <v>17.443167693039079</v>
      </c>
      <c r="L22" s="133">
        <v>13.479372624659291</v>
      </c>
      <c r="M22" s="135">
        <v>3.9617868259297735</v>
      </c>
      <c r="N22" s="132">
        <v>5.0022099264440829</v>
      </c>
      <c r="O22" s="133">
        <v>0.71142018095066784</v>
      </c>
      <c r="P22" s="133">
        <v>9.9871271384586819</v>
      </c>
      <c r="Q22" s="134">
        <v>13.136464516596694</v>
      </c>
    </row>
    <row r="23" spans="1:17" ht="21" customHeight="1" thickBot="1" x14ac:dyDescent="0.3">
      <c r="A23" s="151" t="s">
        <v>21</v>
      </c>
      <c r="B23" s="142">
        <v>5.9955213087441956</v>
      </c>
      <c r="C23" s="143">
        <v>-41.938891586737725</v>
      </c>
      <c r="D23" s="143">
        <v>-2.5510631056266746</v>
      </c>
      <c r="E23" s="144">
        <v>0.74435123733021236</v>
      </c>
      <c r="F23" s="142">
        <v>-8.4945670629730596</v>
      </c>
      <c r="G23" s="143">
        <v>85.794059058904367</v>
      </c>
      <c r="H23" s="143">
        <v>-2.5665524590266919</v>
      </c>
      <c r="I23" s="144">
        <v>-7.2222114344236648</v>
      </c>
      <c r="J23" s="142">
        <v>-0.14660817773557078</v>
      </c>
      <c r="K23" s="143">
        <v>-11.423307198867864</v>
      </c>
      <c r="L23" s="143">
        <v>-3.0976452027169881</v>
      </c>
      <c r="M23" s="145">
        <v>3.162516236282833</v>
      </c>
      <c r="N23" s="142">
        <v>33.860863984697787</v>
      </c>
      <c r="O23" s="143">
        <v>31.58440452924976</v>
      </c>
      <c r="P23" s="143">
        <v>34.482337358043409</v>
      </c>
      <c r="Q23" s="144">
        <v>27.859125506041202</v>
      </c>
    </row>
    <row r="25" spans="1:17" x14ac:dyDescent="0.2">
      <c r="A25" s="199" t="s">
        <v>144</v>
      </c>
    </row>
    <row r="57" spans="3:20" x14ac:dyDescent="0.2">
      <c r="C57" s="152"/>
      <c r="T57" s="152"/>
    </row>
    <row r="58" spans="3:20" x14ac:dyDescent="0.2">
      <c r="C58" s="152"/>
      <c r="T58" s="152"/>
    </row>
  </sheetData>
  <mergeCells count="966">
    <mergeCell ref="R1:AH1"/>
    <mergeCell ref="AI1:AY1"/>
    <mergeCell ref="AZ1:BP1"/>
    <mergeCell ref="BQ1:CG1"/>
    <mergeCell ref="CH1:CX1"/>
    <mergeCell ref="CY1:DO1"/>
    <mergeCell ref="A2:K2"/>
    <mergeCell ref="A3:Q3"/>
    <mergeCell ref="A1:Q1"/>
    <mergeCell ref="HN1:ID1"/>
    <mergeCell ref="IE1:IU1"/>
    <mergeCell ref="IV1:JL1"/>
    <mergeCell ref="JM1:KC1"/>
    <mergeCell ref="KD1:KT1"/>
    <mergeCell ref="KU1:LK1"/>
    <mergeCell ref="DP1:EF1"/>
    <mergeCell ref="EG1:EW1"/>
    <mergeCell ref="EX1:FN1"/>
    <mergeCell ref="FO1:GE1"/>
    <mergeCell ref="GF1:GV1"/>
    <mergeCell ref="GW1:HM1"/>
    <mergeCell ref="PJ1:PZ1"/>
    <mergeCell ref="QA1:QQ1"/>
    <mergeCell ref="QR1:RH1"/>
    <mergeCell ref="RI1:RY1"/>
    <mergeCell ref="RZ1:SP1"/>
    <mergeCell ref="SQ1:TG1"/>
    <mergeCell ref="LL1:MB1"/>
    <mergeCell ref="MC1:MS1"/>
    <mergeCell ref="MT1:NJ1"/>
    <mergeCell ref="NK1:OA1"/>
    <mergeCell ref="OB1:OR1"/>
    <mergeCell ref="OS1:PI1"/>
    <mergeCell ref="XF1:XV1"/>
    <mergeCell ref="XW1:YM1"/>
    <mergeCell ref="YN1:ZD1"/>
    <mergeCell ref="ZE1:ZU1"/>
    <mergeCell ref="ZV1:AAL1"/>
    <mergeCell ref="AAM1:ABC1"/>
    <mergeCell ref="TH1:TX1"/>
    <mergeCell ref="TY1:UO1"/>
    <mergeCell ref="UP1:VF1"/>
    <mergeCell ref="VG1:VW1"/>
    <mergeCell ref="VX1:WN1"/>
    <mergeCell ref="WO1:XE1"/>
    <mergeCell ref="AFB1:AFR1"/>
    <mergeCell ref="AFS1:AGI1"/>
    <mergeCell ref="AGJ1:AGZ1"/>
    <mergeCell ref="AHA1:AHQ1"/>
    <mergeCell ref="AHR1:AIH1"/>
    <mergeCell ref="AII1:AIY1"/>
    <mergeCell ref="ABD1:ABT1"/>
    <mergeCell ref="ABU1:ACK1"/>
    <mergeCell ref="ACL1:ADB1"/>
    <mergeCell ref="ADC1:ADS1"/>
    <mergeCell ref="ADT1:AEJ1"/>
    <mergeCell ref="AEK1:AFA1"/>
    <mergeCell ref="AMX1:ANN1"/>
    <mergeCell ref="ANO1:AOE1"/>
    <mergeCell ref="AOF1:AOV1"/>
    <mergeCell ref="AOW1:APM1"/>
    <mergeCell ref="APN1:AQD1"/>
    <mergeCell ref="AQE1:AQU1"/>
    <mergeCell ref="AIZ1:AJP1"/>
    <mergeCell ref="AJQ1:AKG1"/>
    <mergeCell ref="AKH1:AKX1"/>
    <mergeCell ref="AKY1:ALO1"/>
    <mergeCell ref="ALP1:AMF1"/>
    <mergeCell ref="AMG1:AMW1"/>
    <mergeCell ref="AUT1:AVJ1"/>
    <mergeCell ref="AVK1:AWA1"/>
    <mergeCell ref="AWB1:AWR1"/>
    <mergeCell ref="AWS1:AXI1"/>
    <mergeCell ref="AXJ1:AXZ1"/>
    <mergeCell ref="AYA1:AYQ1"/>
    <mergeCell ref="AQV1:ARL1"/>
    <mergeCell ref="ARM1:ASC1"/>
    <mergeCell ref="ASD1:AST1"/>
    <mergeCell ref="ASU1:ATK1"/>
    <mergeCell ref="ATL1:AUB1"/>
    <mergeCell ref="AUC1:AUS1"/>
    <mergeCell ref="BCP1:BDF1"/>
    <mergeCell ref="BDG1:BDW1"/>
    <mergeCell ref="BDX1:BEN1"/>
    <mergeCell ref="BEO1:BFE1"/>
    <mergeCell ref="BFF1:BFV1"/>
    <mergeCell ref="BFW1:BGM1"/>
    <mergeCell ref="AYR1:AZH1"/>
    <mergeCell ref="AZI1:AZY1"/>
    <mergeCell ref="AZZ1:BAP1"/>
    <mergeCell ref="BAQ1:BBG1"/>
    <mergeCell ref="BBH1:BBX1"/>
    <mergeCell ref="BBY1:BCO1"/>
    <mergeCell ref="BKL1:BLB1"/>
    <mergeCell ref="BLC1:BLS1"/>
    <mergeCell ref="BLT1:BMJ1"/>
    <mergeCell ref="BMK1:BNA1"/>
    <mergeCell ref="BNB1:BNR1"/>
    <mergeCell ref="BNS1:BOI1"/>
    <mergeCell ref="BGN1:BHD1"/>
    <mergeCell ref="BHE1:BHU1"/>
    <mergeCell ref="BHV1:BIL1"/>
    <mergeCell ref="BIM1:BJC1"/>
    <mergeCell ref="BJD1:BJT1"/>
    <mergeCell ref="BJU1:BKK1"/>
    <mergeCell ref="BSH1:BSX1"/>
    <mergeCell ref="BSY1:BTO1"/>
    <mergeCell ref="BTP1:BUF1"/>
    <mergeCell ref="BUG1:BUW1"/>
    <mergeCell ref="BUX1:BVN1"/>
    <mergeCell ref="BVO1:BWE1"/>
    <mergeCell ref="BOJ1:BOZ1"/>
    <mergeCell ref="BPA1:BPQ1"/>
    <mergeCell ref="BPR1:BQH1"/>
    <mergeCell ref="BQI1:BQY1"/>
    <mergeCell ref="BQZ1:BRP1"/>
    <mergeCell ref="BRQ1:BSG1"/>
    <mergeCell ref="CAD1:CAT1"/>
    <mergeCell ref="CAU1:CBK1"/>
    <mergeCell ref="CBL1:CCB1"/>
    <mergeCell ref="CCC1:CCS1"/>
    <mergeCell ref="CCT1:CDJ1"/>
    <mergeCell ref="CDK1:CEA1"/>
    <mergeCell ref="BWF1:BWV1"/>
    <mergeCell ref="BWW1:BXM1"/>
    <mergeCell ref="BXN1:BYD1"/>
    <mergeCell ref="BYE1:BYU1"/>
    <mergeCell ref="BYV1:BZL1"/>
    <mergeCell ref="BZM1:CAC1"/>
    <mergeCell ref="CHZ1:CIP1"/>
    <mergeCell ref="CIQ1:CJG1"/>
    <mergeCell ref="CJH1:CJX1"/>
    <mergeCell ref="CJY1:CKO1"/>
    <mergeCell ref="CKP1:CLF1"/>
    <mergeCell ref="CLG1:CLW1"/>
    <mergeCell ref="CEB1:CER1"/>
    <mergeCell ref="CES1:CFI1"/>
    <mergeCell ref="CFJ1:CFZ1"/>
    <mergeCell ref="CGA1:CGQ1"/>
    <mergeCell ref="CGR1:CHH1"/>
    <mergeCell ref="CHI1:CHY1"/>
    <mergeCell ref="CPV1:CQL1"/>
    <mergeCell ref="CQM1:CRC1"/>
    <mergeCell ref="CRD1:CRT1"/>
    <mergeCell ref="CRU1:CSK1"/>
    <mergeCell ref="CSL1:CTB1"/>
    <mergeCell ref="CTC1:CTS1"/>
    <mergeCell ref="CLX1:CMN1"/>
    <mergeCell ref="CMO1:CNE1"/>
    <mergeCell ref="CNF1:CNV1"/>
    <mergeCell ref="CNW1:COM1"/>
    <mergeCell ref="CON1:CPD1"/>
    <mergeCell ref="CPE1:CPU1"/>
    <mergeCell ref="CXR1:CYH1"/>
    <mergeCell ref="CYI1:CYY1"/>
    <mergeCell ref="CYZ1:CZP1"/>
    <mergeCell ref="CZQ1:DAG1"/>
    <mergeCell ref="DAH1:DAX1"/>
    <mergeCell ref="DAY1:DBO1"/>
    <mergeCell ref="CTT1:CUJ1"/>
    <mergeCell ref="CUK1:CVA1"/>
    <mergeCell ref="CVB1:CVR1"/>
    <mergeCell ref="CVS1:CWI1"/>
    <mergeCell ref="CWJ1:CWZ1"/>
    <mergeCell ref="CXA1:CXQ1"/>
    <mergeCell ref="DFN1:DGD1"/>
    <mergeCell ref="DGE1:DGU1"/>
    <mergeCell ref="DGV1:DHL1"/>
    <mergeCell ref="DHM1:DIC1"/>
    <mergeCell ref="DID1:DIT1"/>
    <mergeCell ref="DIU1:DJK1"/>
    <mergeCell ref="DBP1:DCF1"/>
    <mergeCell ref="DCG1:DCW1"/>
    <mergeCell ref="DCX1:DDN1"/>
    <mergeCell ref="DDO1:DEE1"/>
    <mergeCell ref="DEF1:DEV1"/>
    <mergeCell ref="DEW1:DFM1"/>
    <mergeCell ref="DNJ1:DNZ1"/>
    <mergeCell ref="DOA1:DOQ1"/>
    <mergeCell ref="DOR1:DPH1"/>
    <mergeCell ref="DPI1:DPY1"/>
    <mergeCell ref="DPZ1:DQP1"/>
    <mergeCell ref="DQQ1:DRG1"/>
    <mergeCell ref="DJL1:DKB1"/>
    <mergeCell ref="DKC1:DKS1"/>
    <mergeCell ref="DKT1:DLJ1"/>
    <mergeCell ref="DLK1:DMA1"/>
    <mergeCell ref="DMB1:DMR1"/>
    <mergeCell ref="DMS1:DNI1"/>
    <mergeCell ref="DVF1:DVV1"/>
    <mergeCell ref="DVW1:DWM1"/>
    <mergeCell ref="DWN1:DXD1"/>
    <mergeCell ref="DXE1:DXU1"/>
    <mergeCell ref="DXV1:DYL1"/>
    <mergeCell ref="DYM1:DZC1"/>
    <mergeCell ref="DRH1:DRX1"/>
    <mergeCell ref="DRY1:DSO1"/>
    <mergeCell ref="DSP1:DTF1"/>
    <mergeCell ref="DTG1:DTW1"/>
    <mergeCell ref="DTX1:DUN1"/>
    <mergeCell ref="DUO1:DVE1"/>
    <mergeCell ref="EDB1:EDR1"/>
    <mergeCell ref="EDS1:EEI1"/>
    <mergeCell ref="EEJ1:EEZ1"/>
    <mergeCell ref="EFA1:EFQ1"/>
    <mergeCell ref="EFR1:EGH1"/>
    <mergeCell ref="EGI1:EGY1"/>
    <mergeCell ref="DZD1:DZT1"/>
    <mergeCell ref="DZU1:EAK1"/>
    <mergeCell ref="EAL1:EBB1"/>
    <mergeCell ref="EBC1:EBS1"/>
    <mergeCell ref="EBT1:ECJ1"/>
    <mergeCell ref="ECK1:EDA1"/>
    <mergeCell ref="EKX1:ELN1"/>
    <mergeCell ref="ELO1:EME1"/>
    <mergeCell ref="EMF1:EMV1"/>
    <mergeCell ref="EMW1:ENM1"/>
    <mergeCell ref="ENN1:EOD1"/>
    <mergeCell ref="EOE1:EOU1"/>
    <mergeCell ref="EGZ1:EHP1"/>
    <mergeCell ref="EHQ1:EIG1"/>
    <mergeCell ref="EIH1:EIX1"/>
    <mergeCell ref="EIY1:EJO1"/>
    <mergeCell ref="EJP1:EKF1"/>
    <mergeCell ref="EKG1:EKW1"/>
    <mergeCell ref="EST1:ETJ1"/>
    <mergeCell ref="ETK1:EUA1"/>
    <mergeCell ref="EUB1:EUR1"/>
    <mergeCell ref="EUS1:EVI1"/>
    <mergeCell ref="EVJ1:EVZ1"/>
    <mergeCell ref="EWA1:EWQ1"/>
    <mergeCell ref="EOV1:EPL1"/>
    <mergeCell ref="EPM1:EQC1"/>
    <mergeCell ref="EQD1:EQT1"/>
    <mergeCell ref="EQU1:ERK1"/>
    <mergeCell ref="ERL1:ESB1"/>
    <mergeCell ref="ESC1:ESS1"/>
    <mergeCell ref="FAP1:FBF1"/>
    <mergeCell ref="FBG1:FBW1"/>
    <mergeCell ref="FBX1:FCN1"/>
    <mergeCell ref="FCO1:FDE1"/>
    <mergeCell ref="FDF1:FDV1"/>
    <mergeCell ref="FDW1:FEM1"/>
    <mergeCell ref="EWR1:EXH1"/>
    <mergeCell ref="EXI1:EXY1"/>
    <mergeCell ref="EXZ1:EYP1"/>
    <mergeCell ref="EYQ1:EZG1"/>
    <mergeCell ref="EZH1:EZX1"/>
    <mergeCell ref="EZY1:FAO1"/>
    <mergeCell ref="FIL1:FJB1"/>
    <mergeCell ref="FJC1:FJS1"/>
    <mergeCell ref="FJT1:FKJ1"/>
    <mergeCell ref="FKK1:FLA1"/>
    <mergeCell ref="FLB1:FLR1"/>
    <mergeCell ref="FLS1:FMI1"/>
    <mergeCell ref="FEN1:FFD1"/>
    <mergeCell ref="FFE1:FFU1"/>
    <mergeCell ref="FFV1:FGL1"/>
    <mergeCell ref="FGM1:FHC1"/>
    <mergeCell ref="FHD1:FHT1"/>
    <mergeCell ref="FHU1:FIK1"/>
    <mergeCell ref="FQH1:FQX1"/>
    <mergeCell ref="FQY1:FRO1"/>
    <mergeCell ref="FRP1:FSF1"/>
    <mergeCell ref="FSG1:FSW1"/>
    <mergeCell ref="FSX1:FTN1"/>
    <mergeCell ref="FTO1:FUE1"/>
    <mergeCell ref="FMJ1:FMZ1"/>
    <mergeCell ref="FNA1:FNQ1"/>
    <mergeCell ref="FNR1:FOH1"/>
    <mergeCell ref="FOI1:FOY1"/>
    <mergeCell ref="FOZ1:FPP1"/>
    <mergeCell ref="FPQ1:FQG1"/>
    <mergeCell ref="FYD1:FYT1"/>
    <mergeCell ref="FYU1:FZK1"/>
    <mergeCell ref="FZL1:GAB1"/>
    <mergeCell ref="GAC1:GAS1"/>
    <mergeCell ref="GAT1:GBJ1"/>
    <mergeCell ref="GBK1:GCA1"/>
    <mergeCell ref="FUF1:FUV1"/>
    <mergeCell ref="FUW1:FVM1"/>
    <mergeCell ref="FVN1:FWD1"/>
    <mergeCell ref="FWE1:FWU1"/>
    <mergeCell ref="FWV1:FXL1"/>
    <mergeCell ref="FXM1:FYC1"/>
    <mergeCell ref="GFZ1:GGP1"/>
    <mergeCell ref="GGQ1:GHG1"/>
    <mergeCell ref="GHH1:GHX1"/>
    <mergeCell ref="GHY1:GIO1"/>
    <mergeCell ref="GIP1:GJF1"/>
    <mergeCell ref="GJG1:GJW1"/>
    <mergeCell ref="GCB1:GCR1"/>
    <mergeCell ref="GCS1:GDI1"/>
    <mergeCell ref="GDJ1:GDZ1"/>
    <mergeCell ref="GEA1:GEQ1"/>
    <mergeCell ref="GER1:GFH1"/>
    <mergeCell ref="GFI1:GFY1"/>
    <mergeCell ref="GNV1:GOL1"/>
    <mergeCell ref="GOM1:GPC1"/>
    <mergeCell ref="GPD1:GPT1"/>
    <mergeCell ref="GPU1:GQK1"/>
    <mergeCell ref="GQL1:GRB1"/>
    <mergeCell ref="GRC1:GRS1"/>
    <mergeCell ref="GJX1:GKN1"/>
    <mergeCell ref="GKO1:GLE1"/>
    <mergeCell ref="GLF1:GLV1"/>
    <mergeCell ref="GLW1:GMM1"/>
    <mergeCell ref="GMN1:GND1"/>
    <mergeCell ref="GNE1:GNU1"/>
    <mergeCell ref="GVR1:GWH1"/>
    <mergeCell ref="GWI1:GWY1"/>
    <mergeCell ref="GWZ1:GXP1"/>
    <mergeCell ref="GXQ1:GYG1"/>
    <mergeCell ref="GYH1:GYX1"/>
    <mergeCell ref="GYY1:GZO1"/>
    <mergeCell ref="GRT1:GSJ1"/>
    <mergeCell ref="GSK1:GTA1"/>
    <mergeCell ref="GTB1:GTR1"/>
    <mergeCell ref="GTS1:GUI1"/>
    <mergeCell ref="GUJ1:GUZ1"/>
    <mergeCell ref="GVA1:GVQ1"/>
    <mergeCell ref="HDN1:HED1"/>
    <mergeCell ref="HEE1:HEU1"/>
    <mergeCell ref="HEV1:HFL1"/>
    <mergeCell ref="HFM1:HGC1"/>
    <mergeCell ref="HGD1:HGT1"/>
    <mergeCell ref="HGU1:HHK1"/>
    <mergeCell ref="GZP1:HAF1"/>
    <mergeCell ref="HAG1:HAW1"/>
    <mergeCell ref="HAX1:HBN1"/>
    <mergeCell ref="HBO1:HCE1"/>
    <mergeCell ref="HCF1:HCV1"/>
    <mergeCell ref="HCW1:HDM1"/>
    <mergeCell ref="HLJ1:HLZ1"/>
    <mergeCell ref="HMA1:HMQ1"/>
    <mergeCell ref="HMR1:HNH1"/>
    <mergeCell ref="HNI1:HNY1"/>
    <mergeCell ref="HNZ1:HOP1"/>
    <mergeCell ref="HOQ1:HPG1"/>
    <mergeCell ref="HHL1:HIB1"/>
    <mergeCell ref="HIC1:HIS1"/>
    <mergeCell ref="HIT1:HJJ1"/>
    <mergeCell ref="HJK1:HKA1"/>
    <mergeCell ref="HKB1:HKR1"/>
    <mergeCell ref="HKS1:HLI1"/>
    <mergeCell ref="HTF1:HTV1"/>
    <mergeCell ref="HTW1:HUM1"/>
    <mergeCell ref="HUN1:HVD1"/>
    <mergeCell ref="HVE1:HVU1"/>
    <mergeCell ref="HVV1:HWL1"/>
    <mergeCell ref="HWM1:HXC1"/>
    <mergeCell ref="HPH1:HPX1"/>
    <mergeCell ref="HPY1:HQO1"/>
    <mergeCell ref="HQP1:HRF1"/>
    <mergeCell ref="HRG1:HRW1"/>
    <mergeCell ref="HRX1:HSN1"/>
    <mergeCell ref="HSO1:HTE1"/>
    <mergeCell ref="IBB1:IBR1"/>
    <mergeCell ref="IBS1:ICI1"/>
    <mergeCell ref="ICJ1:ICZ1"/>
    <mergeCell ref="IDA1:IDQ1"/>
    <mergeCell ref="IDR1:IEH1"/>
    <mergeCell ref="IEI1:IEY1"/>
    <mergeCell ref="HXD1:HXT1"/>
    <mergeCell ref="HXU1:HYK1"/>
    <mergeCell ref="HYL1:HZB1"/>
    <mergeCell ref="HZC1:HZS1"/>
    <mergeCell ref="HZT1:IAJ1"/>
    <mergeCell ref="IAK1:IBA1"/>
    <mergeCell ref="IIX1:IJN1"/>
    <mergeCell ref="IJO1:IKE1"/>
    <mergeCell ref="IKF1:IKV1"/>
    <mergeCell ref="IKW1:ILM1"/>
    <mergeCell ref="ILN1:IMD1"/>
    <mergeCell ref="IME1:IMU1"/>
    <mergeCell ref="IEZ1:IFP1"/>
    <mergeCell ref="IFQ1:IGG1"/>
    <mergeCell ref="IGH1:IGX1"/>
    <mergeCell ref="IGY1:IHO1"/>
    <mergeCell ref="IHP1:IIF1"/>
    <mergeCell ref="IIG1:IIW1"/>
    <mergeCell ref="IQT1:IRJ1"/>
    <mergeCell ref="IRK1:ISA1"/>
    <mergeCell ref="ISB1:ISR1"/>
    <mergeCell ref="ISS1:ITI1"/>
    <mergeCell ref="ITJ1:ITZ1"/>
    <mergeCell ref="IUA1:IUQ1"/>
    <mergeCell ref="IMV1:INL1"/>
    <mergeCell ref="INM1:IOC1"/>
    <mergeCell ref="IOD1:IOT1"/>
    <mergeCell ref="IOU1:IPK1"/>
    <mergeCell ref="IPL1:IQB1"/>
    <mergeCell ref="IQC1:IQS1"/>
    <mergeCell ref="IYP1:IZF1"/>
    <mergeCell ref="IZG1:IZW1"/>
    <mergeCell ref="IZX1:JAN1"/>
    <mergeCell ref="JAO1:JBE1"/>
    <mergeCell ref="JBF1:JBV1"/>
    <mergeCell ref="JBW1:JCM1"/>
    <mergeCell ref="IUR1:IVH1"/>
    <mergeCell ref="IVI1:IVY1"/>
    <mergeCell ref="IVZ1:IWP1"/>
    <mergeCell ref="IWQ1:IXG1"/>
    <mergeCell ref="IXH1:IXX1"/>
    <mergeCell ref="IXY1:IYO1"/>
    <mergeCell ref="JGL1:JHB1"/>
    <mergeCell ref="JHC1:JHS1"/>
    <mergeCell ref="JHT1:JIJ1"/>
    <mergeCell ref="JIK1:JJA1"/>
    <mergeCell ref="JJB1:JJR1"/>
    <mergeCell ref="JJS1:JKI1"/>
    <mergeCell ref="JCN1:JDD1"/>
    <mergeCell ref="JDE1:JDU1"/>
    <mergeCell ref="JDV1:JEL1"/>
    <mergeCell ref="JEM1:JFC1"/>
    <mergeCell ref="JFD1:JFT1"/>
    <mergeCell ref="JFU1:JGK1"/>
    <mergeCell ref="JOH1:JOX1"/>
    <mergeCell ref="JOY1:JPO1"/>
    <mergeCell ref="JPP1:JQF1"/>
    <mergeCell ref="JQG1:JQW1"/>
    <mergeCell ref="JQX1:JRN1"/>
    <mergeCell ref="JRO1:JSE1"/>
    <mergeCell ref="JKJ1:JKZ1"/>
    <mergeCell ref="JLA1:JLQ1"/>
    <mergeCell ref="JLR1:JMH1"/>
    <mergeCell ref="JMI1:JMY1"/>
    <mergeCell ref="JMZ1:JNP1"/>
    <mergeCell ref="JNQ1:JOG1"/>
    <mergeCell ref="JWD1:JWT1"/>
    <mergeCell ref="JWU1:JXK1"/>
    <mergeCell ref="JXL1:JYB1"/>
    <mergeCell ref="JYC1:JYS1"/>
    <mergeCell ref="JYT1:JZJ1"/>
    <mergeCell ref="JZK1:KAA1"/>
    <mergeCell ref="JSF1:JSV1"/>
    <mergeCell ref="JSW1:JTM1"/>
    <mergeCell ref="JTN1:JUD1"/>
    <mergeCell ref="JUE1:JUU1"/>
    <mergeCell ref="JUV1:JVL1"/>
    <mergeCell ref="JVM1:JWC1"/>
    <mergeCell ref="KDZ1:KEP1"/>
    <mergeCell ref="KEQ1:KFG1"/>
    <mergeCell ref="KFH1:KFX1"/>
    <mergeCell ref="KFY1:KGO1"/>
    <mergeCell ref="KGP1:KHF1"/>
    <mergeCell ref="KHG1:KHW1"/>
    <mergeCell ref="KAB1:KAR1"/>
    <mergeCell ref="KAS1:KBI1"/>
    <mergeCell ref="KBJ1:KBZ1"/>
    <mergeCell ref="KCA1:KCQ1"/>
    <mergeCell ref="KCR1:KDH1"/>
    <mergeCell ref="KDI1:KDY1"/>
    <mergeCell ref="KLV1:KML1"/>
    <mergeCell ref="KMM1:KNC1"/>
    <mergeCell ref="KND1:KNT1"/>
    <mergeCell ref="KNU1:KOK1"/>
    <mergeCell ref="KOL1:KPB1"/>
    <mergeCell ref="KPC1:KPS1"/>
    <mergeCell ref="KHX1:KIN1"/>
    <mergeCell ref="KIO1:KJE1"/>
    <mergeCell ref="KJF1:KJV1"/>
    <mergeCell ref="KJW1:KKM1"/>
    <mergeCell ref="KKN1:KLD1"/>
    <mergeCell ref="KLE1:KLU1"/>
    <mergeCell ref="KTR1:KUH1"/>
    <mergeCell ref="KUI1:KUY1"/>
    <mergeCell ref="KUZ1:KVP1"/>
    <mergeCell ref="KVQ1:KWG1"/>
    <mergeCell ref="KWH1:KWX1"/>
    <mergeCell ref="KWY1:KXO1"/>
    <mergeCell ref="KPT1:KQJ1"/>
    <mergeCell ref="KQK1:KRA1"/>
    <mergeCell ref="KRB1:KRR1"/>
    <mergeCell ref="KRS1:KSI1"/>
    <mergeCell ref="KSJ1:KSZ1"/>
    <mergeCell ref="KTA1:KTQ1"/>
    <mergeCell ref="LBN1:LCD1"/>
    <mergeCell ref="LCE1:LCU1"/>
    <mergeCell ref="LCV1:LDL1"/>
    <mergeCell ref="LDM1:LEC1"/>
    <mergeCell ref="LED1:LET1"/>
    <mergeCell ref="LEU1:LFK1"/>
    <mergeCell ref="KXP1:KYF1"/>
    <mergeCell ref="KYG1:KYW1"/>
    <mergeCell ref="KYX1:KZN1"/>
    <mergeCell ref="KZO1:LAE1"/>
    <mergeCell ref="LAF1:LAV1"/>
    <mergeCell ref="LAW1:LBM1"/>
    <mergeCell ref="LJJ1:LJZ1"/>
    <mergeCell ref="LKA1:LKQ1"/>
    <mergeCell ref="LKR1:LLH1"/>
    <mergeCell ref="LLI1:LLY1"/>
    <mergeCell ref="LLZ1:LMP1"/>
    <mergeCell ref="LMQ1:LNG1"/>
    <mergeCell ref="LFL1:LGB1"/>
    <mergeCell ref="LGC1:LGS1"/>
    <mergeCell ref="LGT1:LHJ1"/>
    <mergeCell ref="LHK1:LIA1"/>
    <mergeCell ref="LIB1:LIR1"/>
    <mergeCell ref="LIS1:LJI1"/>
    <mergeCell ref="LRF1:LRV1"/>
    <mergeCell ref="LRW1:LSM1"/>
    <mergeCell ref="LSN1:LTD1"/>
    <mergeCell ref="LTE1:LTU1"/>
    <mergeCell ref="LTV1:LUL1"/>
    <mergeCell ref="LUM1:LVC1"/>
    <mergeCell ref="LNH1:LNX1"/>
    <mergeCell ref="LNY1:LOO1"/>
    <mergeCell ref="LOP1:LPF1"/>
    <mergeCell ref="LPG1:LPW1"/>
    <mergeCell ref="LPX1:LQN1"/>
    <mergeCell ref="LQO1:LRE1"/>
    <mergeCell ref="LZB1:LZR1"/>
    <mergeCell ref="LZS1:MAI1"/>
    <mergeCell ref="MAJ1:MAZ1"/>
    <mergeCell ref="MBA1:MBQ1"/>
    <mergeCell ref="MBR1:MCH1"/>
    <mergeCell ref="MCI1:MCY1"/>
    <mergeCell ref="LVD1:LVT1"/>
    <mergeCell ref="LVU1:LWK1"/>
    <mergeCell ref="LWL1:LXB1"/>
    <mergeCell ref="LXC1:LXS1"/>
    <mergeCell ref="LXT1:LYJ1"/>
    <mergeCell ref="LYK1:LZA1"/>
    <mergeCell ref="MGX1:MHN1"/>
    <mergeCell ref="MHO1:MIE1"/>
    <mergeCell ref="MIF1:MIV1"/>
    <mergeCell ref="MIW1:MJM1"/>
    <mergeCell ref="MJN1:MKD1"/>
    <mergeCell ref="MKE1:MKU1"/>
    <mergeCell ref="MCZ1:MDP1"/>
    <mergeCell ref="MDQ1:MEG1"/>
    <mergeCell ref="MEH1:MEX1"/>
    <mergeCell ref="MEY1:MFO1"/>
    <mergeCell ref="MFP1:MGF1"/>
    <mergeCell ref="MGG1:MGW1"/>
    <mergeCell ref="MOT1:MPJ1"/>
    <mergeCell ref="MPK1:MQA1"/>
    <mergeCell ref="MQB1:MQR1"/>
    <mergeCell ref="MQS1:MRI1"/>
    <mergeCell ref="MRJ1:MRZ1"/>
    <mergeCell ref="MSA1:MSQ1"/>
    <mergeCell ref="MKV1:MLL1"/>
    <mergeCell ref="MLM1:MMC1"/>
    <mergeCell ref="MMD1:MMT1"/>
    <mergeCell ref="MMU1:MNK1"/>
    <mergeCell ref="MNL1:MOB1"/>
    <mergeCell ref="MOC1:MOS1"/>
    <mergeCell ref="MWP1:MXF1"/>
    <mergeCell ref="MXG1:MXW1"/>
    <mergeCell ref="MXX1:MYN1"/>
    <mergeCell ref="MYO1:MZE1"/>
    <mergeCell ref="MZF1:MZV1"/>
    <mergeCell ref="MZW1:NAM1"/>
    <mergeCell ref="MSR1:MTH1"/>
    <mergeCell ref="MTI1:MTY1"/>
    <mergeCell ref="MTZ1:MUP1"/>
    <mergeCell ref="MUQ1:MVG1"/>
    <mergeCell ref="MVH1:MVX1"/>
    <mergeCell ref="MVY1:MWO1"/>
    <mergeCell ref="NEL1:NFB1"/>
    <mergeCell ref="NFC1:NFS1"/>
    <mergeCell ref="NFT1:NGJ1"/>
    <mergeCell ref="NGK1:NHA1"/>
    <mergeCell ref="NHB1:NHR1"/>
    <mergeCell ref="NHS1:NII1"/>
    <mergeCell ref="NAN1:NBD1"/>
    <mergeCell ref="NBE1:NBU1"/>
    <mergeCell ref="NBV1:NCL1"/>
    <mergeCell ref="NCM1:NDC1"/>
    <mergeCell ref="NDD1:NDT1"/>
    <mergeCell ref="NDU1:NEK1"/>
    <mergeCell ref="NMH1:NMX1"/>
    <mergeCell ref="NMY1:NNO1"/>
    <mergeCell ref="NNP1:NOF1"/>
    <mergeCell ref="NOG1:NOW1"/>
    <mergeCell ref="NOX1:NPN1"/>
    <mergeCell ref="NPO1:NQE1"/>
    <mergeCell ref="NIJ1:NIZ1"/>
    <mergeCell ref="NJA1:NJQ1"/>
    <mergeCell ref="NJR1:NKH1"/>
    <mergeCell ref="NKI1:NKY1"/>
    <mergeCell ref="NKZ1:NLP1"/>
    <mergeCell ref="NLQ1:NMG1"/>
    <mergeCell ref="NUD1:NUT1"/>
    <mergeCell ref="NUU1:NVK1"/>
    <mergeCell ref="NVL1:NWB1"/>
    <mergeCell ref="NWC1:NWS1"/>
    <mergeCell ref="NWT1:NXJ1"/>
    <mergeCell ref="NXK1:NYA1"/>
    <mergeCell ref="NQF1:NQV1"/>
    <mergeCell ref="NQW1:NRM1"/>
    <mergeCell ref="NRN1:NSD1"/>
    <mergeCell ref="NSE1:NSU1"/>
    <mergeCell ref="NSV1:NTL1"/>
    <mergeCell ref="NTM1:NUC1"/>
    <mergeCell ref="OBZ1:OCP1"/>
    <mergeCell ref="OCQ1:ODG1"/>
    <mergeCell ref="ODH1:ODX1"/>
    <mergeCell ref="ODY1:OEO1"/>
    <mergeCell ref="OEP1:OFF1"/>
    <mergeCell ref="OFG1:OFW1"/>
    <mergeCell ref="NYB1:NYR1"/>
    <mergeCell ref="NYS1:NZI1"/>
    <mergeCell ref="NZJ1:NZZ1"/>
    <mergeCell ref="OAA1:OAQ1"/>
    <mergeCell ref="OAR1:OBH1"/>
    <mergeCell ref="OBI1:OBY1"/>
    <mergeCell ref="OJV1:OKL1"/>
    <mergeCell ref="OKM1:OLC1"/>
    <mergeCell ref="OLD1:OLT1"/>
    <mergeCell ref="OLU1:OMK1"/>
    <mergeCell ref="OML1:ONB1"/>
    <mergeCell ref="ONC1:ONS1"/>
    <mergeCell ref="OFX1:OGN1"/>
    <mergeCell ref="OGO1:OHE1"/>
    <mergeCell ref="OHF1:OHV1"/>
    <mergeCell ref="OHW1:OIM1"/>
    <mergeCell ref="OIN1:OJD1"/>
    <mergeCell ref="OJE1:OJU1"/>
    <mergeCell ref="ORR1:OSH1"/>
    <mergeCell ref="OSI1:OSY1"/>
    <mergeCell ref="OSZ1:OTP1"/>
    <mergeCell ref="OTQ1:OUG1"/>
    <mergeCell ref="OUH1:OUX1"/>
    <mergeCell ref="OUY1:OVO1"/>
    <mergeCell ref="ONT1:OOJ1"/>
    <mergeCell ref="OOK1:OPA1"/>
    <mergeCell ref="OPB1:OPR1"/>
    <mergeCell ref="OPS1:OQI1"/>
    <mergeCell ref="OQJ1:OQZ1"/>
    <mergeCell ref="ORA1:ORQ1"/>
    <mergeCell ref="OZN1:PAD1"/>
    <mergeCell ref="PAE1:PAU1"/>
    <mergeCell ref="PAV1:PBL1"/>
    <mergeCell ref="PBM1:PCC1"/>
    <mergeCell ref="PCD1:PCT1"/>
    <mergeCell ref="PCU1:PDK1"/>
    <mergeCell ref="OVP1:OWF1"/>
    <mergeCell ref="OWG1:OWW1"/>
    <mergeCell ref="OWX1:OXN1"/>
    <mergeCell ref="OXO1:OYE1"/>
    <mergeCell ref="OYF1:OYV1"/>
    <mergeCell ref="OYW1:OZM1"/>
    <mergeCell ref="PHJ1:PHZ1"/>
    <mergeCell ref="PIA1:PIQ1"/>
    <mergeCell ref="PIR1:PJH1"/>
    <mergeCell ref="PJI1:PJY1"/>
    <mergeCell ref="PJZ1:PKP1"/>
    <mergeCell ref="PKQ1:PLG1"/>
    <mergeCell ref="PDL1:PEB1"/>
    <mergeCell ref="PEC1:PES1"/>
    <mergeCell ref="PET1:PFJ1"/>
    <mergeCell ref="PFK1:PGA1"/>
    <mergeCell ref="PGB1:PGR1"/>
    <mergeCell ref="PGS1:PHI1"/>
    <mergeCell ref="PPF1:PPV1"/>
    <mergeCell ref="PPW1:PQM1"/>
    <mergeCell ref="PQN1:PRD1"/>
    <mergeCell ref="PRE1:PRU1"/>
    <mergeCell ref="PRV1:PSL1"/>
    <mergeCell ref="PSM1:PTC1"/>
    <mergeCell ref="PLH1:PLX1"/>
    <mergeCell ref="PLY1:PMO1"/>
    <mergeCell ref="PMP1:PNF1"/>
    <mergeCell ref="PNG1:PNW1"/>
    <mergeCell ref="PNX1:PON1"/>
    <mergeCell ref="POO1:PPE1"/>
    <mergeCell ref="PXB1:PXR1"/>
    <mergeCell ref="PXS1:PYI1"/>
    <mergeCell ref="PYJ1:PYZ1"/>
    <mergeCell ref="PZA1:PZQ1"/>
    <mergeCell ref="PZR1:QAH1"/>
    <mergeCell ref="QAI1:QAY1"/>
    <mergeCell ref="PTD1:PTT1"/>
    <mergeCell ref="PTU1:PUK1"/>
    <mergeCell ref="PUL1:PVB1"/>
    <mergeCell ref="PVC1:PVS1"/>
    <mergeCell ref="PVT1:PWJ1"/>
    <mergeCell ref="PWK1:PXA1"/>
    <mergeCell ref="QEX1:QFN1"/>
    <mergeCell ref="QFO1:QGE1"/>
    <mergeCell ref="QGF1:QGV1"/>
    <mergeCell ref="QGW1:QHM1"/>
    <mergeCell ref="QHN1:QID1"/>
    <mergeCell ref="QIE1:QIU1"/>
    <mergeCell ref="QAZ1:QBP1"/>
    <mergeCell ref="QBQ1:QCG1"/>
    <mergeCell ref="QCH1:QCX1"/>
    <mergeCell ref="QCY1:QDO1"/>
    <mergeCell ref="QDP1:QEF1"/>
    <mergeCell ref="QEG1:QEW1"/>
    <mergeCell ref="QMT1:QNJ1"/>
    <mergeCell ref="QNK1:QOA1"/>
    <mergeCell ref="QOB1:QOR1"/>
    <mergeCell ref="QOS1:QPI1"/>
    <mergeCell ref="QPJ1:QPZ1"/>
    <mergeCell ref="QQA1:QQQ1"/>
    <mergeCell ref="QIV1:QJL1"/>
    <mergeCell ref="QJM1:QKC1"/>
    <mergeCell ref="QKD1:QKT1"/>
    <mergeCell ref="QKU1:QLK1"/>
    <mergeCell ref="QLL1:QMB1"/>
    <mergeCell ref="QMC1:QMS1"/>
    <mergeCell ref="QUP1:QVF1"/>
    <mergeCell ref="QVG1:QVW1"/>
    <mergeCell ref="QVX1:QWN1"/>
    <mergeCell ref="QWO1:QXE1"/>
    <mergeCell ref="QXF1:QXV1"/>
    <mergeCell ref="QXW1:QYM1"/>
    <mergeCell ref="QQR1:QRH1"/>
    <mergeCell ref="QRI1:QRY1"/>
    <mergeCell ref="QRZ1:QSP1"/>
    <mergeCell ref="QSQ1:QTG1"/>
    <mergeCell ref="QTH1:QTX1"/>
    <mergeCell ref="QTY1:QUO1"/>
    <mergeCell ref="RCL1:RDB1"/>
    <mergeCell ref="RDC1:RDS1"/>
    <mergeCell ref="RDT1:REJ1"/>
    <mergeCell ref="REK1:RFA1"/>
    <mergeCell ref="RFB1:RFR1"/>
    <mergeCell ref="RFS1:RGI1"/>
    <mergeCell ref="QYN1:QZD1"/>
    <mergeCell ref="QZE1:QZU1"/>
    <mergeCell ref="QZV1:RAL1"/>
    <mergeCell ref="RAM1:RBC1"/>
    <mergeCell ref="RBD1:RBT1"/>
    <mergeCell ref="RBU1:RCK1"/>
    <mergeCell ref="RKH1:RKX1"/>
    <mergeCell ref="RKY1:RLO1"/>
    <mergeCell ref="RLP1:RMF1"/>
    <mergeCell ref="RMG1:RMW1"/>
    <mergeCell ref="RMX1:RNN1"/>
    <mergeCell ref="RNO1:ROE1"/>
    <mergeCell ref="RGJ1:RGZ1"/>
    <mergeCell ref="RHA1:RHQ1"/>
    <mergeCell ref="RHR1:RIH1"/>
    <mergeCell ref="RII1:RIY1"/>
    <mergeCell ref="RIZ1:RJP1"/>
    <mergeCell ref="RJQ1:RKG1"/>
    <mergeCell ref="RSD1:RST1"/>
    <mergeCell ref="RSU1:RTK1"/>
    <mergeCell ref="RTL1:RUB1"/>
    <mergeCell ref="RUC1:RUS1"/>
    <mergeCell ref="RUT1:RVJ1"/>
    <mergeCell ref="RVK1:RWA1"/>
    <mergeCell ref="ROF1:ROV1"/>
    <mergeCell ref="ROW1:RPM1"/>
    <mergeCell ref="RPN1:RQD1"/>
    <mergeCell ref="RQE1:RQU1"/>
    <mergeCell ref="RQV1:RRL1"/>
    <mergeCell ref="RRM1:RSC1"/>
    <mergeCell ref="RZZ1:SAP1"/>
    <mergeCell ref="SAQ1:SBG1"/>
    <mergeCell ref="SBH1:SBX1"/>
    <mergeCell ref="SBY1:SCO1"/>
    <mergeCell ref="SCP1:SDF1"/>
    <mergeCell ref="SDG1:SDW1"/>
    <mergeCell ref="RWB1:RWR1"/>
    <mergeCell ref="RWS1:RXI1"/>
    <mergeCell ref="RXJ1:RXZ1"/>
    <mergeCell ref="RYA1:RYQ1"/>
    <mergeCell ref="RYR1:RZH1"/>
    <mergeCell ref="RZI1:RZY1"/>
    <mergeCell ref="SHV1:SIL1"/>
    <mergeCell ref="SIM1:SJC1"/>
    <mergeCell ref="SJD1:SJT1"/>
    <mergeCell ref="SJU1:SKK1"/>
    <mergeCell ref="SKL1:SLB1"/>
    <mergeCell ref="SLC1:SLS1"/>
    <mergeCell ref="SDX1:SEN1"/>
    <mergeCell ref="SEO1:SFE1"/>
    <mergeCell ref="SFF1:SFV1"/>
    <mergeCell ref="SFW1:SGM1"/>
    <mergeCell ref="SGN1:SHD1"/>
    <mergeCell ref="SHE1:SHU1"/>
    <mergeCell ref="SPR1:SQH1"/>
    <mergeCell ref="SQI1:SQY1"/>
    <mergeCell ref="SQZ1:SRP1"/>
    <mergeCell ref="SRQ1:SSG1"/>
    <mergeCell ref="SSH1:SSX1"/>
    <mergeCell ref="SSY1:STO1"/>
    <mergeCell ref="SLT1:SMJ1"/>
    <mergeCell ref="SMK1:SNA1"/>
    <mergeCell ref="SNB1:SNR1"/>
    <mergeCell ref="SNS1:SOI1"/>
    <mergeCell ref="SOJ1:SOZ1"/>
    <mergeCell ref="SPA1:SPQ1"/>
    <mergeCell ref="SXN1:SYD1"/>
    <mergeCell ref="SYE1:SYU1"/>
    <mergeCell ref="SYV1:SZL1"/>
    <mergeCell ref="SZM1:TAC1"/>
    <mergeCell ref="TAD1:TAT1"/>
    <mergeCell ref="TAU1:TBK1"/>
    <mergeCell ref="STP1:SUF1"/>
    <mergeCell ref="SUG1:SUW1"/>
    <mergeCell ref="SUX1:SVN1"/>
    <mergeCell ref="SVO1:SWE1"/>
    <mergeCell ref="SWF1:SWV1"/>
    <mergeCell ref="SWW1:SXM1"/>
    <mergeCell ref="TFJ1:TFZ1"/>
    <mergeCell ref="TGA1:TGQ1"/>
    <mergeCell ref="TGR1:THH1"/>
    <mergeCell ref="THI1:THY1"/>
    <mergeCell ref="THZ1:TIP1"/>
    <mergeCell ref="TIQ1:TJG1"/>
    <mergeCell ref="TBL1:TCB1"/>
    <mergeCell ref="TCC1:TCS1"/>
    <mergeCell ref="TCT1:TDJ1"/>
    <mergeCell ref="TDK1:TEA1"/>
    <mergeCell ref="TEB1:TER1"/>
    <mergeCell ref="TES1:TFI1"/>
    <mergeCell ref="TNF1:TNV1"/>
    <mergeCell ref="TNW1:TOM1"/>
    <mergeCell ref="TON1:TPD1"/>
    <mergeCell ref="TPE1:TPU1"/>
    <mergeCell ref="TPV1:TQL1"/>
    <mergeCell ref="TQM1:TRC1"/>
    <mergeCell ref="TJH1:TJX1"/>
    <mergeCell ref="TJY1:TKO1"/>
    <mergeCell ref="TKP1:TLF1"/>
    <mergeCell ref="TLG1:TLW1"/>
    <mergeCell ref="TLX1:TMN1"/>
    <mergeCell ref="TMO1:TNE1"/>
    <mergeCell ref="TVB1:TVR1"/>
    <mergeCell ref="TVS1:TWI1"/>
    <mergeCell ref="TWJ1:TWZ1"/>
    <mergeCell ref="TXA1:TXQ1"/>
    <mergeCell ref="TXR1:TYH1"/>
    <mergeCell ref="TYI1:TYY1"/>
    <mergeCell ref="TRD1:TRT1"/>
    <mergeCell ref="TRU1:TSK1"/>
    <mergeCell ref="TSL1:TTB1"/>
    <mergeCell ref="TTC1:TTS1"/>
    <mergeCell ref="TTT1:TUJ1"/>
    <mergeCell ref="TUK1:TVA1"/>
    <mergeCell ref="UCX1:UDN1"/>
    <mergeCell ref="UDO1:UEE1"/>
    <mergeCell ref="UEF1:UEV1"/>
    <mergeCell ref="UEW1:UFM1"/>
    <mergeCell ref="UFN1:UGD1"/>
    <mergeCell ref="UGE1:UGU1"/>
    <mergeCell ref="TYZ1:TZP1"/>
    <mergeCell ref="TZQ1:UAG1"/>
    <mergeCell ref="UAH1:UAX1"/>
    <mergeCell ref="UAY1:UBO1"/>
    <mergeCell ref="UBP1:UCF1"/>
    <mergeCell ref="UCG1:UCW1"/>
    <mergeCell ref="UKT1:ULJ1"/>
    <mergeCell ref="ULK1:UMA1"/>
    <mergeCell ref="UMB1:UMR1"/>
    <mergeCell ref="UMS1:UNI1"/>
    <mergeCell ref="UNJ1:UNZ1"/>
    <mergeCell ref="UOA1:UOQ1"/>
    <mergeCell ref="UGV1:UHL1"/>
    <mergeCell ref="UHM1:UIC1"/>
    <mergeCell ref="UID1:UIT1"/>
    <mergeCell ref="UIU1:UJK1"/>
    <mergeCell ref="UJL1:UKB1"/>
    <mergeCell ref="UKC1:UKS1"/>
    <mergeCell ref="USP1:UTF1"/>
    <mergeCell ref="UTG1:UTW1"/>
    <mergeCell ref="UTX1:UUN1"/>
    <mergeCell ref="UUO1:UVE1"/>
    <mergeCell ref="UVF1:UVV1"/>
    <mergeCell ref="UVW1:UWM1"/>
    <mergeCell ref="UOR1:UPH1"/>
    <mergeCell ref="UPI1:UPY1"/>
    <mergeCell ref="UPZ1:UQP1"/>
    <mergeCell ref="UQQ1:URG1"/>
    <mergeCell ref="URH1:URX1"/>
    <mergeCell ref="URY1:USO1"/>
    <mergeCell ref="VAL1:VBB1"/>
    <mergeCell ref="VBC1:VBS1"/>
    <mergeCell ref="VBT1:VCJ1"/>
    <mergeCell ref="VCK1:VDA1"/>
    <mergeCell ref="VDB1:VDR1"/>
    <mergeCell ref="VDS1:VEI1"/>
    <mergeCell ref="UWN1:UXD1"/>
    <mergeCell ref="UXE1:UXU1"/>
    <mergeCell ref="UXV1:UYL1"/>
    <mergeCell ref="UYM1:UZC1"/>
    <mergeCell ref="UZD1:UZT1"/>
    <mergeCell ref="UZU1:VAK1"/>
    <mergeCell ref="VIH1:VIX1"/>
    <mergeCell ref="VIY1:VJO1"/>
    <mergeCell ref="VJP1:VKF1"/>
    <mergeCell ref="VKG1:VKW1"/>
    <mergeCell ref="VKX1:VLN1"/>
    <mergeCell ref="VLO1:VME1"/>
    <mergeCell ref="VEJ1:VEZ1"/>
    <mergeCell ref="VFA1:VFQ1"/>
    <mergeCell ref="VFR1:VGH1"/>
    <mergeCell ref="VGI1:VGY1"/>
    <mergeCell ref="VGZ1:VHP1"/>
    <mergeCell ref="VHQ1:VIG1"/>
    <mergeCell ref="VQD1:VQT1"/>
    <mergeCell ref="VQU1:VRK1"/>
    <mergeCell ref="VRL1:VSB1"/>
    <mergeCell ref="VSC1:VSS1"/>
    <mergeCell ref="VST1:VTJ1"/>
    <mergeCell ref="VTK1:VUA1"/>
    <mergeCell ref="VMF1:VMV1"/>
    <mergeCell ref="VMW1:VNM1"/>
    <mergeCell ref="VNN1:VOD1"/>
    <mergeCell ref="VOE1:VOU1"/>
    <mergeCell ref="VOV1:VPL1"/>
    <mergeCell ref="VPM1:VQC1"/>
    <mergeCell ref="VXZ1:VYP1"/>
    <mergeCell ref="VYQ1:VZG1"/>
    <mergeCell ref="VZH1:VZX1"/>
    <mergeCell ref="VZY1:WAO1"/>
    <mergeCell ref="WAP1:WBF1"/>
    <mergeCell ref="WBG1:WBW1"/>
    <mergeCell ref="VUB1:VUR1"/>
    <mergeCell ref="VUS1:VVI1"/>
    <mergeCell ref="VVJ1:VVZ1"/>
    <mergeCell ref="VWA1:VWQ1"/>
    <mergeCell ref="VWR1:VXH1"/>
    <mergeCell ref="VXI1:VXY1"/>
    <mergeCell ref="WFV1:WGL1"/>
    <mergeCell ref="WGM1:WHC1"/>
    <mergeCell ref="WHD1:WHT1"/>
    <mergeCell ref="WHU1:WIK1"/>
    <mergeCell ref="WIL1:WJB1"/>
    <mergeCell ref="WJC1:WJS1"/>
    <mergeCell ref="WBX1:WCN1"/>
    <mergeCell ref="WCO1:WDE1"/>
    <mergeCell ref="WDF1:WDV1"/>
    <mergeCell ref="WDW1:WEM1"/>
    <mergeCell ref="WEN1:WFD1"/>
    <mergeCell ref="WFE1:WFU1"/>
    <mergeCell ref="WNR1:WOH1"/>
    <mergeCell ref="WOI1:WOY1"/>
    <mergeCell ref="WOZ1:WPP1"/>
    <mergeCell ref="WPQ1:WQG1"/>
    <mergeCell ref="WQH1:WQX1"/>
    <mergeCell ref="WQY1:WRO1"/>
    <mergeCell ref="WJT1:WKJ1"/>
    <mergeCell ref="WKK1:WLA1"/>
    <mergeCell ref="WLB1:WLR1"/>
    <mergeCell ref="WLS1:WMI1"/>
    <mergeCell ref="WMJ1:WMZ1"/>
    <mergeCell ref="WNA1:WNQ1"/>
    <mergeCell ref="WVN1:WWD1"/>
    <mergeCell ref="WWE1:WWU1"/>
    <mergeCell ref="WWV1:WXL1"/>
    <mergeCell ref="WXM1:WYC1"/>
    <mergeCell ref="WYD1:WYT1"/>
    <mergeCell ref="WYU1:WZK1"/>
    <mergeCell ref="WRP1:WSF1"/>
    <mergeCell ref="WSG1:WSW1"/>
    <mergeCell ref="WSX1:WTN1"/>
    <mergeCell ref="WTO1:WUE1"/>
    <mergeCell ref="WUF1:WUV1"/>
    <mergeCell ref="WUW1:WVM1"/>
    <mergeCell ref="XDJ1:XDZ1"/>
    <mergeCell ref="XEA1:XEQ1"/>
    <mergeCell ref="XER1:XFD1"/>
    <mergeCell ref="WZL1:XAB1"/>
    <mergeCell ref="XAC1:XAS1"/>
    <mergeCell ref="XAT1:XBJ1"/>
    <mergeCell ref="XBK1:XCA1"/>
    <mergeCell ref="XCB1:XCR1"/>
    <mergeCell ref="XCS1:XDI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Q185"/>
  <sheetViews>
    <sheetView topLeftCell="A79" zoomScale="87" zoomScaleNormal="87" workbookViewId="0">
      <selection activeCell="B141" sqref="B141:H141"/>
    </sheetView>
  </sheetViews>
  <sheetFormatPr baseColWidth="10" defaultRowHeight="15" x14ac:dyDescent="0.25"/>
  <cols>
    <col min="2" max="2" width="15.5703125" customWidth="1"/>
    <col min="3" max="3" width="14.7109375" customWidth="1"/>
    <col min="8" max="8" width="13.7109375" customWidth="1"/>
    <col min="10" max="10" width="13.85546875" customWidth="1"/>
    <col min="11" max="11" width="15" customWidth="1"/>
    <col min="12" max="12" width="15.140625" customWidth="1"/>
    <col min="15" max="15" width="22.5703125" customWidth="1"/>
  </cols>
  <sheetData>
    <row r="4" spans="1:17" ht="16.5" thickBot="1" x14ac:dyDescent="0.3">
      <c r="A4" s="219"/>
      <c r="B4" s="219"/>
      <c r="C4" s="219"/>
      <c r="D4" s="219"/>
      <c r="E4" s="219"/>
    </row>
    <row r="5" spans="1:17" ht="17.25" thickTop="1" thickBot="1" x14ac:dyDescent="0.3">
      <c r="A5" s="252" t="s">
        <v>168</v>
      </c>
      <c r="B5" s="252"/>
      <c r="C5" s="252"/>
      <c r="D5" s="252"/>
      <c r="E5" s="252"/>
    </row>
    <row r="6" spans="1:17" ht="16.5" thickTop="1" x14ac:dyDescent="0.25">
      <c r="A6" s="162"/>
      <c r="B6" s="161"/>
      <c r="C6" s="161"/>
      <c r="D6" s="159"/>
      <c r="M6" s="170"/>
      <c r="Q6" s="170"/>
    </row>
    <row r="7" spans="1:17" ht="15.75" x14ac:dyDescent="0.25">
      <c r="A7" s="162"/>
      <c r="B7" s="161"/>
      <c r="C7" s="161" t="s">
        <v>63</v>
      </c>
      <c r="D7" s="159"/>
      <c r="M7" s="170"/>
      <c r="N7" s="170"/>
      <c r="O7" s="172"/>
      <c r="P7" s="173"/>
      <c r="Q7" s="170"/>
    </row>
    <row r="8" spans="1:17" ht="15.75" x14ac:dyDescent="0.25">
      <c r="A8" s="162"/>
      <c r="B8" s="161"/>
      <c r="C8" s="161" t="s">
        <v>129</v>
      </c>
      <c r="D8" s="159"/>
      <c r="M8" s="170"/>
      <c r="O8" s="172"/>
      <c r="P8" s="173"/>
      <c r="Q8" s="170"/>
    </row>
    <row r="9" spans="1:17" ht="15.75" x14ac:dyDescent="0.25">
      <c r="A9" s="162">
        <v>2019</v>
      </c>
      <c r="B9" s="163" t="s">
        <v>146</v>
      </c>
      <c r="C9" s="164">
        <v>2.8693637497772273</v>
      </c>
      <c r="D9" s="159"/>
      <c r="M9" s="170"/>
      <c r="N9" s="170"/>
    </row>
    <row r="10" spans="1:17" ht="15.75" x14ac:dyDescent="0.25">
      <c r="A10" s="162"/>
      <c r="B10" s="163" t="s">
        <v>147</v>
      </c>
      <c r="C10" s="164">
        <v>1.6634898631086505</v>
      </c>
      <c r="D10" s="159"/>
      <c r="M10" s="173"/>
    </row>
    <row r="11" spans="1:17" ht="15.75" x14ac:dyDescent="0.25">
      <c r="A11" s="162"/>
      <c r="B11" s="163" t="s">
        <v>148</v>
      </c>
      <c r="C11" s="164">
        <v>2.5857610756766074</v>
      </c>
      <c r="D11" s="159"/>
      <c r="M11" s="173"/>
    </row>
    <row r="12" spans="1:17" ht="15.75" x14ac:dyDescent="0.25">
      <c r="A12" s="162"/>
      <c r="B12" s="163" t="s">
        <v>149</v>
      </c>
      <c r="C12" s="164">
        <v>2.4610051993067672</v>
      </c>
      <c r="D12" s="159"/>
      <c r="M12" s="173"/>
    </row>
    <row r="13" spans="1:17" ht="15.75" x14ac:dyDescent="0.25">
      <c r="A13" s="162">
        <v>2020</v>
      </c>
      <c r="B13" s="163" t="s">
        <v>146</v>
      </c>
      <c r="C13" s="164">
        <v>0.84892584892584488</v>
      </c>
      <c r="D13" s="159"/>
      <c r="M13" s="173"/>
    </row>
    <row r="14" spans="1:17" ht="15.75" x14ac:dyDescent="0.25">
      <c r="A14" s="162"/>
      <c r="B14" s="163" t="s">
        <v>147</v>
      </c>
      <c r="C14" s="164">
        <v>-4.192943582750984</v>
      </c>
      <c r="D14" s="159"/>
      <c r="M14" s="173"/>
    </row>
    <row r="15" spans="1:17" ht="15.75" x14ac:dyDescent="0.25">
      <c r="A15" s="165"/>
      <c r="B15" s="163" t="s">
        <v>148</v>
      </c>
      <c r="C15" s="164">
        <v>-4.6882876827423923</v>
      </c>
      <c r="D15" s="159"/>
      <c r="G15" s="173"/>
      <c r="H15" s="173"/>
      <c r="I15" s="173"/>
      <c r="J15" s="173"/>
      <c r="K15" s="173"/>
      <c r="L15" s="173"/>
      <c r="M15" s="173"/>
      <c r="N15" s="170"/>
      <c r="O15" s="170"/>
      <c r="P15" s="170"/>
      <c r="Q15" s="170"/>
    </row>
    <row r="16" spans="1:17" ht="15.75" x14ac:dyDescent="0.25">
      <c r="A16" s="165"/>
      <c r="B16" s="163" t="s">
        <v>149</v>
      </c>
      <c r="C16" s="164">
        <v>-3.9073071718538603</v>
      </c>
      <c r="D16" s="159"/>
      <c r="G16" s="173"/>
      <c r="H16" s="173"/>
      <c r="I16" s="173"/>
      <c r="J16" s="173"/>
      <c r="K16" s="173"/>
      <c r="L16" s="173"/>
      <c r="M16" s="173"/>
      <c r="N16" s="170"/>
      <c r="O16" s="170"/>
      <c r="P16" s="170"/>
      <c r="Q16" s="170"/>
    </row>
    <row r="17" spans="1:17" ht="15.75" x14ac:dyDescent="0.25">
      <c r="A17" s="165">
        <v>2021</v>
      </c>
      <c r="B17" s="163" t="s">
        <v>146</v>
      </c>
      <c r="C17" s="164">
        <v>-2.6799518982992652</v>
      </c>
      <c r="D17" s="159"/>
      <c r="G17" s="173"/>
      <c r="H17" s="173"/>
      <c r="I17" s="173"/>
      <c r="J17" s="173"/>
      <c r="K17" s="173"/>
      <c r="L17" s="173"/>
      <c r="M17" s="173"/>
      <c r="N17" s="170"/>
      <c r="O17" s="170"/>
      <c r="P17" s="170"/>
      <c r="Q17" s="170"/>
    </row>
    <row r="18" spans="1:17" ht="15.75" x14ac:dyDescent="0.25">
      <c r="A18" s="165"/>
      <c r="B18" s="163" t="s">
        <v>147</v>
      </c>
      <c r="C18" s="164">
        <v>2.1348514499199429</v>
      </c>
      <c r="D18" s="159"/>
      <c r="G18" s="173"/>
      <c r="H18" s="173"/>
      <c r="I18" s="173"/>
      <c r="J18" s="173"/>
      <c r="K18" s="173"/>
      <c r="L18" s="173"/>
      <c r="M18" s="173"/>
      <c r="N18" s="170"/>
      <c r="O18" s="170"/>
      <c r="P18" s="170"/>
      <c r="Q18" s="170"/>
    </row>
    <row r="19" spans="1:17" ht="15.75" x14ac:dyDescent="0.25">
      <c r="A19" s="165"/>
      <c r="B19" s="163" t="s">
        <v>148</v>
      </c>
      <c r="C19" s="164">
        <v>3.8610719322990099</v>
      </c>
      <c r="D19" s="159"/>
      <c r="G19" s="173"/>
      <c r="H19" s="173"/>
      <c r="I19" s="173"/>
      <c r="J19" s="173"/>
      <c r="K19" s="173"/>
      <c r="L19" s="173"/>
      <c r="M19" s="173"/>
      <c r="N19" s="170"/>
      <c r="O19" s="170"/>
      <c r="P19" s="176"/>
      <c r="Q19" s="176"/>
    </row>
    <row r="20" spans="1:17" ht="15.75" x14ac:dyDescent="0.25">
      <c r="A20" s="165"/>
      <c r="B20" s="163" t="s">
        <v>149</v>
      </c>
      <c r="C20" s="164">
        <v>3.6789297658862852</v>
      </c>
      <c r="D20" s="159"/>
      <c r="G20" s="173"/>
      <c r="H20" s="173"/>
      <c r="I20" s="173"/>
      <c r="J20" s="173"/>
      <c r="K20" s="173"/>
      <c r="L20" s="173"/>
      <c r="M20" s="173"/>
      <c r="P20" s="176"/>
      <c r="Q20" s="176"/>
    </row>
    <row r="21" spans="1:17" x14ac:dyDescent="0.25">
      <c r="A21" s="160">
        <v>2022</v>
      </c>
      <c r="B21" s="167" t="s">
        <v>146</v>
      </c>
      <c r="C21" s="168">
        <v>2.9832303618711364</v>
      </c>
      <c r="D21" s="160"/>
      <c r="G21" s="173"/>
      <c r="H21" s="173"/>
      <c r="I21" s="173"/>
      <c r="J21" s="173"/>
      <c r="K21" s="173"/>
      <c r="L21" s="173"/>
      <c r="M21" s="173"/>
      <c r="P21" s="176"/>
    </row>
    <row r="22" spans="1:17" x14ac:dyDescent="0.25">
      <c r="A22" s="169"/>
      <c r="B22" s="167" t="s">
        <v>147</v>
      </c>
      <c r="C22" s="168">
        <v>2.3166695697613577</v>
      </c>
      <c r="D22" s="160"/>
      <c r="G22" s="173"/>
      <c r="H22" s="173"/>
      <c r="I22" s="173"/>
      <c r="J22" s="173"/>
      <c r="K22" s="173"/>
      <c r="L22" s="173"/>
      <c r="M22" s="173"/>
    </row>
    <row r="23" spans="1:17" x14ac:dyDescent="0.25">
      <c r="A23" s="169"/>
      <c r="B23" s="167" t="s">
        <v>148</v>
      </c>
      <c r="C23" s="168">
        <v>-0.86572738075030298</v>
      </c>
      <c r="D23" s="160"/>
      <c r="G23" s="173"/>
      <c r="H23" s="173"/>
      <c r="I23" s="173"/>
      <c r="J23" s="173"/>
      <c r="K23" s="173"/>
      <c r="L23" s="173"/>
      <c r="M23" s="173"/>
    </row>
    <row r="24" spans="1:17" x14ac:dyDescent="0.25">
      <c r="A24" s="169"/>
      <c r="B24" s="167" t="s">
        <v>149</v>
      </c>
      <c r="C24" s="168">
        <v>-0.84889643463497455</v>
      </c>
      <c r="D24" s="160"/>
      <c r="H24" s="177"/>
      <c r="I24" s="177"/>
      <c r="J24" s="177"/>
      <c r="K24" s="177"/>
      <c r="L24" s="177"/>
    </row>
    <row r="25" spans="1:17" x14ac:dyDescent="0.25">
      <c r="A25" s="169">
        <v>2023</v>
      </c>
      <c r="B25" s="167" t="s">
        <v>146</v>
      </c>
      <c r="C25" s="168">
        <v>1.3369900582790655</v>
      </c>
      <c r="D25" s="160"/>
    </row>
    <row r="26" spans="1:17" x14ac:dyDescent="0.25">
      <c r="A26" s="160"/>
      <c r="B26" s="167" t="s">
        <v>147</v>
      </c>
      <c r="C26" s="166">
        <v>1.225740551583256</v>
      </c>
      <c r="D26" s="160"/>
    </row>
    <row r="27" spans="1:17" x14ac:dyDescent="0.25">
      <c r="A27" s="160"/>
      <c r="B27" s="167" t="s">
        <v>148</v>
      </c>
      <c r="C27" s="168">
        <v>2.1575342465753464</v>
      </c>
      <c r="D27" s="160"/>
    </row>
    <row r="28" spans="1:17" x14ac:dyDescent="0.25">
      <c r="A28" s="160"/>
      <c r="B28" s="167" t="s">
        <v>149</v>
      </c>
      <c r="C28" s="166">
        <v>4.2465753424657455</v>
      </c>
      <c r="D28" s="160"/>
    </row>
    <row r="29" spans="1:17" x14ac:dyDescent="0.25">
      <c r="A29" s="169">
        <v>2024</v>
      </c>
      <c r="B29" s="167" t="s">
        <v>146</v>
      </c>
      <c r="C29" s="160"/>
      <c r="D29" s="160"/>
    </row>
    <row r="30" spans="1:17" x14ac:dyDescent="0.25">
      <c r="A30" s="160"/>
      <c r="B30" s="167" t="s">
        <v>147</v>
      </c>
      <c r="C30" s="160"/>
      <c r="D30" s="160"/>
    </row>
    <row r="31" spans="1:17" x14ac:dyDescent="0.25">
      <c r="A31" s="160"/>
      <c r="B31" s="167" t="s">
        <v>148</v>
      </c>
      <c r="C31" s="160"/>
      <c r="D31" s="160"/>
    </row>
    <row r="32" spans="1:17" x14ac:dyDescent="0.25">
      <c r="A32" s="160"/>
      <c r="B32" s="167" t="s">
        <v>149</v>
      </c>
      <c r="C32" s="160"/>
      <c r="D32" s="160"/>
    </row>
    <row r="33" spans="1:6" ht="15.75" thickBot="1" x14ac:dyDescent="0.3">
      <c r="A33" s="160"/>
      <c r="B33" s="167"/>
      <c r="C33" s="160"/>
      <c r="D33" s="160"/>
    </row>
    <row r="34" spans="1:6" ht="17.25" thickTop="1" thickBot="1" x14ac:dyDescent="0.3">
      <c r="A34" s="252" t="s">
        <v>169</v>
      </c>
      <c r="B34" s="252"/>
      <c r="C34" s="252"/>
      <c r="D34" s="252"/>
      <c r="E34" s="252"/>
      <c r="F34" s="252"/>
    </row>
    <row r="35" spans="1:6" ht="15.75" thickTop="1" x14ac:dyDescent="0.25">
      <c r="A35" s="171"/>
      <c r="B35" s="171"/>
      <c r="C35" s="171"/>
      <c r="D35" s="171"/>
      <c r="E35" s="171"/>
      <c r="F35" s="170"/>
    </row>
    <row r="36" spans="1:6" ht="30" customHeight="1" x14ac:dyDescent="0.25">
      <c r="A36" s="171"/>
      <c r="B36" s="253" t="s">
        <v>173</v>
      </c>
      <c r="C36" s="253"/>
      <c r="D36" s="253"/>
      <c r="E36" s="253"/>
      <c r="F36" s="170"/>
    </row>
    <row r="37" spans="1:6" x14ac:dyDescent="0.25">
      <c r="A37" s="171"/>
      <c r="B37" s="171"/>
      <c r="C37" s="171"/>
      <c r="D37" s="171"/>
      <c r="E37" s="171"/>
      <c r="F37" s="170"/>
    </row>
    <row r="38" spans="1:6" ht="15.75" x14ac:dyDescent="0.25">
      <c r="A38" s="171"/>
      <c r="C38" s="174" t="s">
        <v>129</v>
      </c>
      <c r="D38" s="174" t="s">
        <v>130</v>
      </c>
      <c r="E38" s="171"/>
      <c r="F38" s="170"/>
    </row>
    <row r="39" spans="1:6" ht="22.5" customHeight="1" x14ac:dyDescent="0.25">
      <c r="A39" s="171"/>
      <c r="B39" s="220" t="s">
        <v>90</v>
      </c>
      <c r="C39" s="175">
        <v>4.2465753424657455</v>
      </c>
      <c r="D39" s="175">
        <v>3.8262501282746686</v>
      </c>
      <c r="E39" s="171"/>
      <c r="F39" s="173"/>
    </row>
    <row r="40" spans="1:6" x14ac:dyDescent="0.25">
      <c r="A40" s="171"/>
      <c r="B40" s="220" t="s">
        <v>151</v>
      </c>
      <c r="C40" s="175">
        <v>10.443037974683534</v>
      </c>
      <c r="D40" s="175">
        <v>2.3234200743494422</v>
      </c>
      <c r="E40" s="171"/>
      <c r="F40" s="173"/>
    </row>
    <row r="41" spans="1:6" x14ac:dyDescent="0.25">
      <c r="A41" s="171"/>
      <c r="B41" s="220" t="s">
        <v>172</v>
      </c>
      <c r="C41" s="175">
        <v>10.815602836879435</v>
      </c>
      <c r="D41" s="175">
        <v>0.99935755585694908</v>
      </c>
      <c r="E41" s="171"/>
      <c r="F41" s="173"/>
    </row>
    <row r="42" spans="1:6" ht="25.5" x14ac:dyDescent="0.25">
      <c r="A42" s="171"/>
      <c r="B42" s="220" t="s">
        <v>150</v>
      </c>
      <c r="C42" s="175">
        <v>-1.5290519877675839</v>
      </c>
      <c r="D42" s="175">
        <v>8.3256457564575612</v>
      </c>
      <c r="E42" s="171"/>
      <c r="F42" s="173"/>
    </row>
    <row r="43" spans="1:6" ht="24" customHeight="1" x14ac:dyDescent="0.25">
      <c r="A43" s="173"/>
      <c r="B43" s="220" t="s">
        <v>152</v>
      </c>
      <c r="C43" s="175">
        <v>2.4582104228121926</v>
      </c>
      <c r="D43" s="175">
        <v>4.0312660174269652</v>
      </c>
      <c r="E43" s="173"/>
      <c r="F43" s="173"/>
    </row>
    <row r="44" spans="1:6" x14ac:dyDescent="0.25">
      <c r="A44" s="160"/>
      <c r="B44" s="167"/>
      <c r="C44" s="160"/>
      <c r="D44" s="160"/>
    </row>
    <row r="45" spans="1:6" x14ac:dyDescent="0.25">
      <c r="A45" s="160"/>
      <c r="B45" s="167"/>
      <c r="C45" s="160"/>
      <c r="D45" s="160"/>
    </row>
    <row r="46" spans="1:6" ht="15.75" thickBot="1" x14ac:dyDescent="0.3">
      <c r="A46" s="160"/>
      <c r="B46" s="160"/>
      <c r="C46" s="160"/>
      <c r="D46" s="160"/>
    </row>
    <row r="47" spans="1:6" ht="17.25" thickTop="1" thickBot="1" x14ac:dyDescent="0.3">
      <c r="A47" s="252" t="s">
        <v>170</v>
      </c>
      <c r="B47" s="252"/>
      <c r="C47" s="252"/>
      <c r="D47" s="252"/>
      <c r="E47" s="252"/>
      <c r="F47" s="252"/>
    </row>
    <row r="48" spans="1:6" ht="15.75" thickTop="1" x14ac:dyDescent="0.25"/>
    <row r="49" spans="2:12" x14ac:dyDescent="0.25">
      <c r="G49" s="183"/>
      <c r="L49" s="182"/>
    </row>
    <row r="50" spans="2:12" x14ac:dyDescent="0.25">
      <c r="G50" s="189"/>
      <c r="L50" s="183"/>
    </row>
    <row r="51" spans="2:12" x14ac:dyDescent="0.25">
      <c r="G51" s="183"/>
      <c r="L51" s="183"/>
    </row>
    <row r="52" spans="2:12" x14ac:dyDescent="0.25">
      <c r="C52" s="218" t="s">
        <v>171</v>
      </c>
      <c r="D52" s="218"/>
      <c r="E52" s="218"/>
      <c r="G52" s="183"/>
      <c r="L52" s="183"/>
    </row>
    <row r="53" spans="2:12" x14ac:dyDescent="0.25">
      <c r="B53" s="178"/>
      <c r="C53" s="178"/>
      <c r="D53" s="179"/>
      <c r="E53" s="180"/>
      <c r="G53" s="183"/>
      <c r="L53" s="183"/>
    </row>
    <row r="54" spans="2:12" x14ac:dyDescent="0.25">
      <c r="B54" s="178"/>
      <c r="C54" s="178"/>
      <c r="D54" s="179"/>
      <c r="E54" s="180" t="s">
        <v>1</v>
      </c>
      <c r="F54" s="180" t="s">
        <v>0</v>
      </c>
      <c r="G54" s="183"/>
      <c r="L54" s="183"/>
    </row>
    <row r="55" spans="2:12" x14ac:dyDescent="0.25">
      <c r="B55" s="178">
        <v>2019</v>
      </c>
      <c r="C55" s="178"/>
      <c r="D55" s="179" t="s">
        <v>153</v>
      </c>
      <c r="E55" s="180">
        <v>3285761</v>
      </c>
      <c r="F55" s="180">
        <v>69059</v>
      </c>
      <c r="G55" s="183"/>
      <c r="H55" s="183"/>
      <c r="I55" s="186" t="s">
        <v>154</v>
      </c>
      <c r="J55" s="183"/>
      <c r="K55" s="183"/>
      <c r="L55" s="183"/>
    </row>
    <row r="56" spans="2:12" x14ac:dyDescent="0.25">
      <c r="B56" s="178"/>
      <c r="C56" s="178"/>
      <c r="D56" s="179" t="s">
        <v>155</v>
      </c>
      <c r="E56" s="180">
        <v>3289040</v>
      </c>
      <c r="F56" s="180">
        <v>66962</v>
      </c>
      <c r="G56" s="189"/>
      <c r="H56" s="183"/>
      <c r="I56" s="186" t="s">
        <v>156</v>
      </c>
      <c r="J56" s="183"/>
      <c r="K56" s="183"/>
      <c r="L56" s="183"/>
    </row>
    <row r="57" spans="2:12" x14ac:dyDescent="0.25">
      <c r="B57" s="178"/>
      <c r="C57" s="178"/>
      <c r="D57" s="179" t="s">
        <v>157</v>
      </c>
      <c r="E57" s="180">
        <v>3255084</v>
      </c>
      <c r="F57" s="180">
        <v>65412</v>
      </c>
      <c r="G57" s="189"/>
      <c r="H57" s="181"/>
      <c r="I57" s="181"/>
      <c r="J57" s="182"/>
      <c r="K57" s="182"/>
      <c r="L57" s="183"/>
    </row>
    <row r="58" spans="2:12" x14ac:dyDescent="0.25">
      <c r="B58" s="178"/>
      <c r="C58" s="178"/>
      <c r="D58" s="179" t="s">
        <v>158</v>
      </c>
      <c r="E58" s="180">
        <v>3163566</v>
      </c>
      <c r="F58" s="180">
        <v>63750</v>
      </c>
      <c r="G58" s="189"/>
      <c r="H58" s="190"/>
      <c r="I58" s="187" t="s">
        <v>159</v>
      </c>
      <c r="J58" s="188"/>
      <c r="K58" s="183"/>
      <c r="L58" s="183"/>
    </row>
    <row r="59" spans="2:12" x14ac:dyDescent="0.25">
      <c r="B59" s="178"/>
      <c r="C59" s="178"/>
      <c r="D59" s="179" t="s">
        <v>160</v>
      </c>
      <c r="E59" s="180">
        <v>3079491</v>
      </c>
      <c r="F59" s="180">
        <v>60731</v>
      </c>
      <c r="G59" s="189"/>
      <c r="H59" s="190"/>
      <c r="I59" s="183"/>
      <c r="J59" s="191" t="s">
        <v>130</v>
      </c>
      <c r="K59" s="192" t="s">
        <v>129</v>
      </c>
      <c r="L59" s="183"/>
    </row>
    <row r="60" spans="2:12" x14ac:dyDescent="0.25">
      <c r="B60" s="178"/>
      <c r="C60" s="178"/>
      <c r="D60" s="179" t="s">
        <v>161</v>
      </c>
      <c r="E60" s="180">
        <v>3015686</v>
      </c>
      <c r="F60" s="180">
        <v>59508</v>
      </c>
      <c r="G60" s="183"/>
      <c r="H60" s="183">
        <v>2020</v>
      </c>
      <c r="I60" s="193" t="s">
        <v>153</v>
      </c>
      <c r="J60" s="194">
        <f t="shared" ref="J60:J85" si="0">E68/E$91*100</f>
        <v>103.93742967674839</v>
      </c>
      <c r="K60" s="194">
        <f t="shared" ref="K60:K85" si="1">F68/F$91*100</f>
        <v>109.16559357120737</v>
      </c>
      <c r="L60" s="183"/>
    </row>
    <row r="61" spans="2:12" x14ac:dyDescent="0.25">
      <c r="B61" s="178"/>
      <c r="C61" s="178"/>
      <c r="D61" s="179" t="s">
        <v>162</v>
      </c>
      <c r="E61" s="180">
        <v>3011433</v>
      </c>
      <c r="F61" s="180">
        <v>60454</v>
      </c>
      <c r="G61" s="183"/>
      <c r="H61" s="183"/>
      <c r="I61" s="193" t="s">
        <v>155</v>
      </c>
      <c r="J61" s="194">
        <f t="shared" si="0"/>
        <v>113.61586229994896</v>
      </c>
      <c r="K61" s="194">
        <f t="shared" si="1"/>
        <v>118.14536504262499</v>
      </c>
      <c r="L61" s="183"/>
    </row>
    <row r="62" spans="2:12" x14ac:dyDescent="0.25">
      <c r="B62" s="178"/>
      <c r="C62" s="178"/>
      <c r="D62" s="179" t="s">
        <v>163</v>
      </c>
      <c r="E62" s="180">
        <v>3065804</v>
      </c>
      <c r="F62" s="180">
        <v>61483</v>
      </c>
      <c r="G62" s="183"/>
      <c r="H62" s="183"/>
      <c r="I62" s="193" t="s">
        <v>157</v>
      </c>
      <c r="J62" s="194">
        <f t="shared" si="0"/>
        <v>122.67394538336858</v>
      </c>
      <c r="K62" s="194">
        <f t="shared" si="1"/>
        <v>129.12027905915338</v>
      </c>
      <c r="L62" s="183"/>
    </row>
    <row r="63" spans="2:12" x14ac:dyDescent="0.25">
      <c r="B63" s="178"/>
      <c r="C63" s="178"/>
      <c r="D63" s="179" t="s">
        <v>164</v>
      </c>
      <c r="E63" s="180">
        <v>3079711</v>
      </c>
      <c r="F63" s="180">
        <v>62863</v>
      </c>
      <c r="G63" s="183"/>
      <c r="H63" s="183"/>
      <c r="I63" s="193" t="s">
        <v>158</v>
      </c>
      <c r="J63" s="194">
        <f t="shared" si="0"/>
        <v>123.52480469588016</v>
      </c>
      <c r="K63" s="194">
        <f t="shared" si="1"/>
        <v>128.00371644199581</v>
      </c>
      <c r="L63" s="183"/>
    </row>
    <row r="64" spans="2:12" x14ac:dyDescent="0.25">
      <c r="B64" s="178"/>
      <c r="C64" s="178"/>
      <c r="D64" s="179" t="s">
        <v>165</v>
      </c>
      <c r="E64" s="180">
        <v>3177659</v>
      </c>
      <c r="F64" s="180">
        <v>65235</v>
      </c>
      <c r="G64" s="183"/>
      <c r="H64" s="183"/>
      <c r="I64" s="193" t="s">
        <v>160</v>
      </c>
      <c r="J64" s="194">
        <f t="shared" si="0"/>
        <v>123.68832927003423</v>
      </c>
      <c r="K64" s="194">
        <f t="shared" si="1"/>
        <v>124.63120833265415</v>
      </c>
      <c r="L64" s="183"/>
    </row>
    <row r="65" spans="2:13" x14ac:dyDescent="0.25">
      <c r="B65" s="178"/>
      <c r="C65" s="178"/>
      <c r="D65" s="179" t="s">
        <v>166</v>
      </c>
      <c r="E65" s="180">
        <v>3198184</v>
      </c>
      <c r="F65" s="180">
        <v>65223</v>
      </c>
      <c r="G65" s="185"/>
      <c r="H65" s="183"/>
      <c r="I65" s="193" t="s">
        <v>161</v>
      </c>
      <c r="J65" s="194">
        <f t="shared" si="0"/>
        <v>120.81139183843632</v>
      </c>
      <c r="K65" s="194">
        <f t="shared" si="1"/>
        <v>123.53094589968867</v>
      </c>
      <c r="L65" s="183"/>
    </row>
    <row r="66" spans="2:13" x14ac:dyDescent="0.25">
      <c r="B66" s="181"/>
      <c r="C66" s="181"/>
      <c r="D66" s="179" t="s">
        <v>167</v>
      </c>
      <c r="E66" s="180">
        <v>3163605</v>
      </c>
      <c r="F66" s="180">
        <v>64856</v>
      </c>
      <c r="G66" s="185"/>
      <c r="H66" s="183"/>
      <c r="I66" s="196" t="s">
        <v>162</v>
      </c>
      <c r="J66" s="194">
        <f t="shared" si="0"/>
        <v>121.76493830765673</v>
      </c>
      <c r="K66" s="194">
        <f t="shared" si="1"/>
        <v>125.38590686074753</v>
      </c>
      <c r="L66" s="183"/>
    </row>
    <row r="67" spans="2:13" x14ac:dyDescent="0.25">
      <c r="B67" s="178">
        <v>2020</v>
      </c>
      <c r="C67" s="178"/>
      <c r="D67" s="179" t="s">
        <v>153</v>
      </c>
      <c r="E67" s="195">
        <v>3253853</v>
      </c>
      <c r="F67" s="195">
        <v>67635</v>
      </c>
      <c r="G67" s="185"/>
      <c r="H67" s="183"/>
      <c r="I67" s="196" t="s">
        <v>163</v>
      </c>
      <c r="J67" s="194">
        <f t="shared" si="0"/>
        <v>120.92189180033289</v>
      </c>
      <c r="K67" s="194">
        <f t="shared" si="1"/>
        <v>125.03871293745618</v>
      </c>
      <c r="L67" s="183"/>
    </row>
    <row r="68" spans="2:13" x14ac:dyDescent="0.25">
      <c r="B68" s="181"/>
      <c r="C68" s="181"/>
      <c r="D68" s="179" t="s">
        <v>155</v>
      </c>
      <c r="E68" s="195">
        <v>3246047</v>
      </c>
      <c r="F68" s="195">
        <v>66972</v>
      </c>
      <c r="G68" s="183"/>
      <c r="H68" s="183"/>
      <c r="I68" s="196" t="s">
        <v>164</v>
      </c>
      <c r="J68" s="194">
        <f t="shared" si="0"/>
        <v>122.50872376546471</v>
      </c>
      <c r="K68" s="194">
        <f t="shared" si="1"/>
        <v>126.9230142300608</v>
      </c>
      <c r="L68" s="183"/>
    </row>
    <row r="69" spans="2:13" x14ac:dyDescent="0.25">
      <c r="B69" s="181"/>
      <c r="C69" s="181"/>
      <c r="D69" s="179" t="s">
        <v>157</v>
      </c>
      <c r="E69" s="197">
        <v>3548312</v>
      </c>
      <c r="F69" s="197">
        <v>72481</v>
      </c>
      <c r="G69" s="183"/>
      <c r="H69" s="183"/>
      <c r="I69" s="196" t="s">
        <v>165</v>
      </c>
      <c r="J69" s="194">
        <f t="shared" si="0"/>
        <v>123.31782939779281</v>
      </c>
      <c r="K69" s="194">
        <f t="shared" si="1"/>
        <v>130.65575641004742</v>
      </c>
      <c r="L69" s="183"/>
    </row>
    <row r="70" spans="2:13" x14ac:dyDescent="0.25">
      <c r="B70" s="181"/>
      <c r="C70" s="181"/>
      <c r="D70" s="179" t="s">
        <v>158</v>
      </c>
      <c r="E70" s="195">
        <v>3831203</v>
      </c>
      <c r="F70" s="195">
        <v>79214</v>
      </c>
      <c r="G70" s="183"/>
      <c r="H70" s="183"/>
      <c r="I70" s="196" t="s">
        <v>166</v>
      </c>
      <c r="J70" s="194">
        <f t="shared" si="0"/>
        <v>124.49695460696147</v>
      </c>
      <c r="K70" s="194">
        <f t="shared" si="1"/>
        <v>134.25646709807822</v>
      </c>
      <c r="L70" s="183"/>
    </row>
    <row r="71" spans="2:13" x14ac:dyDescent="0.25">
      <c r="B71" s="181"/>
      <c r="C71" s="181"/>
      <c r="D71" s="179" t="s">
        <v>160</v>
      </c>
      <c r="E71" s="195">
        <v>3857776</v>
      </c>
      <c r="F71" s="195">
        <v>78529</v>
      </c>
      <c r="G71" s="183"/>
      <c r="H71" s="183"/>
      <c r="I71" s="198" t="s">
        <v>167</v>
      </c>
      <c r="J71" s="194">
        <f t="shared" si="0"/>
        <v>126.93736755854322</v>
      </c>
      <c r="K71" s="194">
        <f t="shared" si="1"/>
        <v>138.80910854292654</v>
      </c>
      <c r="L71" s="183"/>
    </row>
    <row r="72" spans="2:13" x14ac:dyDescent="0.25">
      <c r="B72" s="181"/>
      <c r="C72" s="181"/>
      <c r="D72" s="179" t="s">
        <v>161</v>
      </c>
      <c r="E72" s="195">
        <v>3862883</v>
      </c>
      <c r="F72" s="195">
        <v>76460</v>
      </c>
      <c r="G72" s="183"/>
      <c r="H72" s="183"/>
      <c r="I72" s="193" t="s">
        <v>153</v>
      </c>
      <c r="J72" s="194">
        <f t="shared" si="0"/>
        <v>128.36019465412008</v>
      </c>
      <c r="K72" s="194">
        <f t="shared" si="1"/>
        <v>142.06914538134282</v>
      </c>
      <c r="L72" s="183"/>
    </row>
    <row r="73" spans="2:13" x14ac:dyDescent="0.25">
      <c r="B73" s="184"/>
      <c r="C73" s="184"/>
      <c r="D73" s="199" t="s">
        <v>162</v>
      </c>
      <c r="E73" s="200">
        <v>3773034</v>
      </c>
      <c r="F73" s="195">
        <v>75785</v>
      </c>
      <c r="G73" s="183"/>
      <c r="H73" s="183"/>
      <c r="I73" s="193" t="s">
        <v>155</v>
      </c>
      <c r="J73" s="194">
        <f t="shared" si="0"/>
        <v>126.46626180966341</v>
      </c>
      <c r="K73" s="194">
        <f t="shared" si="1"/>
        <v>139.98924187843323</v>
      </c>
      <c r="L73" s="183"/>
    </row>
    <row r="74" spans="2:13" x14ac:dyDescent="0.25">
      <c r="B74" s="184"/>
      <c r="C74" s="184"/>
      <c r="D74" s="199" t="s">
        <v>163</v>
      </c>
      <c r="E74" s="195">
        <v>3802814</v>
      </c>
      <c r="F74" s="195">
        <v>76923</v>
      </c>
      <c r="G74" s="183"/>
      <c r="H74" s="183">
        <v>2021</v>
      </c>
      <c r="I74" s="193" t="s">
        <v>157</v>
      </c>
      <c r="J74" s="194">
        <f t="shared" si="0"/>
        <v>125.21710953104596</v>
      </c>
      <c r="K74" s="194">
        <f t="shared" si="1"/>
        <v>135.56048183344473</v>
      </c>
      <c r="L74" s="183"/>
    </row>
    <row r="75" spans="2:13" x14ac:dyDescent="0.25">
      <c r="B75" s="185"/>
      <c r="C75" s="185"/>
      <c r="D75" s="199" t="s">
        <v>164</v>
      </c>
      <c r="E75" s="195">
        <v>3776485</v>
      </c>
      <c r="F75" s="195">
        <v>76710</v>
      </c>
      <c r="G75" s="183"/>
      <c r="H75" s="183"/>
      <c r="I75" s="193" t="s">
        <v>158</v>
      </c>
      <c r="J75" s="194">
        <f t="shared" si="0"/>
        <v>121.07446563934683</v>
      </c>
      <c r="K75" s="194">
        <f t="shared" si="1"/>
        <v>128.73722473063947</v>
      </c>
      <c r="L75" s="183"/>
    </row>
    <row r="76" spans="2:13" x14ac:dyDescent="0.25">
      <c r="B76" s="182"/>
      <c r="C76" s="182"/>
      <c r="D76" s="199" t="s">
        <v>165</v>
      </c>
      <c r="E76" s="195">
        <v>3826043</v>
      </c>
      <c r="F76" s="195">
        <v>77866</v>
      </c>
      <c r="G76" s="183"/>
      <c r="H76" s="183"/>
      <c r="I76" s="193" t="s">
        <v>160</v>
      </c>
      <c r="J76" s="194">
        <f t="shared" si="0"/>
        <v>115.73002659555733</v>
      </c>
      <c r="K76" s="194">
        <f t="shared" si="1"/>
        <v>123.19353208691257</v>
      </c>
      <c r="L76" s="183"/>
    </row>
    <row r="77" spans="2:13" x14ac:dyDescent="0.25">
      <c r="B77" s="182"/>
      <c r="C77" s="182"/>
      <c r="D77" s="199" t="s">
        <v>166</v>
      </c>
      <c r="E77" s="195">
        <v>3851312</v>
      </c>
      <c r="F77" s="195">
        <v>80156</v>
      </c>
      <c r="G77" s="183"/>
      <c r="H77" s="183"/>
      <c r="I77" s="193" t="s">
        <v>161</v>
      </c>
      <c r="J77" s="194">
        <f t="shared" si="0"/>
        <v>109.39521843514635</v>
      </c>
      <c r="K77" s="194">
        <f t="shared" si="1"/>
        <v>114.53161420724054</v>
      </c>
      <c r="L77" s="183"/>
    </row>
    <row r="78" spans="2:13" x14ac:dyDescent="0.25">
      <c r="B78" s="182"/>
      <c r="C78" s="182"/>
      <c r="D78" s="199" t="s">
        <v>167</v>
      </c>
      <c r="E78" s="195">
        <v>3888137</v>
      </c>
      <c r="F78" s="195">
        <v>82365</v>
      </c>
      <c r="G78" s="183"/>
      <c r="H78" s="183"/>
      <c r="I78" s="193" t="s">
        <v>162</v>
      </c>
      <c r="J78" s="194">
        <f t="shared" si="0"/>
        <v>106.75093609573632</v>
      </c>
      <c r="K78" s="194">
        <f t="shared" si="1"/>
        <v>108.78090922427424</v>
      </c>
      <c r="L78" s="183"/>
    </row>
    <row r="79" spans="2:13" x14ac:dyDescent="0.25">
      <c r="B79" s="178">
        <v>2021</v>
      </c>
      <c r="C79" s="182"/>
      <c r="D79" s="179" t="s">
        <v>153</v>
      </c>
      <c r="E79" s="200">
        <v>3964353</v>
      </c>
      <c r="F79" s="195">
        <f>F80-2000</f>
        <v>85158</v>
      </c>
      <c r="G79" s="183"/>
      <c r="H79" s="183"/>
      <c r="I79" s="193" t="s">
        <v>163</v>
      </c>
      <c r="J79" s="194">
        <f t="shared" si="0"/>
        <v>104.31382117257397</v>
      </c>
      <c r="K79" s="194">
        <f t="shared" si="1"/>
        <v>102.93403315457465</v>
      </c>
      <c r="L79" s="183"/>
      <c r="M79" s="183"/>
    </row>
    <row r="80" spans="2:13" x14ac:dyDescent="0.25">
      <c r="B80" s="182"/>
      <c r="C80" s="182"/>
      <c r="D80" s="179" t="s">
        <v>155</v>
      </c>
      <c r="E80" s="200">
        <v>4008789</v>
      </c>
      <c r="F80" s="195">
        <v>87158</v>
      </c>
      <c r="G80" s="183"/>
      <c r="H80" s="183"/>
      <c r="I80" s="193" t="s">
        <v>164</v>
      </c>
      <c r="J80" s="194">
        <f t="shared" si="0"/>
        <v>104.29031871762409</v>
      </c>
      <c r="K80" s="194">
        <f t="shared" si="1"/>
        <v>103.98050497970628</v>
      </c>
      <c r="L80" s="183"/>
    </row>
    <row r="81" spans="2:12" x14ac:dyDescent="0.25">
      <c r="B81" s="182"/>
      <c r="C81" s="182"/>
      <c r="D81" s="179" t="s">
        <v>157</v>
      </c>
      <c r="E81" s="195">
        <v>3949640</v>
      </c>
      <c r="F81" s="195">
        <v>85882</v>
      </c>
      <c r="G81" s="183"/>
      <c r="H81" s="183"/>
      <c r="I81" s="193" t="s">
        <v>165</v>
      </c>
      <c r="J81" s="194">
        <f t="shared" si="0"/>
        <v>101.90866190341707</v>
      </c>
      <c r="K81" s="194">
        <f t="shared" si="1"/>
        <v>101.97069226882263</v>
      </c>
      <c r="L81" s="183"/>
    </row>
    <row r="82" spans="2:12" x14ac:dyDescent="0.25">
      <c r="B82" s="182"/>
      <c r="C82" s="182"/>
      <c r="D82" s="179" t="s">
        <v>158</v>
      </c>
      <c r="E82" s="200">
        <v>3910628</v>
      </c>
      <c r="F82" s="201">
        <v>83165</v>
      </c>
      <c r="G82" s="183"/>
      <c r="H82" s="183"/>
      <c r="I82" s="193" t="s">
        <v>166</v>
      </c>
      <c r="J82" s="194">
        <f t="shared" si="0"/>
        <v>99.450125805375336</v>
      </c>
      <c r="K82" s="194">
        <f t="shared" si="1"/>
        <v>99.53707476894489</v>
      </c>
      <c r="L82" s="183"/>
    </row>
    <row r="83" spans="2:12" x14ac:dyDescent="0.25">
      <c r="B83" s="182"/>
      <c r="C83" s="182"/>
      <c r="D83" s="179" t="s">
        <v>160</v>
      </c>
      <c r="E83" s="200">
        <v>3781250</v>
      </c>
      <c r="F83" s="195">
        <v>78979</v>
      </c>
      <c r="G83" s="183"/>
      <c r="H83" s="183"/>
      <c r="I83" s="198" t="s">
        <v>167</v>
      </c>
      <c r="J83" s="194">
        <f t="shared" si="0"/>
        <v>100</v>
      </c>
      <c r="K83" s="194">
        <f t="shared" si="1"/>
        <v>100</v>
      </c>
      <c r="L83" s="183"/>
    </row>
    <row r="84" spans="2:12" x14ac:dyDescent="0.25">
      <c r="B84" s="182"/>
      <c r="C84" s="182"/>
      <c r="D84" s="179" t="s">
        <v>161</v>
      </c>
      <c r="E84" s="200">
        <v>3614339</v>
      </c>
      <c r="F84" s="200">
        <v>75578</v>
      </c>
      <c r="G84" s="183"/>
      <c r="H84" s="183"/>
      <c r="I84" s="198" t="s">
        <v>153</v>
      </c>
      <c r="J84" s="194">
        <f t="shared" si="0"/>
        <v>99.635167613488989</v>
      </c>
      <c r="K84" s="194">
        <f t="shared" si="1"/>
        <v>99.696816574027295</v>
      </c>
      <c r="L84" s="183"/>
    </row>
    <row r="85" spans="2:12" x14ac:dyDescent="0.25">
      <c r="B85" s="182"/>
      <c r="C85" s="182"/>
      <c r="D85" s="202" t="s">
        <v>162</v>
      </c>
      <c r="E85" s="183">
        <v>3416498</v>
      </c>
      <c r="F85" s="183">
        <v>70264</v>
      </c>
      <c r="G85" s="183"/>
      <c r="H85" s="183"/>
      <c r="I85" s="198" t="s">
        <v>155</v>
      </c>
      <c r="J85" s="194">
        <f t="shared" si="0"/>
        <v>99.541638089090313</v>
      </c>
      <c r="K85" s="194">
        <f t="shared" si="1"/>
        <v>101.55503757192457</v>
      </c>
      <c r="L85" s="183"/>
    </row>
    <row r="86" spans="2:12" x14ac:dyDescent="0.25">
      <c r="B86" s="182"/>
      <c r="C86" s="182"/>
      <c r="D86" s="202" t="s">
        <v>163</v>
      </c>
      <c r="E86" s="183">
        <v>3333915</v>
      </c>
      <c r="F86" s="183">
        <v>66736</v>
      </c>
      <c r="G86" s="183"/>
      <c r="H86" s="183">
        <v>2022</v>
      </c>
      <c r="I86" s="198" t="s">
        <v>157</v>
      </c>
      <c r="J86" s="194">
        <v>100</v>
      </c>
      <c r="K86" s="194">
        <v>100</v>
      </c>
      <c r="L86" s="183"/>
    </row>
    <row r="87" spans="2:12" x14ac:dyDescent="0.25">
      <c r="B87" s="182"/>
      <c r="C87" s="182"/>
      <c r="D87" s="202" t="s">
        <v>164</v>
      </c>
      <c r="E87" s="183">
        <v>3257802</v>
      </c>
      <c r="F87" s="183">
        <v>63149</v>
      </c>
      <c r="G87" s="183"/>
      <c r="H87" s="183"/>
      <c r="I87" s="198" t="s">
        <v>158</v>
      </c>
      <c r="J87" s="194">
        <f t="shared" ref="J87:J110" si="2">E94/E$93*100</f>
        <v>97.225262910038495</v>
      </c>
      <c r="K87" s="194">
        <f t="shared" ref="K87:K110" si="3">F94/F$93*100</f>
        <v>98.406176267595455</v>
      </c>
      <c r="L87" s="183"/>
    </row>
    <row r="88" spans="2:12" x14ac:dyDescent="0.25">
      <c r="B88" s="182"/>
      <c r="C88" s="182"/>
      <c r="D88" s="202" t="s">
        <v>165</v>
      </c>
      <c r="E88" s="183">
        <v>3257068</v>
      </c>
      <c r="F88" s="183">
        <v>63791</v>
      </c>
      <c r="G88" s="183"/>
      <c r="H88" s="183"/>
      <c r="I88" s="198" t="s">
        <v>160</v>
      </c>
      <c r="J88" s="194">
        <f t="shared" si="2"/>
        <v>94.024246943237557</v>
      </c>
      <c r="K88" s="194">
        <f t="shared" si="3"/>
        <v>94.58292538080029</v>
      </c>
      <c r="L88" s="183"/>
    </row>
    <row r="89" spans="2:12" x14ac:dyDescent="0.25">
      <c r="B89" s="182"/>
      <c r="C89" s="182"/>
      <c r="D89" s="202" t="s">
        <v>166</v>
      </c>
      <c r="E89" s="183">
        <v>3182687</v>
      </c>
      <c r="F89" s="183">
        <v>62558</v>
      </c>
      <c r="G89" s="183"/>
      <c r="H89" s="183"/>
      <c r="I89" s="198" t="s">
        <v>161</v>
      </c>
      <c r="J89" s="194">
        <f t="shared" si="2"/>
        <v>92.660070902799603</v>
      </c>
      <c r="K89" s="194">
        <f t="shared" si="3"/>
        <v>92.443381538609685</v>
      </c>
      <c r="L89" s="183"/>
    </row>
    <row r="90" spans="2:12" x14ac:dyDescent="0.25">
      <c r="B90" s="182"/>
      <c r="C90" s="182"/>
      <c r="D90" s="202" t="s">
        <v>167</v>
      </c>
      <c r="E90" s="183">
        <v>3105905</v>
      </c>
      <c r="F90" s="183">
        <v>61065</v>
      </c>
      <c r="G90" s="183"/>
      <c r="H90" s="183"/>
      <c r="I90" s="198" t="s">
        <v>162</v>
      </c>
      <c r="J90" s="194">
        <f t="shared" si="2"/>
        <v>92.76397074978054</v>
      </c>
      <c r="K90" s="194">
        <f t="shared" si="3"/>
        <v>94.172030239314324</v>
      </c>
      <c r="L90" s="183"/>
    </row>
    <row r="91" spans="2:12" x14ac:dyDescent="0.25">
      <c r="B91" s="178">
        <v>2022</v>
      </c>
      <c r="C91" s="182"/>
      <c r="D91" s="179" t="s">
        <v>153</v>
      </c>
      <c r="E91" s="183">
        <v>3123078</v>
      </c>
      <c r="F91" s="183">
        <v>61349</v>
      </c>
      <c r="G91" s="183"/>
      <c r="H91" s="183"/>
      <c r="I91" s="198" t="s">
        <v>163</v>
      </c>
      <c r="J91" s="194">
        <f t="shared" si="2"/>
        <v>94.064423695212525</v>
      </c>
      <c r="K91" s="194">
        <f t="shared" si="3"/>
        <v>93.478644688056761</v>
      </c>
      <c r="L91" s="183"/>
    </row>
    <row r="92" spans="2:12" x14ac:dyDescent="0.25">
      <c r="B92" s="182"/>
      <c r="C92" s="182"/>
      <c r="D92" s="179" t="s">
        <v>155</v>
      </c>
      <c r="E92" s="183">
        <v>3111684</v>
      </c>
      <c r="F92" s="183">
        <v>61163</v>
      </c>
      <c r="G92" s="183"/>
      <c r="H92" s="183"/>
      <c r="I92" s="198" t="s">
        <v>164</v>
      </c>
      <c r="J92" s="194">
        <f t="shared" si="2"/>
        <v>94.633106479972909</v>
      </c>
      <c r="K92" s="194">
        <f t="shared" si="3"/>
        <v>93.685697317946165</v>
      </c>
      <c r="L92" s="183"/>
    </row>
    <row r="93" spans="2:12" x14ac:dyDescent="0.25">
      <c r="B93" s="182"/>
      <c r="C93" s="182"/>
      <c r="D93" s="179" t="s">
        <v>157</v>
      </c>
      <c r="E93" s="183">
        <v>3108763</v>
      </c>
      <c r="F93" s="183">
        <v>62303</v>
      </c>
      <c r="G93" s="183"/>
      <c r="H93" s="183"/>
      <c r="I93" s="198" t="s">
        <v>165</v>
      </c>
      <c r="J93" s="194">
        <f t="shared" si="2"/>
        <v>93.763725314538291</v>
      </c>
      <c r="K93" s="194">
        <f t="shared" si="3"/>
        <v>93.610259538063971</v>
      </c>
      <c r="L93" s="183"/>
    </row>
    <row r="94" spans="2:12" x14ac:dyDescent="0.25">
      <c r="B94" s="182"/>
      <c r="C94" s="182"/>
      <c r="D94" s="203" t="s">
        <v>158</v>
      </c>
      <c r="E94" s="204">
        <v>3022503</v>
      </c>
      <c r="F94" s="204">
        <v>61310</v>
      </c>
      <c r="G94" s="183"/>
      <c r="H94" s="183"/>
      <c r="I94" s="198" t="s">
        <v>166</v>
      </c>
      <c r="J94" s="194">
        <f t="shared" si="2"/>
        <v>92.685740276759603</v>
      </c>
      <c r="K94" s="194">
        <f t="shared" si="3"/>
        <v>94.321300739932269</v>
      </c>
      <c r="L94" s="183"/>
    </row>
    <row r="95" spans="2:12" x14ac:dyDescent="0.25">
      <c r="B95" s="182"/>
      <c r="C95" s="182"/>
      <c r="D95" s="205" t="s">
        <v>160</v>
      </c>
      <c r="E95" s="204">
        <v>2922991</v>
      </c>
      <c r="F95" s="204">
        <v>58928</v>
      </c>
      <c r="G95" s="183"/>
      <c r="H95" s="183"/>
      <c r="I95" s="198" t="s">
        <v>167</v>
      </c>
      <c r="J95" s="194">
        <f t="shared" si="2"/>
        <v>91.27916795201179</v>
      </c>
      <c r="K95" s="194">
        <f t="shared" si="3"/>
        <v>93.587788710013967</v>
      </c>
      <c r="L95" s="183"/>
    </row>
    <row r="96" spans="2:12" x14ac:dyDescent="0.25">
      <c r="B96" s="182"/>
      <c r="C96" s="182"/>
      <c r="D96" s="203" t="s">
        <v>161</v>
      </c>
      <c r="E96" s="204">
        <v>2880582</v>
      </c>
      <c r="F96" s="204">
        <v>57595</v>
      </c>
      <c r="G96" s="183"/>
      <c r="H96" s="183">
        <v>2023</v>
      </c>
      <c r="I96" s="206" t="s">
        <v>153</v>
      </c>
      <c r="J96" s="194">
        <f t="shared" si="2"/>
        <v>93.554799770841328</v>
      </c>
      <c r="K96" s="194">
        <f t="shared" si="3"/>
        <v>95.592507583904464</v>
      </c>
      <c r="L96" s="183"/>
    </row>
    <row r="97" spans="2:12" x14ac:dyDescent="0.25">
      <c r="B97" s="182"/>
      <c r="C97" s="182"/>
      <c r="D97" s="205" t="s">
        <v>162</v>
      </c>
      <c r="E97" s="207">
        <v>2883812</v>
      </c>
      <c r="F97" s="207">
        <v>58672</v>
      </c>
      <c r="G97" s="183"/>
      <c r="H97" s="183"/>
      <c r="I97" s="206" t="s">
        <v>155</v>
      </c>
      <c r="J97" s="194">
        <f t="shared" si="2"/>
        <v>93.639013331025879</v>
      </c>
      <c r="K97" s="194">
        <f t="shared" si="3"/>
        <v>93.558897645378238</v>
      </c>
      <c r="L97" s="183"/>
    </row>
    <row r="98" spans="2:12" x14ac:dyDescent="0.25">
      <c r="B98" s="182"/>
      <c r="C98" s="182"/>
      <c r="D98" s="203" t="s">
        <v>163</v>
      </c>
      <c r="E98" s="208">
        <v>2924240</v>
      </c>
      <c r="F98" s="208">
        <v>58240</v>
      </c>
      <c r="G98" s="183"/>
      <c r="H98" s="183"/>
      <c r="I98" s="206" t="s">
        <v>157</v>
      </c>
      <c r="J98" s="194">
        <f t="shared" si="2"/>
        <v>92.07070465004891</v>
      </c>
      <c r="K98" s="194">
        <f t="shared" si="3"/>
        <v>91.945813203216545</v>
      </c>
      <c r="L98" s="183"/>
    </row>
    <row r="99" spans="2:12" x14ac:dyDescent="0.25">
      <c r="B99" s="182"/>
      <c r="C99" s="182"/>
      <c r="D99" s="205" t="s">
        <v>164</v>
      </c>
      <c r="E99" s="207">
        <v>2941919</v>
      </c>
      <c r="F99" s="207">
        <v>58369</v>
      </c>
      <c r="G99" s="183"/>
      <c r="H99" s="183"/>
      <c r="I99" s="206" t="s">
        <v>158</v>
      </c>
      <c r="J99" s="194">
        <f t="shared" si="2"/>
        <v>89.693875023602629</v>
      </c>
      <c r="K99" s="194">
        <f t="shared" si="3"/>
        <v>89.57835096223296</v>
      </c>
      <c r="L99" s="183"/>
    </row>
    <row r="100" spans="2:12" x14ac:dyDescent="0.25">
      <c r="B100" s="182"/>
      <c r="C100" s="182"/>
      <c r="D100" s="203" t="s">
        <v>165</v>
      </c>
      <c r="E100" s="208">
        <v>2914892</v>
      </c>
      <c r="F100" s="208">
        <v>58322</v>
      </c>
      <c r="G100" s="183"/>
      <c r="H100" s="183"/>
      <c r="I100" s="206" t="s">
        <v>160</v>
      </c>
      <c r="J100" s="194">
        <f t="shared" si="2"/>
        <v>88.109321939305119</v>
      </c>
      <c r="K100" s="194">
        <f t="shared" si="3"/>
        <v>88.03107394507488</v>
      </c>
      <c r="L100" s="183"/>
    </row>
    <row r="101" spans="2:12" x14ac:dyDescent="0.25">
      <c r="B101" s="182"/>
      <c r="C101" s="182"/>
      <c r="D101" s="205" t="s">
        <v>166</v>
      </c>
      <c r="E101" s="207">
        <v>2881380</v>
      </c>
      <c r="F101" s="207">
        <v>58765</v>
      </c>
      <c r="G101" s="183"/>
      <c r="H101" s="183"/>
      <c r="I101" s="206" t="s">
        <v>161</v>
      </c>
      <c r="J101" s="194">
        <f t="shared" si="2"/>
        <v>86.492344382637071</v>
      </c>
      <c r="K101" s="194">
        <f t="shared" si="3"/>
        <v>84.869107426608664</v>
      </c>
      <c r="L101" s="183"/>
    </row>
    <row r="102" spans="2:12" x14ac:dyDescent="0.25">
      <c r="B102" s="182"/>
      <c r="C102" s="182"/>
      <c r="D102" s="209" t="s">
        <v>167</v>
      </c>
      <c r="E102" s="208">
        <v>2837653</v>
      </c>
      <c r="F102" s="208">
        <v>58308</v>
      </c>
      <c r="G102" s="183"/>
      <c r="H102" s="183"/>
      <c r="I102" s="206" t="s">
        <v>162</v>
      </c>
      <c r="J102" s="194">
        <f t="shared" si="2"/>
        <v>86.13953524279593</v>
      </c>
      <c r="K102" s="194">
        <f t="shared" si="3"/>
        <v>84.769593759530039</v>
      </c>
      <c r="L102" s="183"/>
    </row>
    <row r="103" spans="2:12" x14ac:dyDescent="0.25">
      <c r="B103" s="178">
        <v>2023</v>
      </c>
      <c r="C103" s="182"/>
      <c r="D103" s="205" t="s">
        <v>153</v>
      </c>
      <c r="E103" s="207">
        <v>2908397</v>
      </c>
      <c r="F103" s="207">
        <v>59557</v>
      </c>
      <c r="G103" s="183"/>
      <c r="H103" s="183"/>
      <c r="I103" s="206" t="s">
        <v>163</v>
      </c>
      <c r="J103" s="194">
        <f t="shared" si="2"/>
        <v>86.938116543461177</v>
      </c>
      <c r="K103" s="194">
        <f t="shared" si="3"/>
        <v>84.992696980883736</v>
      </c>
      <c r="L103" s="183"/>
    </row>
    <row r="104" spans="2:12" x14ac:dyDescent="0.25">
      <c r="B104" s="182"/>
      <c r="C104" s="182"/>
      <c r="D104" s="210" t="s">
        <v>155</v>
      </c>
      <c r="E104" s="208">
        <v>2911015</v>
      </c>
      <c r="F104" s="208">
        <v>58290</v>
      </c>
      <c r="G104" s="183"/>
      <c r="H104" s="183"/>
      <c r="I104" s="206" t="s">
        <v>164</v>
      </c>
      <c r="J104" s="194">
        <f t="shared" si="2"/>
        <v>87.573996473838633</v>
      </c>
      <c r="K104" s="194">
        <f t="shared" si="3"/>
        <v>83.760011556425852</v>
      </c>
      <c r="L104" s="183"/>
    </row>
    <row r="105" spans="2:12" x14ac:dyDescent="0.25">
      <c r="B105" s="182"/>
      <c r="C105" s="182"/>
      <c r="D105" s="205" t="s">
        <v>157</v>
      </c>
      <c r="E105" s="207">
        <v>2862260</v>
      </c>
      <c r="F105" s="207">
        <v>57285</v>
      </c>
      <c r="G105" s="183"/>
      <c r="H105" s="183"/>
      <c r="I105" s="206" t="s">
        <v>165</v>
      </c>
      <c r="J105" s="194">
        <f t="shared" si="2"/>
        <v>88.762121782844176</v>
      </c>
      <c r="K105" s="194">
        <f t="shared" si="3"/>
        <v>85.162833250405285</v>
      </c>
      <c r="L105" s="183"/>
    </row>
    <row r="106" spans="2:12" x14ac:dyDescent="0.25">
      <c r="B106" s="182"/>
      <c r="C106" s="182"/>
      <c r="D106" s="203" t="s">
        <v>158</v>
      </c>
      <c r="E106" s="208">
        <v>2788370</v>
      </c>
      <c r="F106" s="208">
        <v>55810</v>
      </c>
      <c r="G106" s="183"/>
      <c r="H106" s="183"/>
      <c r="I106" s="206" t="s">
        <v>166</v>
      </c>
      <c r="J106" s="194">
        <f t="shared" si="2"/>
        <v>87.971678767406843</v>
      </c>
      <c r="K106" s="194">
        <f t="shared" si="3"/>
        <v>85.724603951655624</v>
      </c>
      <c r="L106" s="183"/>
    </row>
    <row r="107" spans="2:12" x14ac:dyDescent="0.25">
      <c r="B107" s="182"/>
      <c r="C107" s="182"/>
      <c r="D107" s="205" t="s">
        <v>160</v>
      </c>
      <c r="E107" s="211">
        <v>2739110</v>
      </c>
      <c r="F107" s="207">
        <v>54846</v>
      </c>
      <c r="G107" s="183"/>
      <c r="H107" s="183"/>
      <c r="I107" s="206" t="s">
        <v>167</v>
      </c>
      <c r="J107" s="194">
        <f t="shared" si="2"/>
        <v>87.091103438891935</v>
      </c>
      <c r="K107" s="194">
        <f t="shared" si="3"/>
        <v>84.718231866844292</v>
      </c>
      <c r="L107" s="183"/>
    </row>
    <row r="108" spans="2:12" x14ac:dyDescent="0.25">
      <c r="B108" s="182"/>
      <c r="C108" s="182"/>
      <c r="D108" s="203" t="s">
        <v>161</v>
      </c>
      <c r="E108" s="212">
        <v>2688842</v>
      </c>
      <c r="F108" s="208">
        <v>52876</v>
      </c>
      <c r="G108" s="183"/>
      <c r="H108" s="183">
        <v>2024</v>
      </c>
      <c r="I108" s="213" t="s">
        <v>153</v>
      </c>
      <c r="J108" s="194">
        <f t="shared" si="2"/>
        <v>89.034127078841323</v>
      </c>
      <c r="K108" s="194">
        <f t="shared" si="3"/>
        <v>86.740606391345523</v>
      </c>
      <c r="L108" s="183"/>
    </row>
    <row r="109" spans="2:12" x14ac:dyDescent="0.25">
      <c r="B109" s="182"/>
      <c r="C109" s="182"/>
      <c r="D109" s="205" t="s">
        <v>162</v>
      </c>
      <c r="E109" s="207">
        <v>2677874</v>
      </c>
      <c r="F109" s="207">
        <v>52814</v>
      </c>
      <c r="G109" s="183"/>
      <c r="H109" s="183"/>
      <c r="I109" s="213" t="s">
        <v>155</v>
      </c>
      <c r="J109" s="194">
        <f t="shared" si="2"/>
        <v>88.794417586673546</v>
      </c>
      <c r="K109" s="194">
        <f t="shared" si="3"/>
        <v>87.811180842014025</v>
      </c>
      <c r="L109" s="183"/>
    </row>
    <row r="110" spans="2:12" x14ac:dyDescent="0.25">
      <c r="B110" s="182"/>
      <c r="C110" s="182"/>
      <c r="D110" s="203" t="s">
        <v>163</v>
      </c>
      <c r="E110" s="208">
        <v>2702700</v>
      </c>
      <c r="F110" s="208">
        <v>52953</v>
      </c>
      <c r="G110" s="183"/>
      <c r="H110" s="183"/>
      <c r="I110" s="213" t="s">
        <v>157</v>
      </c>
      <c r="J110" s="194">
        <f t="shared" si="2"/>
        <v>87.719874432370688</v>
      </c>
      <c r="K110" s="194">
        <f t="shared" si="3"/>
        <v>86.730976036466942</v>
      </c>
      <c r="L110" s="183"/>
    </row>
    <row r="111" spans="2:12" x14ac:dyDescent="0.25">
      <c r="B111" s="182"/>
      <c r="C111" s="182"/>
      <c r="D111" s="205" t="s">
        <v>164</v>
      </c>
      <c r="E111" s="207">
        <v>2722468</v>
      </c>
      <c r="F111" s="207">
        <v>52185</v>
      </c>
      <c r="G111" s="183"/>
      <c r="H111" s="183"/>
      <c r="I111" s="213" t="s">
        <v>158</v>
      </c>
      <c r="J111" s="183"/>
      <c r="K111" s="183"/>
      <c r="L111" s="183"/>
    </row>
    <row r="112" spans="2:12" x14ac:dyDescent="0.25">
      <c r="B112" s="182"/>
      <c r="C112" s="182"/>
      <c r="D112" s="203" t="s">
        <v>165</v>
      </c>
      <c r="E112" s="214">
        <v>2759404</v>
      </c>
      <c r="F112" s="214">
        <v>53059</v>
      </c>
      <c r="G112" s="183"/>
      <c r="H112" s="183"/>
      <c r="I112" s="213" t="s">
        <v>160</v>
      </c>
      <c r="J112" s="183"/>
      <c r="K112" s="183"/>
      <c r="L112" s="183"/>
    </row>
    <row r="113" spans="1:12" x14ac:dyDescent="0.25">
      <c r="B113" s="182"/>
      <c r="C113" s="182"/>
      <c r="D113" s="205" t="s">
        <v>166</v>
      </c>
      <c r="E113" s="207">
        <v>2734831</v>
      </c>
      <c r="F113" s="207">
        <v>53409</v>
      </c>
      <c r="G113" s="183"/>
      <c r="H113" s="183"/>
      <c r="I113" s="213" t="s">
        <v>161</v>
      </c>
      <c r="J113" s="183"/>
      <c r="K113" s="183"/>
      <c r="L113" s="183"/>
    </row>
    <row r="114" spans="1:12" x14ac:dyDescent="0.25">
      <c r="B114" s="182"/>
      <c r="C114" s="182"/>
      <c r="D114" s="209" t="s">
        <v>167</v>
      </c>
      <c r="E114" s="214">
        <v>2707456</v>
      </c>
      <c r="F114" s="214">
        <v>52782</v>
      </c>
      <c r="G114" s="183"/>
      <c r="H114" s="183"/>
      <c r="I114" s="213" t="s">
        <v>162</v>
      </c>
      <c r="J114" s="183"/>
      <c r="K114" s="183"/>
      <c r="L114" s="183"/>
    </row>
    <row r="115" spans="1:12" x14ac:dyDescent="0.25">
      <c r="B115" s="215">
        <v>2024</v>
      </c>
      <c r="C115" s="182"/>
      <c r="D115" s="205" t="s">
        <v>153</v>
      </c>
      <c r="E115" s="207">
        <v>2767860</v>
      </c>
      <c r="F115" s="207">
        <v>54042</v>
      </c>
      <c r="H115" s="183"/>
      <c r="I115" s="213" t="s">
        <v>163</v>
      </c>
      <c r="J115" s="183"/>
      <c r="K115" s="183"/>
    </row>
    <row r="116" spans="1:12" x14ac:dyDescent="0.25">
      <c r="B116" s="182"/>
      <c r="C116" s="182"/>
      <c r="D116" s="210" t="s">
        <v>155</v>
      </c>
      <c r="E116" s="208">
        <v>2760408</v>
      </c>
      <c r="F116" s="208">
        <v>54709</v>
      </c>
      <c r="H116" s="183"/>
      <c r="I116" s="213" t="s">
        <v>164</v>
      </c>
      <c r="J116" s="183"/>
      <c r="K116" s="183"/>
    </row>
    <row r="117" spans="1:12" x14ac:dyDescent="0.25">
      <c r="B117" s="182"/>
      <c r="C117" s="182"/>
      <c r="D117" s="205" t="s">
        <v>157</v>
      </c>
      <c r="E117" s="207">
        <v>2727003</v>
      </c>
      <c r="F117" s="207">
        <v>54036</v>
      </c>
      <c r="H117" s="183"/>
      <c r="I117" s="213" t="s">
        <v>165</v>
      </c>
      <c r="J117" s="183"/>
      <c r="K117" s="183"/>
    </row>
    <row r="118" spans="1:12" x14ac:dyDescent="0.25">
      <c r="B118" s="182"/>
      <c r="C118" s="182"/>
      <c r="D118" s="203" t="s">
        <v>158</v>
      </c>
      <c r="E118" s="208"/>
      <c r="F118" s="208"/>
      <c r="H118" s="183"/>
      <c r="I118" s="213" t="s">
        <v>166</v>
      </c>
      <c r="J118" s="183"/>
      <c r="K118" s="183"/>
    </row>
    <row r="119" spans="1:12" x14ac:dyDescent="0.25">
      <c r="B119" s="182"/>
      <c r="C119" s="182"/>
      <c r="D119" s="205" t="s">
        <v>160</v>
      </c>
      <c r="E119" s="211"/>
      <c r="F119" s="207"/>
      <c r="H119" s="183"/>
      <c r="I119" s="213" t="s">
        <v>167</v>
      </c>
      <c r="J119" s="183"/>
      <c r="K119" s="183"/>
    </row>
    <row r="124" spans="1:12" ht="15.75" thickBot="1" x14ac:dyDescent="0.3"/>
    <row r="125" spans="1:12" ht="17.25" thickTop="1" thickBot="1" x14ac:dyDescent="0.3">
      <c r="A125" s="252" t="s">
        <v>174</v>
      </c>
      <c r="B125" s="252"/>
      <c r="C125" s="252"/>
      <c r="D125" s="252"/>
      <c r="E125" s="252"/>
      <c r="F125" s="252"/>
    </row>
    <row r="126" spans="1:12" ht="15.75" thickTop="1" x14ac:dyDescent="0.25"/>
    <row r="127" spans="1:12" ht="15.75" x14ac:dyDescent="0.25">
      <c r="B127" s="224" t="s">
        <v>176</v>
      </c>
      <c r="C127" s="224"/>
      <c r="D127" s="224"/>
      <c r="E127" s="224"/>
      <c r="F127" s="224"/>
      <c r="G127" s="224"/>
      <c r="H127" s="224"/>
    </row>
    <row r="129" spans="1:8" x14ac:dyDescent="0.25">
      <c r="B129" s="172"/>
      <c r="C129" s="173" t="s">
        <v>155</v>
      </c>
    </row>
    <row r="130" spans="1:8" x14ac:dyDescent="0.25">
      <c r="B130" s="170"/>
      <c r="C130" s="217"/>
    </row>
    <row r="131" spans="1:8" x14ac:dyDescent="0.25">
      <c r="B131" s="170">
        <v>2020</v>
      </c>
      <c r="C131" s="222">
        <v>-936.04999999993015</v>
      </c>
    </row>
    <row r="132" spans="1:8" x14ac:dyDescent="0.25">
      <c r="B132" s="170">
        <v>2021</v>
      </c>
      <c r="C132" s="222">
        <v>-3985.2100000000792</v>
      </c>
    </row>
    <row r="133" spans="1:8" x14ac:dyDescent="0.25">
      <c r="B133" s="170">
        <v>2022</v>
      </c>
      <c r="C133" s="222">
        <v>21272.170000000042</v>
      </c>
    </row>
    <row r="134" spans="1:8" x14ac:dyDescent="0.25">
      <c r="B134" s="170">
        <v>2023</v>
      </c>
      <c r="C134" s="222">
        <v>9756.140000000014</v>
      </c>
    </row>
    <row r="135" spans="1:8" x14ac:dyDescent="0.25">
      <c r="B135" s="170">
        <v>2024</v>
      </c>
      <c r="C135" s="223">
        <v>12741.526315789437</v>
      </c>
    </row>
    <row r="136" spans="1:8" x14ac:dyDescent="0.25">
      <c r="B136" s="183"/>
    </row>
    <row r="137" spans="1:8" x14ac:dyDescent="0.25">
      <c r="B137" s="183"/>
    </row>
    <row r="138" spans="1:8" ht="15.75" thickBot="1" x14ac:dyDescent="0.3">
      <c r="B138" s="183"/>
    </row>
    <row r="139" spans="1:8" ht="17.25" thickTop="1" thickBot="1" x14ac:dyDescent="0.3">
      <c r="A139" s="252" t="s">
        <v>175</v>
      </c>
      <c r="B139" s="252"/>
      <c r="C139" s="252"/>
      <c r="D139" s="252"/>
      <c r="E139" s="252"/>
      <c r="F139" s="252"/>
    </row>
    <row r="140" spans="1:8" ht="15.75" thickTop="1" x14ac:dyDescent="0.25">
      <c r="B140" s="183"/>
    </row>
    <row r="141" spans="1:8" ht="49.5" customHeight="1" x14ac:dyDescent="0.25">
      <c r="B141" s="253" t="s">
        <v>177</v>
      </c>
      <c r="C141" s="253"/>
      <c r="D141" s="253"/>
      <c r="E141" s="253"/>
      <c r="F141" s="253"/>
      <c r="G141" s="253"/>
      <c r="H141" s="253"/>
    </row>
    <row r="143" spans="1:8" x14ac:dyDescent="0.25">
      <c r="C143" s="221">
        <v>2023</v>
      </c>
      <c r="D143" s="221">
        <v>2024</v>
      </c>
    </row>
    <row r="144" spans="1:8" x14ac:dyDescent="0.25">
      <c r="B144" t="s">
        <v>130</v>
      </c>
      <c r="C144" s="221">
        <v>68.099999999999994</v>
      </c>
      <c r="D144" s="221">
        <v>73.2</v>
      </c>
    </row>
    <row r="145" spans="2:6" x14ac:dyDescent="0.25">
      <c r="B145" t="s">
        <v>129</v>
      </c>
      <c r="C145" s="221">
        <v>72.099999999999994</v>
      </c>
      <c r="D145" s="221">
        <v>81.3</v>
      </c>
    </row>
    <row r="154" spans="2:6" x14ac:dyDescent="0.25">
      <c r="B154" s="183"/>
      <c r="C154" s="182"/>
      <c r="D154" s="182"/>
      <c r="E154" s="202"/>
      <c r="F154" s="183"/>
    </row>
    <row r="155" spans="2:6" x14ac:dyDescent="0.25">
      <c r="B155" s="183"/>
      <c r="C155" s="182"/>
      <c r="D155" s="182"/>
      <c r="E155" s="202"/>
      <c r="F155" s="183"/>
    </row>
    <row r="156" spans="2:6" x14ac:dyDescent="0.25">
      <c r="B156" s="183"/>
      <c r="C156" s="182"/>
      <c r="D156" s="182"/>
      <c r="E156" s="202"/>
      <c r="F156" s="216"/>
    </row>
    <row r="185" spans="2:3" x14ac:dyDescent="0.25">
      <c r="B185" s="170"/>
      <c r="C185" s="170"/>
    </row>
  </sheetData>
  <mergeCells count="7">
    <mergeCell ref="A5:E5"/>
    <mergeCell ref="A125:F125"/>
    <mergeCell ref="A139:F139"/>
    <mergeCell ref="B141:H141"/>
    <mergeCell ref="A34:F34"/>
    <mergeCell ref="A47:F47"/>
    <mergeCell ref="B36:E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vt:i4>
      </vt:variant>
      <vt:variant>
        <vt:lpstr>Gráficos</vt:lpstr>
      </vt:variant>
      <vt:variant>
        <vt:i4>8</vt:i4>
      </vt:variant>
      <vt:variant>
        <vt:lpstr>Rangos con nombre</vt:lpstr>
      </vt:variant>
      <vt:variant>
        <vt:i4>1</vt:i4>
      </vt:variant>
    </vt:vector>
  </HeadingPairs>
  <TitlesOfParts>
    <vt:vector size="12" baseType="lpstr">
      <vt:lpstr>Tabla-Boletín 93</vt:lpstr>
      <vt:lpstr>DATOS ECONOMICOS</vt:lpstr>
      <vt:lpstr>DATOS LABORAL Y SOCIAL</vt:lpstr>
      <vt:lpstr>Gráfico PIB</vt:lpstr>
      <vt:lpstr>Gráfico Oferta</vt:lpstr>
      <vt:lpstr>Gráfico Demanda</vt:lpstr>
      <vt:lpstr>Gráfico Ocupación</vt:lpstr>
      <vt:lpstr>Gráfico Ocupación Sectores</vt:lpstr>
      <vt:lpstr>Gráfico Paro</vt:lpstr>
      <vt:lpstr>Gráfico Afiliación</vt:lpstr>
      <vt:lpstr>Gráfico Tasa Cobertura</vt:lpstr>
      <vt:lpstr>'Tabla-Boletín 93'!Área_de_impresión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2024-04-12T08:11:59Z</dcterms:created>
  <dcterms:modified xsi:type="dcterms:W3CDTF">2024-04-12T08:12:06Z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DATOS Y GRAFICOS Boletín trimestral 93.xlsx</vt:lpwstr>
  </property>
</Properties>
</file>