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1.1" sheetId="14" r:id="rId2"/>
    <sheet name="1.2" sheetId="34" r:id="rId3"/>
    <sheet name="1.3" sheetId="18" r:id="rId4"/>
    <sheet name="1.4" sheetId="37" r:id="rId5"/>
    <sheet name="2.1" sheetId="42" r:id="rId6"/>
    <sheet name="2.2" sheetId="41" r:id="rId7"/>
    <sheet name="2.3" sheetId="40" r:id="rId8"/>
    <sheet name="2.4" sheetId="39" r:id="rId9"/>
  </sheets>
  <externalReferences>
    <externalReference r:id="rId10"/>
  </externalReferences>
  <definedNames>
    <definedName name="_xlnm.Print_Area" localSheetId="1">'1.1'!$A$1:$I$43</definedName>
    <definedName name="_xlnm.Print_Area" localSheetId="2">'1.2'!$A$1:$E$21</definedName>
    <definedName name="_xlnm.Print_Area" localSheetId="3">'1.3'!$A$1:$F$32</definedName>
    <definedName name="_xlnm.Print_Area" localSheetId="4">'1.4'!$A$1:$F$30</definedName>
    <definedName name="_xlnm.Print_Area" localSheetId="8">'2.4'!$A$13:$E$26</definedName>
    <definedName name="_xlnm.Print_Area" localSheetId="0">Índice!$A$1:$B$15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9" l="1"/>
  <c r="A2" i="41"/>
</calcChain>
</file>

<file path=xl/sharedStrings.xml><?xml version="1.0" encoding="utf-8"?>
<sst xmlns="http://schemas.openxmlformats.org/spreadsheetml/2006/main" count="338" uniqueCount="114">
  <si>
    <t>www.aragon.es/mujeresrurales</t>
  </si>
  <si>
    <t>Titularidad de actividades económicas</t>
  </si>
  <si>
    <t>Datos: año 2024</t>
  </si>
  <si>
    <t>Fuente: Elaboración propia, según datos del Departamento de Desarrollo Rural y Sostenibilidad</t>
  </si>
  <si>
    <t>Fecha de la última actualización: diciembre 2025.</t>
  </si>
  <si>
    <t>Índice</t>
  </si>
  <si>
    <t>Operadores ecológicos.</t>
  </si>
  <si>
    <t>1.1 Datos por provincias.</t>
  </si>
  <si>
    <t>1.2 Comparación gráfica por provincias.</t>
  </si>
  <si>
    <t>1.3 Datos por comarcas.</t>
  </si>
  <si>
    <t>1.4 Comparación gráfica por comarcas.</t>
  </si>
  <si>
    <t>Industrias agroalimentarias.</t>
  </si>
  <si>
    <t>2.1 Datos por provincias.</t>
  </si>
  <si>
    <t>2.2 Comparación gráfica por provincias.</t>
  </si>
  <si>
    <t>2.3 Datos por comarcas.</t>
  </si>
  <si>
    <t>2.4 Comparación gráfica por comarcas.</t>
  </si>
  <si>
    <t>Titularidad de operadores ecológicos en Aragón por provincias.</t>
  </si>
  <si>
    <t>Código provincia</t>
  </si>
  <si>
    <t>Nombre provincia</t>
  </si>
  <si>
    <t>Hombres</t>
  </si>
  <si>
    <t>Mujeres</t>
  </si>
  <si>
    <t>Persona jurídica</t>
  </si>
  <si>
    <t>Total</t>
  </si>
  <si>
    <t>% Hombres</t>
  </si>
  <si>
    <t>% Mujeres</t>
  </si>
  <si>
    <t>% Persona jurídica</t>
  </si>
  <si>
    <t>Huesca</t>
  </si>
  <si>
    <t>Teruel</t>
  </si>
  <si>
    <t>Zaragoza</t>
  </si>
  <si>
    <t>Aragón</t>
  </si>
  <si>
    <t>Unidad: número.</t>
  </si>
  <si>
    <t>Fuente: Elaboración propia, según datos de la Dirección General de Fomento Agroalimentario.</t>
  </si>
  <si>
    <t>Titularidad de operadores ecológicos en Aragón. Comparación gráfica por provincias.</t>
  </si>
  <si>
    <t>Nombre de la provincia</t>
  </si>
  <si>
    <t>Titularidad de operadores ecológicos en Aragón por comarcas.</t>
  </si>
  <si>
    <t>Código Comarca</t>
  </si>
  <si>
    <t>Nombre comarca</t>
  </si>
  <si>
    <t>01</t>
  </si>
  <si>
    <t>La Jacetania</t>
  </si>
  <si>
    <t>02</t>
  </si>
  <si>
    <t>Alto Gállego</t>
  </si>
  <si>
    <t>03</t>
  </si>
  <si>
    <t>Sobrarbe</t>
  </si>
  <si>
    <t>04</t>
  </si>
  <si>
    <t>La Ribagorza</t>
  </si>
  <si>
    <t>05</t>
  </si>
  <si>
    <t>Cinco Villas</t>
  </si>
  <si>
    <t>06</t>
  </si>
  <si>
    <t>Hoya de Huesca / Plana de Uesca</t>
  </si>
  <si>
    <t>07</t>
  </si>
  <si>
    <t>Somontano de Barbastro</t>
  </si>
  <si>
    <t>08</t>
  </si>
  <si>
    <t>Cinca Medio</t>
  </si>
  <si>
    <t>09</t>
  </si>
  <si>
    <t>La Litera / La Llitera</t>
  </si>
  <si>
    <t>10</t>
  </si>
  <si>
    <t>Los Monegros</t>
  </si>
  <si>
    <t>11</t>
  </si>
  <si>
    <t>Bajo Cinca / Baix Cinca</t>
  </si>
  <si>
    <t>12</t>
  </si>
  <si>
    <t>Tarazona y el Moncayo</t>
  </si>
  <si>
    <t>13</t>
  </si>
  <si>
    <t>Campo de Borja</t>
  </si>
  <si>
    <t>14</t>
  </si>
  <si>
    <t>Aranda</t>
  </si>
  <si>
    <t>15</t>
  </si>
  <si>
    <t>Ribera Alta del Ebro</t>
  </si>
  <si>
    <t>16</t>
  </si>
  <si>
    <t>Valdejalón</t>
  </si>
  <si>
    <t>17</t>
  </si>
  <si>
    <t>D.C. Zaragoza</t>
  </si>
  <si>
    <t>Ribera Baja del Ebro</t>
  </si>
  <si>
    <t>Bajo Aragón-Caspe / Baix Aragó-Casp</t>
  </si>
  <si>
    <t>20</t>
  </si>
  <si>
    <t>Comunidad de Calatayud</t>
  </si>
  <si>
    <t>21</t>
  </si>
  <si>
    <t>Campo de Cariñena</t>
  </si>
  <si>
    <t>22</t>
  </si>
  <si>
    <t>Campo de Belchite</t>
  </si>
  <si>
    <t>23</t>
  </si>
  <si>
    <t>Bajo Martín</t>
  </si>
  <si>
    <t>Campo de Daroca</t>
  </si>
  <si>
    <t>Jiloca</t>
  </si>
  <si>
    <t>Cuencas Mineras</t>
  </si>
  <si>
    <t>27</t>
  </si>
  <si>
    <t>Andorra-Sierra de Arcos</t>
  </si>
  <si>
    <t>Bajo Aragón</t>
  </si>
  <si>
    <t>29</t>
  </si>
  <si>
    <t>Comunidad de Teruel</t>
  </si>
  <si>
    <t>30</t>
  </si>
  <si>
    <t>Maestrazgo</t>
  </si>
  <si>
    <t>31</t>
  </si>
  <si>
    <t>Sierra de Albarracín</t>
  </si>
  <si>
    <t>32</t>
  </si>
  <si>
    <t>Gúdar-Javalambre</t>
  </si>
  <si>
    <t>33</t>
  </si>
  <si>
    <t>Matarraña / Matarranya</t>
  </si>
  <si>
    <t>Titularidad de operadores ecológicos en Aragón. Comparación gráfica por comarcas.</t>
  </si>
  <si>
    <t>Nombre de la comarca</t>
  </si>
  <si>
    <t>total operadores ecológicos cuyo titular es mujer</t>
  </si>
  <si>
    <t>% de mujeres sobre el total de operadores</t>
  </si>
  <si>
    <t>Titularidad de Industrias agroalimentarias en Aragón por provincias.</t>
  </si>
  <si>
    <t>Titularidad de industrias agroalimentarias en Aragón. Comparación gráfica por provincias.</t>
  </si>
  <si>
    <t>Titularidad de industrias agroalimentarias en Aragón por comarcas.</t>
  </si>
  <si>
    <t>Hoya de Huesca/Plana de Uesca</t>
  </si>
  <si>
    <t>La Litera/La Llitera</t>
  </si>
  <si>
    <t>Bajo Cinca/Baix Cinca</t>
  </si>
  <si>
    <t>Tarazona y el  Moncayo</t>
  </si>
  <si>
    <t>Bajo Aragón-Caspe/Baix Aragó-Casp</t>
  </si>
  <si>
    <t>Matarraña/Matarranya</t>
  </si>
  <si>
    <t xml:space="preserve"> </t>
  </si>
  <si>
    <t>Titularidad de industrias agroalimentarias en Aragón. Comparación gráfica por comarcas.</t>
  </si>
  <si>
    <t>total industrias agroalimentarias cuyo titular es mujer</t>
  </si>
  <si>
    <t>% de mujeres sobre el total de industrias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</si>
</sst>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b/>
      <sz val="10"/>
      <name val="Arial"/>
      <family val="2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10"/>
      <color indexed="22"/>
      <name val="Calibri"/>
      <family val="2"/>
    </font>
    <font>
      <b/>
      <sz val="12"/>
      <color indexed="9"/>
      <name val="Calibri"/>
      <family val="2"/>
    </font>
    <font>
      <sz val="7"/>
      <name val="Calibri"/>
      <family val="2"/>
    </font>
    <font>
      <b/>
      <sz val="16"/>
      <color indexed="9"/>
      <name val="Calibri"/>
      <family val="2"/>
    </font>
    <font>
      <sz val="10"/>
      <color indexed="5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color indexed="60"/>
      <name val="Calibri"/>
      <family val="2"/>
    </font>
    <font>
      <sz val="14"/>
      <color indexed="54"/>
      <name val="Calibri"/>
      <family val="2"/>
    </font>
    <font>
      <b/>
      <sz val="14"/>
      <color indexed="54"/>
      <name val="Calibri"/>
      <family val="2"/>
    </font>
    <font>
      <b/>
      <i/>
      <sz val="10"/>
      <name val="Calibri"/>
      <family val="2"/>
    </font>
    <font>
      <sz val="16"/>
      <name val="Arial"/>
      <family val="2"/>
    </font>
    <font>
      <sz val="16"/>
      <name val="Calibri"/>
      <family val="2"/>
    </font>
    <font>
      <i/>
      <sz val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9" fillId="2" borderId="1">
      <alignment vertical="center" wrapText="1"/>
    </xf>
    <xf numFmtId="0" fontId="10" fillId="0" borderId="0">
      <alignment vertical="center"/>
    </xf>
    <xf numFmtId="0" fontId="2" fillId="0" borderId="0">
      <alignment horizontal="left" wrapText="1"/>
    </xf>
    <xf numFmtId="49" fontId="7" fillId="0" borderId="0">
      <alignment horizontal="left"/>
    </xf>
    <xf numFmtId="49" fontId="4" fillId="0" borderId="0">
      <alignment horizontal="left"/>
    </xf>
    <xf numFmtId="0" fontId="4" fillId="0" borderId="2">
      <alignment horizontal="right" wrapText="1"/>
    </xf>
    <xf numFmtId="3" fontId="3" fillId="0" borderId="3"/>
    <xf numFmtId="3" fontId="3" fillId="0" borderId="0"/>
    <xf numFmtId="0" fontId="8" fillId="0" borderId="0">
      <alignment horizontal="left"/>
    </xf>
    <xf numFmtId="0" fontId="6" fillId="0" borderId="0" applyNumberFormat="0" applyFill="0" applyBorder="0" applyProtection="0">
      <protection locked="0"/>
    </xf>
  </cellStyleXfs>
  <cellXfs count="8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14" fillId="0" borderId="0" xfId="8" applyFont="1"/>
    <xf numFmtId="0" fontId="15" fillId="0" borderId="0" xfId="0" applyFont="1"/>
    <xf numFmtId="3" fontId="16" fillId="0" borderId="0" xfId="8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4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23" fillId="3" borderId="4" xfId="0" applyFont="1" applyFill="1" applyBorder="1"/>
    <xf numFmtId="0" fontId="24" fillId="0" borderId="0" xfId="0" applyFont="1"/>
    <xf numFmtId="0" fontId="24" fillId="0" borderId="0" xfId="0" applyFont="1" applyAlignment="1">
      <alignment horizontal="left"/>
    </xf>
    <xf numFmtId="0" fontId="22" fillId="0" borderId="0" xfId="0" applyFont="1"/>
    <xf numFmtId="0" fontId="1" fillId="0" borderId="0" xfId="0" applyFont="1"/>
    <xf numFmtId="0" fontId="25" fillId="0" borderId="0" xfId="0" applyFont="1" applyAlignment="1">
      <alignment horizontal="left"/>
    </xf>
    <xf numFmtId="0" fontId="25" fillId="0" borderId="5" xfId="0" applyFont="1" applyBorder="1" applyAlignment="1">
      <alignment horizontal="left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" fontId="25" fillId="0" borderId="5" xfId="0" applyNumberFormat="1" applyFont="1" applyBorder="1" applyAlignment="1">
      <alignment horizontal="center"/>
    </xf>
    <xf numFmtId="10" fontId="25" fillId="0" borderId="5" xfId="0" applyNumberFormat="1" applyFont="1" applyBorder="1" applyAlignment="1">
      <alignment horizontal="center"/>
    </xf>
    <xf numFmtId="0" fontId="23" fillId="4" borderId="4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/>
    </xf>
    <xf numFmtId="10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28" fillId="0" borderId="0" xfId="0" applyFont="1" applyAlignment="1">
      <alignment vertical="top" wrapText="1"/>
    </xf>
    <xf numFmtId="0" fontId="29" fillId="0" borderId="0" xfId="10" applyFont="1" applyFill="1" applyBorder="1" applyAlignment="1" applyProtection="1">
      <alignment horizontal="right" vertical="top" indent="1"/>
    </xf>
    <xf numFmtId="0" fontId="29" fillId="0" borderId="0" xfId="0" applyFont="1" applyAlignment="1">
      <alignment vertical="top" wrapText="1"/>
    </xf>
    <xf numFmtId="0" fontId="27" fillId="0" borderId="0" xfId="0" applyFont="1"/>
    <xf numFmtId="0" fontId="35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top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3" fontId="11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3" borderId="5" xfId="0" applyFont="1" applyFill="1" applyBorder="1" applyAlignment="1">
      <alignment horizontal="left"/>
    </xf>
    <xf numFmtId="0" fontId="31" fillId="0" borderId="5" xfId="0" applyFont="1" applyBorder="1" applyAlignment="1">
      <alignment horizontal="left"/>
    </xf>
    <xf numFmtId="3" fontId="31" fillId="5" borderId="5" xfId="0" applyNumberFormat="1" applyFont="1" applyFill="1" applyBorder="1" applyAlignment="1">
      <alignment horizontal="right" wrapText="1"/>
    </xf>
    <xf numFmtId="10" fontId="22" fillId="0" borderId="5" xfId="0" applyNumberFormat="1" applyFont="1" applyBorder="1" applyAlignment="1">
      <alignment horizontal="right"/>
    </xf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0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 wrapText="1"/>
    </xf>
    <xf numFmtId="0" fontId="11" fillId="0" borderId="5" xfId="0" applyFont="1" applyBorder="1" applyAlignment="1">
      <alignment horizontal="left"/>
    </xf>
    <xf numFmtId="10" fontId="11" fillId="0" borderId="5" xfId="0" applyNumberFormat="1" applyFont="1" applyBorder="1" applyAlignment="1">
      <alignment horizontal="right"/>
    </xf>
    <xf numFmtId="0" fontId="32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22" fillId="3" borderId="4" xfId="0" applyFont="1" applyFill="1" applyBorder="1" applyAlignment="1">
      <alignment vertical="center"/>
    </xf>
    <xf numFmtId="10" fontId="31" fillId="0" borderId="5" xfId="0" applyNumberFormat="1" applyFont="1" applyBorder="1" applyAlignment="1">
      <alignment horizontal="right"/>
    </xf>
    <xf numFmtId="0" fontId="36" fillId="0" borderId="0" xfId="0" applyFont="1"/>
    <xf numFmtId="0" fontId="35" fillId="0" borderId="0" xfId="0" applyFont="1" applyAlignment="1">
      <alignment wrapText="1"/>
    </xf>
    <xf numFmtId="0" fontId="20" fillId="6" borderId="0" xfId="0" applyFont="1" applyFill="1" applyAlignment="1">
      <alignment horizontal="left" vertical="center" wrapText="1"/>
    </xf>
    <xf numFmtId="0" fontId="11" fillId="7" borderId="0" xfId="0" applyFont="1" applyFill="1" applyAlignment="1"/>
    <xf numFmtId="0" fontId="21" fillId="0" borderId="0" xfId="0" applyFont="1" applyAlignment="1">
      <alignment horizontal="right" wrapText="1"/>
    </xf>
    <xf numFmtId="0" fontId="35" fillId="0" borderId="0" xfId="0" applyFont="1" applyAlignment="1">
      <alignment vertical="center"/>
    </xf>
    <xf numFmtId="0" fontId="24" fillId="0" borderId="0" xfId="3" applyFont="1" applyAlignment="1">
      <alignment horizontal="left" wrapText="1"/>
    </xf>
    <xf numFmtId="0" fontId="20" fillId="7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20" fillId="7" borderId="0" xfId="0" applyFont="1" applyFill="1" applyAlignment="1">
      <alignment vertical="center" wrapText="1"/>
    </xf>
    <xf numFmtId="0" fontId="24" fillId="0" borderId="7" xfId="0" applyFont="1" applyBorder="1" applyAlignment="1">
      <alignment horizontal="left"/>
    </xf>
  </cellXfs>
  <cellStyles count="11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_Est_Registral_Inmobiliaria_2011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95-4CF4-B74F-8004C6630C93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95-4CF4-B74F-8004C6630C93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95-4CF4-B74F-8004C6630C93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95-4CF4-B74F-8004C6630C93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95-4CF4-B74F-8004C6630C93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95-4CF4-B74F-8004C6630C93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95-4CF4-B74F-8004C6630C9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95-4CF4-B74F-8004C6630C9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5-4CF4-B74F-8004C6630C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95-4CF4-B74F-8004C6630C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7695-4CF4-B74F-8004C663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industrias agroalimentarias. Provincia de Teruel.</a:t>
            </a:r>
          </a:p>
        </c:rich>
      </c:tx>
      <c:layout>
        <c:manualLayout>
          <c:xMode val="edge"/>
          <c:yMode val="edge"/>
          <c:x val="0.14255779671376695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'2.2'!$F$11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43-41D8-93FE-F3191BC40B3D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43-41D8-93FE-F3191BC40B3D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43-41D8-93FE-F3191BC40B3D}"/>
              </c:ext>
            </c:extLst>
          </c:dPt>
          <c:dLbls>
            <c:dLbl>
              <c:idx val="0"/>
              <c:layout>
                <c:manualLayout>
                  <c:x val="2.3067399593918684E-3"/>
                  <c:y val="-2.0730288713910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3-41D8-93FE-F3191BC40B3D}"/>
                </c:ext>
              </c:extLst>
            </c:dLbl>
            <c:dLbl>
              <c:idx val="1"/>
              <c:layout>
                <c:manualLayout>
                  <c:x val="5.4718081623444867E-2"/>
                  <c:y val="-7.86246719160104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3-41D8-93FE-F3191BC40B3D}"/>
                </c:ext>
              </c:extLst>
            </c:dLbl>
            <c:dLbl>
              <c:idx val="2"/>
              <c:layout>
                <c:manualLayout>
                  <c:x val="-5.4667348971315692E-2"/>
                  <c:y val="-1.448398950131243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43-41D8-93FE-F3191BC40B3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'2.2'!$G$11:$I$11</c:f>
              <c:numCache>
                <c:formatCode>#,##0</c:formatCode>
                <c:ptCount val="3"/>
                <c:pt idx="0">
                  <c:v>76</c:v>
                </c:pt>
                <c:pt idx="1">
                  <c:v>23</c:v>
                </c:pt>
                <c:pt idx="2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3-41D8-93FE-F3191BC4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5620136531"/>
          <c:y val="0.45600083989501311"/>
          <c:w val="0.94201128968467995"/>
          <c:h val="0.68800125984251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indurstrias agroalimentarias. Provincia de Zaragoza.</a:t>
            </a:r>
          </a:p>
        </c:rich>
      </c:tx>
      <c:layout>
        <c:manualLayout>
          <c:xMode val="edge"/>
          <c:yMode val="edge"/>
          <c:x val="0.1255232939632546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'2.2'!$F$12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02-4872-957E-37A8BF07C62E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02-4872-957E-37A8BF07C62E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02-4872-957E-37A8BF07C62E}"/>
              </c:ext>
            </c:extLst>
          </c:dPt>
          <c:dLbls>
            <c:dLbl>
              <c:idx val="0"/>
              <c:layout>
                <c:manualLayout>
                  <c:x val="5.7497885986009072E-3"/>
                  <c:y val="-9.30003149606299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02-4872-957E-37A8BF07C62E}"/>
                </c:ext>
              </c:extLst>
            </c:dLbl>
            <c:dLbl>
              <c:idx val="1"/>
              <c:layout>
                <c:manualLayout>
                  <c:x val="5.0442570201737334E-2"/>
                  <c:y val="0.105479475065616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02-4872-957E-37A8BF07C62E}"/>
                </c:ext>
              </c:extLst>
            </c:dLbl>
            <c:dLbl>
              <c:idx val="2"/>
              <c:layout>
                <c:manualLayout>
                  <c:x val="-7.7508867876871043E-2"/>
                  <c:y val="-5.89350131233595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02-4872-957E-37A8BF07C62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'2.2'!$G$12:$I$12</c:f>
              <c:numCache>
                <c:formatCode>#,##0</c:formatCode>
                <c:ptCount val="3"/>
                <c:pt idx="0">
                  <c:v>430</c:v>
                </c:pt>
                <c:pt idx="1">
                  <c:v>108</c:v>
                </c:pt>
                <c:pt idx="2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02-4872-957E-37A8BF07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0341207354"/>
          <c:y val="0.42400102426221109"/>
          <c:w val="0.94637016076115488"/>
          <c:h val="0.66800162174850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A6-48C4-8A2D-C5A70998492A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A6-48C4-8A2D-C5A70998492A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A6-48C4-8A2D-C5A70998492A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A6-48C4-8A2D-C5A70998492A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A6-48C4-8A2D-C5A70998492A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6-48C4-8A2D-C5A70998492A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6-48C4-8A2D-C5A70998492A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6-48C4-8A2D-C5A70998492A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A6-48C4-8A2D-C5A70998492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6-48C4-8A2D-C5A7099849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EA6-48C4-8A2D-C5A709984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EC3-4D48-8615-B1CF918B5730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C3-4D48-8615-B1CF918B5730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EC3-4D48-8615-B1CF918B5730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C3-4D48-8615-B1CF918B5730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EC3-4D48-8615-B1CF918B5730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3-4D48-8615-B1CF918B5730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3-4D48-8615-B1CF918B5730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C3-4D48-8615-B1CF918B5730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C3-4D48-8615-B1CF918B573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3-4D48-8615-B1CF918B573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2EC3-4D48-8615-B1CF918B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una indurtria agroalimentaria</a:t>
            </a:r>
          </a:p>
        </c:rich>
      </c:tx>
      <c:layout>
        <c:manualLayout>
          <c:xMode val="edge"/>
          <c:yMode val="edge"/>
          <c:x val="0.18466916225635732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4051444811838"/>
          <c:y val="0.27322477273515605"/>
          <c:w val="0.87282304213088158"/>
          <c:h val="0.3306019750095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'2.4'!$L$5</c:f>
              <c:strCache>
                <c:ptCount val="1"/>
                <c:pt idx="0">
                  <c:v>% de mujeres sobre el total de industrias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2"/>
              <c:layout>
                <c:manualLayout>
                  <c:x val="-1.7034259277629538E-16"/>
                  <c:y val="-3.64298724954462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75-47D9-B1AC-904C52EEC1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'2.4'!$J$6:$J$38</c:f>
              <c:strCache>
                <c:ptCount val="33"/>
                <c:pt idx="0">
                  <c:v>Bajo Cinca/Baix Cinca</c:v>
                </c:pt>
                <c:pt idx="1">
                  <c:v>Tarazona y el  Moncayo</c:v>
                </c:pt>
                <c:pt idx="2">
                  <c:v>Comunidad de Teruel</c:v>
                </c:pt>
                <c:pt idx="3">
                  <c:v>Bajo Aragón</c:v>
                </c:pt>
                <c:pt idx="4">
                  <c:v>Somontano de Barbastro</c:v>
                </c:pt>
                <c:pt idx="5">
                  <c:v>Los Monegros</c:v>
                </c:pt>
                <c:pt idx="6">
                  <c:v>D.C. Zaragoza</c:v>
                </c:pt>
                <c:pt idx="7">
                  <c:v>Jiloca</c:v>
                </c:pt>
                <c:pt idx="8">
                  <c:v>Cinca Medio</c:v>
                </c:pt>
                <c:pt idx="9">
                  <c:v>Cinco Villas</c:v>
                </c:pt>
                <c:pt idx="10">
                  <c:v>Hoya de Huesca/Plana de Uesca</c:v>
                </c:pt>
                <c:pt idx="11">
                  <c:v>La Jacetania</c:v>
                </c:pt>
                <c:pt idx="12">
                  <c:v>Bajo Aragón-Caspe/Baix Aragó-Casp</c:v>
                </c:pt>
                <c:pt idx="13">
                  <c:v>Gúdar-Javalambre</c:v>
                </c:pt>
                <c:pt idx="14">
                  <c:v>Matarraña/Matarranya</c:v>
                </c:pt>
                <c:pt idx="15">
                  <c:v>Bajo Martín</c:v>
                </c:pt>
                <c:pt idx="16">
                  <c:v>Valdejalón</c:v>
                </c:pt>
                <c:pt idx="17">
                  <c:v>La Litera/La Llitera</c:v>
                </c:pt>
                <c:pt idx="18">
                  <c:v>Maestrazgo</c:v>
                </c:pt>
                <c:pt idx="19">
                  <c:v>Comunidad de Calatayud</c:v>
                </c:pt>
                <c:pt idx="20">
                  <c:v>Ribera Baja del Ebro</c:v>
                </c:pt>
                <c:pt idx="21">
                  <c:v>Sierra de Albarracín</c:v>
                </c:pt>
                <c:pt idx="22">
                  <c:v>Andorra-Sierra de Arcos</c:v>
                </c:pt>
                <c:pt idx="23">
                  <c:v>Aranda</c:v>
                </c:pt>
                <c:pt idx="24">
                  <c:v>Campo de Borja</c:v>
                </c:pt>
                <c:pt idx="25">
                  <c:v>Cuencas Mineras</c:v>
                </c:pt>
                <c:pt idx="26">
                  <c:v>Campo de Daroca</c:v>
                </c:pt>
                <c:pt idx="27">
                  <c:v>Campo de Cariñena</c:v>
                </c:pt>
                <c:pt idx="28">
                  <c:v>La Ribagorza</c:v>
                </c:pt>
                <c:pt idx="29">
                  <c:v>Alto Gállego</c:v>
                </c:pt>
                <c:pt idx="30">
                  <c:v>Ribera Alta del Ebro</c:v>
                </c:pt>
                <c:pt idx="31">
                  <c:v>Sobrarbe</c:v>
                </c:pt>
                <c:pt idx="32">
                  <c:v>Campo de Belchite</c:v>
                </c:pt>
              </c:strCache>
            </c:strRef>
          </c:cat>
          <c:val>
            <c:numRef>
              <c:f>'2.4'!$L$6:$L$38</c:f>
              <c:numCache>
                <c:formatCode>0.00%</c:formatCode>
                <c:ptCount val="33"/>
                <c:pt idx="0">
                  <c:v>2.1582733812949641E-2</c:v>
                </c:pt>
                <c:pt idx="1">
                  <c:v>2.564102564102564E-2</c:v>
                </c:pt>
                <c:pt idx="2">
                  <c:v>2.8169014084507043E-2</c:v>
                </c:pt>
                <c:pt idx="3">
                  <c:v>3.4883720930232558E-2</c:v>
                </c:pt>
                <c:pt idx="4">
                  <c:v>3.7735849056603772E-2</c:v>
                </c:pt>
                <c:pt idx="5">
                  <c:v>3.7735849056603772E-2</c:v>
                </c:pt>
                <c:pt idx="6">
                  <c:v>3.7735849056603772E-2</c:v>
                </c:pt>
                <c:pt idx="7">
                  <c:v>3.8461538461538464E-2</c:v>
                </c:pt>
                <c:pt idx="8">
                  <c:v>0.04</c:v>
                </c:pt>
                <c:pt idx="9">
                  <c:v>4.6296296296296294E-2</c:v>
                </c:pt>
                <c:pt idx="10">
                  <c:v>4.6728971962616821E-2</c:v>
                </c:pt>
                <c:pt idx="11">
                  <c:v>5.5555555555555552E-2</c:v>
                </c:pt>
                <c:pt idx="12">
                  <c:v>5.5555555555555552E-2</c:v>
                </c:pt>
                <c:pt idx="13">
                  <c:v>0.06</c:v>
                </c:pt>
                <c:pt idx="14">
                  <c:v>6.0240963855421686E-2</c:v>
                </c:pt>
                <c:pt idx="15">
                  <c:v>6.0606060606060608E-2</c:v>
                </c:pt>
                <c:pt idx="16">
                  <c:v>6.2176165803108807E-2</c:v>
                </c:pt>
                <c:pt idx="17">
                  <c:v>6.4935064935064929E-2</c:v>
                </c:pt>
                <c:pt idx="18">
                  <c:v>6.8965517241379309E-2</c:v>
                </c:pt>
                <c:pt idx="19">
                  <c:v>6.910569105691057E-2</c:v>
                </c:pt>
                <c:pt idx="20">
                  <c:v>7.1428571428571425E-2</c:v>
                </c:pt>
                <c:pt idx="21">
                  <c:v>7.1428571428571425E-2</c:v>
                </c:pt>
                <c:pt idx="22">
                  <c:v>7.407407407407407E-2</c:v>
                </c:pt>
                <c:pt idx="23">
                  <c:v>0.08</c:v>
                </c:pt>
                <c:pt idx="24">
                  <c:v>8.3333333333333329E-2</c:v>
                </c:pt>
                <c:pt idx="25">
                  <c:v>8.3333333333333329E-2</c:v>
                </c:pt>
                <c:pt idx="26">
                  <c:v>0.1</c:v>
                </c:pt>
                <c:pt idx="27">
                  <c:v>0.1111111111111111</c:v>
                </c:pt>
                <c:pt idx="28">
                  <c:v>0.12307692307692308</c:v>
                </c:pt>
                <c:pt idx="29">
                  <c:v>0.125</c:v>
                </c:pt>
                <c:pt idx="30">
                  <c:v>0.12857142857142856</c:v>
                </c:pt>
                <c:pt idx="31">
                  <c:v>0.15151515151515152</c:v>
                </c:pt>
                <c:pt idx="3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5-47D9-B1AC-904C52EE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6172144"/>
        <c:axId val="1"/>
      </c:barChart>
      <c:catAx>
        <c:axId val="12661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66172144"/>
        <c:crossesAt val="1"/>
        <c:crossBetween val="between"/>
        <c:maj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Industrias agroalimentarias cuya titular es una mujer</a:t>
            </a:r>
          </a:p>
        </c:rich>
      </c:tx>
      <c:layout>
        <c:manualLayout>
          <c:xMode val="edge"/>
          <c:yMode val="edge"/>
          <c:x val="0.17374020050772343"/>
          <c:y val="7.6294277929155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4051444811838"/>
          <c:y val="0.27247992655814479"/>
          <c:w val="0.87282304213088158"/>
          <c:h val="0.3215263133386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'2.4'!$H$5</c:f>
              <c:strCache>
                <c:ptCount val="1"/>
                <c:pt idx="0">
                  <c:v>total industrias agroalimentarias cuyo titular es mujer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7-49BD-9C4A-68BD4EFC92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'2.4'!$G$6:$G$38</c:f>
              <c:strCache>
                <c:ptCount val="33"/>
                <c:pt idx="0">
                  <c:v>Tarazona y el  Moncayo</c:v>
                </c:pt>
                <c:pt idx="1">
                  <c:v>Cuencas Mineras</c:v>
                </c:pt>
                <c:pt idx="2">
                  <c:v>Sierra de Albarracín</c:v>
                </c:pt>
                <c:pt idx="3">
                  <c:v>La Jacetania</c:v>
                </c:pt>
                <c:pt idx="4">
                  <c:v>Aranda</c:v>
                </c:pt>
                <c:pt idx="5">
                  <c:v>Ribera Baja del Ebro</c:v>
                </c:pt>
                <c:pt idx="6">
                  <c:v>Bajo Martín</c:v>
                </c:pt>
                <c:pt idx="7">
                  <c:v>Jiloca</c:v>
                </c:pt>
                <c:pt idx="8">
                  <c:v>Andorra-Sierra de Arcos</c:v>
                </c:pt>
                <c:pt idx="9">
                  <c:v>Comunidad de Teruel</c:v>
                </c:pt>
                <c:pt idx="10">
                  <c:v>Maestrazgo</c:v>
                </c:pt>
                <c:pt idx="11">
                  <c:v>Alto Gállego</c:v>
                </c:pt>
                <c:pt idx="12">
                  <c:v>Cinca Medio</c:v>
                </c:pt>
                <c:pt idx="13">
                  <c:v>Bajo Cinca/Baix Cinca</c:v>
                </c:pt>
                <c:pt idx="14">
                  <c:v>Bajo Aragón</c:v>
                </c:pt>
                <c:pt idx="15">
                  <c:v>Gúdar-Javalambre</c:v>
                </c:pt>
                <c:pt idx="16">
                  <c:v>Somontano de Barbastro</c:v>
                </c:pt>
                <c:pt idx="17">
                  <c:v>Los Monegros</c:v>
                </c:pt>
                <c:pt idx="18">
                  <c:v>Sobrarbe</c:v>
                </c:pt>
                <c:pt idx="19">
                  <c:v>Cinco Villas</c:v>
                </c:pt>
                <c:pt idx="20">
                  <c:v>Hoya de Huesca/Plana de Uesca</c:v>
                </c:pt>
                <c:pt idx="21">
                  <c:v>La Litera/La Llitera</c:v>
                </c:pt>
                <c:pt idx="22">
                  <c:v>Bajo Aragón-Caspe/Baix Aragó-Casp</c:v>
                </c:pt>
                <c:pt idx="23">
                  <c:v>Campo de Daroca</c:v>
                </c:pt>
                <c:pt idx="24">
                  <c:v>Matarraña/Matarranya</c:v>
                </c:pt>
                <c:pt idx="25">
                  <c:v>Campo de Borja</c:v>
                </c:pt>
                <c:pt idx="26">
                  <c:v>La Ribagorza</c:v>
                </c:pt>
                <c:pt idx="27">
                  <c:v>Campo de Cariñena</c:v>
                </c:pt>
                <c:pt idx="28">
                  <c:v>Ribera Alta del Ebro</c:v>
                </c:pt>
                <c:pt idx="29">
                  <c:v>Valdejalón</c:v>
                </c:pt>
                <c:pt idx="30">
                  <c:v>Campo de Belchite</c:v>
                </c:pt>
                <c:pt idx="31">
                  <c:v>Comunidad de Calatayud</c:v>
                </c:pt>
                <c:pt idx="32">
                  <c:v>D.C. Zaragoza</c:v>
                </c:pt>
              </c:strCache>
            </c:strRef>
          </c:cat>
          <c:val>
            <c:numRef>
              <c:f>'2.4'!$H$6:$H$38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12</c:v>
                </c:pt>
                <c:pt idx="30">
                  <c:v>12</c:v>
                </c:pt>
                <c:pt idx="31">
                  <c:v>17</c:v>
                </c:pt>
                <c:pt idx="3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7-49BD-9C4A-68BD4EFC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6175024"/>
        <c:axId val="1"/>
      </c:barChart>
      <c:catAx>
        <c:axId val="12661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66175024"/>
        <c:crossesAt val="1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operadores ecológicos. Provincia de Huesca.</a:t>
            </a:r>
          </a:p>
        </c:rich>
      </c:tx>
      <c:layout>
        <c:manualLayout>
          <c:xMode val="edge"/>
          <c:yMode val="edge"/>
          <c:x val="0.16596634244248878"/>
          <c:y val="4.0160467746409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27178220369512"/>
          <c:y val="0.28373770351876748"/>
          <c:w val="0.30519046883845402"/>
          <c:h val="0.63271194759191685"/>
        </c:manualLayout>
      </c:layout>
      <c:pieChart>
        <c:varyColors val="1"/>
        <c:ser>
          <c:idx val="0"/>
          <c:order val="0"/>
          <c:tx>
            <c:strRef>
              <c:f>'1.2'!$F$9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A0-41B7-8F2A-2093198E736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A0-41B7-8F2A-2093198E736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A0-41B7-8F2A-2093198E7361}"/>
              </c:ext>
            </c:extLst>
          </c:dPt>
          <c:dLbls>
            <c:dLbl>
              <c:idx val="0"/>
              <c:layout>
                <c:manualLayout>
                  <c:x val="7.7879059235242659E-2"/>
                  <c:y val="-9.68764270319869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0-41B7-8F2A-2093198E7361}"/>
                </c:ext>
              </c:extLst>
            </c:dLbl>
            <c:dLbl>
              <c:idx val="1"/>
              <c:layout>
                <c:manualLayout>
                  <c:x val="-1.2591477535896248E-2"/>
                  <c:y val="1.6996489896594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0-41B7-8F2A-2093198E7361}"/>
                </c:ext>
              </c:extLst>
            </c:dLbl>
            <c:dLbl>
              <c:idx val="2"/>
              <c:layout>
                <c:manualLayout>
                  <c:x val="-6.130039627399516E-2"/>
                  <c:y val="-2.0384525105093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0-41B7-8F2A-2093198E736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'1.2'!$G$8:$I$8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'1.2'!$G$9:$I$9</c:f>
              <c:numCache>
                <c:formatCode>#,##0</c:formatCode>
                <c:ptCount val="3"/>
                <c:pt idx="0">
                  <c:v>87</c:v>
                </c:pt>
                <c:pt idx="1">
                  <c:v>29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A0-41B7-8F2A-2093198E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6554989445"/>
          <c:y val="0.45381687045216906"/>
          <c:w val="0.9774508774638464"/>
          <c:h val="0.6706851887416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operadores ecológicos. Provincia de Teruel.</a:t>
            </a:r>
          </a:p>
        </c:rich>
      </c:tx>
      <c:layout>
        <c:manualLayout>
          <c:xMode val="edge"/>
          <c:yMode val="edge"/>
          <c:x val="0.16981172629011923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8701924070514"/>
          <c:y val="0.24792347237587031"/>
          <c:w val="0.31401636803273608"/>
          <c:h val="0.65917485520921459"/>
        </c:manualLayout>
      </c:layout>
      <c:pieChart>
        <c:varyColors val="1"/>
        <c:ser>
          <c:idx val="0"/>
          <c:order val="0"/>
          <c:tx>
            <c:strRef>
              <c:f>'1.2'!$F$10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E8-4D82-BAE2-E0824AA8EE5B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E8-4D82-BAE2-E0824AA8EE5B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E8-4D82-BAE2-E0824AA8EE5B}"/>
              </c:ext>
            </c:extLst>
          </c:dPt>
          <c:dLbls>
            <c:dLbl>
              <c:idx val="0"/>
              <c:layout>
                <c:manualLayout>
                  <c:x val="2.0255644145110792E-3"/>
                  <c:y val="0.128099527559055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E8-4D82-BAE2-E0824AA8EE5B}"/>
                </c:ext>
              </c:extLst>
            </c:dLbl>
            <c:dLbl>
              <c:idx val="1"/>
              <c:layout>
                <c:manualLayout>
                  <c:x val="-3.8025168237618125E-2"/>
                  <c:y val="1.232545931758530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E8-4D82-BAE2-E0824AA8EE5B}"/>
                </c:ext>
              </c:extLst>
            </c:dLbl>
            <c:dLbl>
              <c:idx val="2"/>
              <c:layout>
                <c:manualLayout>
                  <c:x val="1.4918811249222778E-2"/>
                  <c:y val="-3.03739632545931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E8-4D82-BAE2-E0824AA8EE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'1.2'!$G$8:$I$8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'1.2'!$G$10:$I$10</c:f>
              <c:numCache>
                <c:formatCode>#,##0</c:formatCode>
                <c:ptCount val="3"/>
                <c:pt idx="0">
                  <c:v>338</c:v>
                </c:pt>
                <c:pt idx="1">
                  <c:v>105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8-4D82-BAE2-E0824AA8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09149151628"/>
          <c:y val="0.45600095442615124"/>
          <c:w val="0.96084630169260332"/>
          <c:h val="0.688001561788247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operadores ecológicos. Provincia de Zaragoza.</a:t>
            </a:r>
          </a:p>
        </c:rich>
      </c:tx>
      <c:layout>
        <c:manualLayout>
          <c:xMode val="edge"/>
          <c:yMode val="edge"/>
          <c:x val="0.15690391240157481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01234416010498"/>
          <c:y val="0.28133375328083987"/>
          <c:w val="0.31510478182414697"/>
          <c:h val="0.64533459317585307"/>
        </c:manualLayout>
      </c:layout>
      <c:pieChart>
        <c:varyColors val="1"/>
        <c:ser>
          <c:idx val="0"/>
          <c:order val="0"/>
          <c:tx>
            <c:strRef>
              <c:f>'1.2'!$F$11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5E-4B17-8736-39FE316FCFB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E-4B17-8736-39FE316FCFBC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5E-4B17-8736-39FE316FCFBC}"/>
              </c:ext>
            </c:extLst>
          </c:dPt>
          <c:dLbls>
            <c:dLbl>
              <c:idx val="0"/>
              <c:layout>
                <c:manualLayout>
                  <c:x val="3.6134594054404286E-2"/>
                  <c:y val="-0.207314645669291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E-4B17-8736-39FE316FCFBC}"/>
                </c:ext>
              </c:extLst>
            </c:dLbl>
            <c:dLbl>
              <c:idx val="1"/>
              <c:layout>
                <c:manualLayout>
                  <c:x val="-0.11163059115518513"/>
                  <c:y val="-1.4977847769028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E-4B17-8736-39FE316FCFBC}"/>
                </c:ext>
              </c:extLst>
            </c:dLbl>
            <c:dLbl>
              <c:idx val="2"/>
              <c:layout>
                <c:manualLayout>
                  <c:x val="-1.4639080156821402E-2"/>
                  <c:y val="-3.21117060367454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E-4B17-8736-39FE316FCFB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'1.2'!$G$8:$I$8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'1.2'!$G$11:$I$11</c:f>
              <c:numCache>
                <c:formatCode>#,##0</c:formatCode>
                <c:ptCount val="3"/>
                <c:pt idx="0">
                  <c:v>410</c:v>
                </c:pt>
                <c:pt idx="1">
                  <c:v>145</c:v>
                </c:pt>
                <c:pt idx="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E-4B17-8736-39FE316F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49770341207354"/>
          <c:y val="0.52000085355184267"/>
          <c:w val="0.95939099409448825"/>
          <c:h val="0.764001451038132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C2-4175-B0A7-9799DEE41203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C2-4175-B0A7-9799DEE41203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C2-4175-B0A7-9799DEE41203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C2-4175-B0A7-9799DEE41203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C2-4175-B0A7-9799DEE41203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C2-4175-B0A7-9799DEE41203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2-4175-B0A7-9799DEE4120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C2-4175-B0A7-9799DEE4120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2-4175-B0A7-9799DEE4120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C2-4175-B0A7-9799DEE4120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1C2-4175-B0A7-9799DEE4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operadores ecológicos 2024</a:t>
            </a:r>
          </a:p>
        </c:rich>
      </c:tx>
      <c:layout>
        <c:manualLayout>
          <c:xMode val="edge"/>
          <c:yMode val="edge"/>
          <c:x val="0.20406099544305428"/>
          <c:y val="9.4048095339433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4051444811838"/>
          <c:y val="0.27322477273515605"/>
          <c:w val="0.87282304213088158"/>
          <c:h val="0.3306019750095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'1.4'!$L$5</c:f>
              <c:strCache>
                <c:ptCount val="1"/>
                <c:pt idx="0">
                  <c:v>% de mujeres sobre el total de operadores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4.0899795501022499E-3"/>
                  <c:y val="-2.1621621621621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51-43B8-9F86-6695F78DFE13}"/>
                </c:ext>
              </c:extLst>
            </c:dLbl>
            <c:dLbl>
              <c:idx val="32"/>
              <c:layout>
                <c:manualLayout>
                  <c:x val="-1.4996418443802692E-16"/>
                  <c:y val="-2.52252252252252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51-43B8-9F86-6695F78DFE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'1.4'!$J$6:$J$38</c:f>
              <c:strCache>
                <c:ptCount val="33"/>
                <c:pt idx="0">
                  <c:v>La Jacetania</c:v>
                </c:pt>
                <c:pt idx="1">
                  <c:v>La Litera / La Llitera</c:v>
                </c:pt>
                <c:pt idx="2">
                  <c:v>Campo de Cariñena</c:v>
                </c:pt>
                <c:pt idx="3">
                  <c:v>Maestrazgo</c:v>
                </c:pt>
                <c:pt idx="4">
                  <c:v>Comunidad de Teruel</c:v>
                </c:pt>
                <c:pt idx="5">
                  <c:v>Comunidad de Calatayud</c:v>
                </c:pt>
                <c:pt idx="6">
                  <c:v>Cinca Medio</c:v>
                </c:pt>
                <c:pt idx="7">
                  <c:v>Hoya de Huesca / Plana de Uesca</c:v>
                </c:pt>
                <c:pt idx="8">
                  <c:v>Campo de Daroca</c:v>
                </c:pt>
                <c:pt idx="9">
                  <c:v>Gúdar-Javalambre</c:v>
                </c:pt>
                <c:pt idx="10">
                  <c:v>D.C. Zaragoza</c:v>
                </c:pt>
                <c:pt idx="11">
                  <c:v>Tarazona y el Moncayo</c:v>
                </c:pt>
                <c:pt idx="12">
                  <c:v>Sierra de Albarracín</c:v>
                </c:pt>
                <c:pt idx="13">
                  <c:v>Cinco Villas</c:v>
                </c:pt>
                <c:pt idx="14">
                  <c:v>Campo de Belchite</c:v>
                </c:pt>
                <c:pt idx="15">
                  <c:v>Ribera Alta del Ebro</c:v>
                </c:pt>
                <c:pt idx="16">
                  <c:v>Bajo Aragón-Caspe / Baix Aragó-Casp</c:v>
                </c:pt>
                <c:pt idx="17">
                  <c:v>Sobrarbe</c:v>
                </c:pt>
                <c:pt idx="18">
                  <c:v>Somontano de Barbastro</c:v>
                </c:pt>
                <c:pt idx="19">
                  <c:v>Bajo Martín</c:v>
                </c:pt>
                <c:pt idx="20">
                  <c:v>Campo de Borja</c:v>
                </c:pt>
                <c:pt idx="21">
                  <c:v>Valdejalón</c:v>
                </c:pt>
                <c:pt idx="22">
                  <c:v>Ribera Baja del Ebro</c:v>
                </c:pt>
                <c:pt idx="23">
                  <c:v>Matarraña / Matarranya</c:v>
                </c:pt>
                <c:pt idx="24">
                  <c:v>La Ribagorza</c:v>
                </c:pt>
                <c:pt idx="25">
                  <c:v>Bajo Aragón</c:v>
                </c:pt>
                <c:pt idx="26">
                  <c:v>Andorra-Sierra de Arcos</c:v>
                </c:pt>
                <c:pt idx="27">
                  <c:v>Alto Gállego</c:v>
                </c:pt>
                <c:pt idx="28">
                  <c:v>Bajo Cinca / Baix Cinca</c:v>
                </c:pt>
                <c:pt idx="29">
                  <c:v>Los Monegros</c:v>
                </c:pt>
                <c:pt idx="30">
                  <c:v>Aranda</c:v>
                </c:pt>
                <c:pt idx="31">
                  <c:v>Cuencas Mineras</c:v>
                </c:pt>
                <c:pt idx="32">
                  <c:v>Jiloca</c:v>
                </c:pt>
              </c:strCache>
            </c:strRef>
          </c:cat>
          <c:val>
            <c:numRef>
              <c:f>'1.4'!$L$6:$L$38</c:f>
              <c:numCache>
                <c:formatCode>0.00%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5.5555555555555552E-2</c:v>
                </c:pt>
                <c:pt idx="4">
                  <c:v>8.8888888888888892E-2</c:v>
                </c:pt>
                <c:pt idx="5">
                  <c:v>9.7744360902255634E-2</c:v>
                </c:pt>
                <c:pt idx="6">
                  <c:v>0.11428571428571428</c:v>
                </c:pt>
                <c:pt idx="7">
                  <c:v>0.14634146341463414</c:v>
                </c:pt>
                <c:pt idx="8">
                  <c:v>0.14814814814814814</c:v>
                </c:pt>
                <c:pt idx="9">
                  <c:v>0.15</c:v>
                </c:pt>
                <c:pt idx="10">
                  <c:v>0.15573770491803279</c:v>
                </c:pt>
                <c:pt idx="11">
                  <c:v>0.16666666666666666</c:v>
                </c:pt>
                <c:pt idx="12">
                  <c:v>0.16666666666666666</c:v>
                </c:pt>
                <c:pt idx="13">
                  <c:v>0.16981132075471697</c:v>
                </c:pt>
                <c:pt idx="14">
                  <c:v>0.171875</c:v>
                </c:pt>
                <c:pt idx="15">
                  <c:v>0.17647058823529413</c:v>
                </c:pt>
                <c:pt idx="16">
                  <c:v>0.17741935483870969</c:v>
                </c:pt>
                <c:pt idx="17">
                  <c:v>0.18181818181818182</c:v>
                </c:pt>
                <c:pt idx="18">
                  <c:v>0.18518518518518517</c:v>
                </c:pt>
                <c:pt idx="19">
                  <c:v>0.2</c:v>
                </c:pt>
                <c:pt idx="20">
                  <c:v>0.20338983050847459</c:v>
                </c:pt>
                <c:pt idx="21">
                  <c:v>0.20689655172413793</c:v>
                </c:pt>
                <c:pt idx="22">
                  <c:v>0.21875</c:v>
                </c:pt>
                <c:pt idx="23">
                  <c:v>0.21938775510204081</c:v>
                </c:pt>
                <c:pt idx="24">
                  <c:v>0.22222222222222221</c:v>
                </c:pt>
                <c:pt idx="25">
                  <c:v>0.22707423580786026</c:v>
                </c:pt>
                <c:pt idx="26">
                  <c:v>0.24242424242424243</c:v>
                </c:pt>
                <c:pt idx="27">
                  <c:v>0.25</c:v>
                </c:pt>
                <c:pt idx="28">
                  <c:v>0.25</c:v>
                </c:pt>
                <c:pt idx="29">
                  <c:v>0.25301204819277107</c:v>
                </c:pt>
                <c:pt idx="30">
                  <c:v>0.29411764705882354</c:v>
                </c:pt>
                <c:pt idx="31">
                  <c:v>0.33333333333333331</c:v>
                </c:pt>
                <c:pt idx="32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1-43B8-9F86-6695F78D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2833088"/>
        <c:axId val="1"/>
      </c:barChart>
      <c:catAx>
        <c:axId val="120283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2833088"/>
        <c:crossesAt val="1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operadores ecológicos cuya titular es mujer 2024</a:t>
            </a:r>
          </a:p>
        </c:rich>
      </c:tx>
      <c:layout>
        <c:manualLayout>
          <c:xMode val="edge"/>
          <c:yMode val="edge"/>
          <c:x val="0.2021462567558418"/>
          <c:y val="9.1572008044448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4051444811838"/>
          <c:y val="0.27247992655814479"/>
          <c:w val="0.87282304213088158"/>
          <c:h val="0.3215263133386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'1.4'!$H$5</c:f>
              <c:strCache>
                <c:ptCount val="1"/>
                <c:pt idx="0">
                  <c:v>total operadores ecológicos cuyo titular es mujer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2"/>
              <c:layout>
                <c:manualLayout>
                  <c:x val="-1.7034259277629538E-16"/>
                  <c:y val="-3.2697547683923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9-4036-855E-897CAEA2A0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'1.4'!$G$6:$G$38</c:f>
              <c:strCache>
                <c:ptCount val="33"/>
                <c:pt idx="0">
                  <c:v>La Jacetania</c:v>
                </c:pt>
                <c:pt idx="1">
                  <c:v>La Litera / La Llitera</c:v>
                </c:pt>
                <c:pt idx="2">
                  <c:v>Campo de Cariñena</c:v>
                </c:pt>
                <c:pt idx="3">
                  <c:v>Bajo Cinca / Baix Cinca</c:v>
                </c:pt>
                <c:pt idx="4">
                  <c:v>Maestrazgo</c:v>
                </c:pt>
                <c:pt idx="5">
                  <c:v>Sierra de Albarracín</c:v>
                </c:pt>
                <c:pt idx="6">
                  <c:v>Alto Gállego</c:v>
                </c:pt>
                <c:pt idx="7">
                  <c:v>Sobrarbe</c:v>
                </c:pt>
                <c:pt idx="8">
                  <c:v>Tarazona y el Moncayo</c:v>
                </c:pt>
                <c:pt idx="9">
                  <c:v>Ribera Alta del Ebro</c:v>
                </c:pt>
                <c:pt idx="10">
                  <c:v>Cuencas Mineras</c:v>
                </c:pt>
                <c:pt idx="11">
                  <c:v>Gúdar-Javalambre</c:v>
                </c:pt>
                <c:pt idx="12">
                  <c:v>Cinca Medio</c:v>
                </c:pt>
                <c:pt idx="13">
                  <c:v>Campo de Daroca</c:v>
                </c:pt>
                <c:pt idx="14">
                  <c:v>Comunidad de Teruel</c:v>
                </c:pt>
                <c:pt idx="15">
                  <c:v>Aranda</c:v>
                </c:pt>
                <c:pt idx="16">
                  <c:v>La Ribagorza</c:v>
                </c:pt>
                <c:pt idx="17">
                  <c:v>Hoya de Huesca / Plana de Uesca</c:v>
                </c:pt>
                <c:pt idx="18">
                  <c:v>Ribera Baja del Ebro</c:v>
                </c:pt>
                <c:pt idx="19">
                  <c:v>Cinco Villas</c:v>
                </c:pt>
                <c:pt idx="20">
                  <c:v>Bajo Martín</c:v>
                </c:pt>
                <c:pt idx="21">
                  <c:v>Somontano de Barbastro</c:v>
                </c:pt>
                <c:pt idx="22">
                  <c:v>Bajo Aragón-Caspe / Baix Aragó-Casp</c:v>
                </c:pt>
                <c:pt idx="23">
                  <c:v>Campo de Borja</c:v>
                </c:pt>
                <c:pt idx="24">
                  <c:v>Comunidad de Calatayud</c:v>
                </c:pt>
                <c:pt idx="25">
                  <c:v>Jiloca</c:v>
                </c:pt>
                <c:pt idx="26">
                  <c:v>Andorra-Sierra de Arcos</c:v>
                </c:pt>
                <c:pt idx="27">
                  <c:v>Los Monegros</c:v>
                </c:pt>
                <c:pt idx="28">
                  <c:v>Campo de Belchite</c:v>
                </c:pt>
                <c:pt idx="29">
                  <c:v>Valdejalón</c:v>
                </c:pt>
                <c:pt idx="30">
                  <c:v>D.C. Zaragoza</c:v>
                </c:pt>
                <c:pt idx="31">
                  <c:v>Matarraña / Matarranya</c:v>
                </c:pt>
                <c:pt idx="32">
                  <c:v>Bajo Aragón</c:v>
                </c:pt>
              </c:strCache>
            </c:strRef>
          </c:cat>
          <c:val>
            <c:numRef>
              <c:f>'1.4'!$H$6:$H$38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16</c:v>
                </c:pt>
                <c:pt idx="27">
                  <c:v>21</c:v>
                </c:pt>
                <c:pt idx="28">
                  <c:v>22</c:v>
                </c:pt>
                <c:pt idx="29">
                  <c:v>24</c:v>
                </c:pt>
                <c:pt idx="30">
                  <c:v>38</c:v>
                </c:pt>
                <c:pt idx="31">
                  <c:v>43</c:v>
                </c:pt>
                <c:pt idx="3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9-4036-855E-897CAEA2A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2835968"/>
        <c:axId val="1"/>
      </c:barChart>
      <c:catAx>
        <c:axId val="12028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2835968"/>
        <c:crossesAt val="1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2E-4E14-B0BB-1C801B43CF48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2E-4E14-B0BB-1C801B43CF48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2E-4E14-B0BB-1C801B43CF48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2E-4E14-B0BB-1C801B43CF48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2E-4E14-B0BB-1C801B43CF48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2E-4E14-B0BB-1C801B43CF48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E-4E14-B0BB-1C801B43CF48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2E-4E14-B0BB-1C801B43CF48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2E-4E14-B0BB-1C801B43CF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2E-4E14-B0BB-1C801B43CF4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C2E-4E14-B0BB-1C801B43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industrias agroalimentarias. Provincia de Huesca.</a:t>
            </a:r>
          </a:p>
        </c:rich>
      </c:tx>
      <c:layout>
        <c:manualLayout>
          <c:xMode val="edge"/>
          <c:yMode val="edge"/>
          <c:x val="0.13865555040914004"/>
          <c:y val="4.016064257028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01680672268909"/>
          <c:y val="0.28915776056476122"/>
          <c:w val="0.29411764705882354"/>
          <c:h val="0.56225120109814686"/>
        </c:manualLayout>
      </c:layout>
      <c:pieChart>
        <c:varyColors val="1"/>
        <c:ser>
          <c:idx val="0"/>
          <c:order val="0"/>
          <c:tx>
            <c:strRef>
              <c:f>'2.2'!$F$10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C2-416C-89FC-67527C9A60A3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C2-416C-89FC-67527C9A60A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C2-416C-89FC-67527C9A60A3}"/>
              </c:ext>
            </c:extLst>
          </c:dPt>
          <c:dLbls>
            <c:dLbl>
              <c:idx val="0"/>
              <c:layout>
                <c:manualLayout>
                  <c:x val="6.6172941617591921E-2"/>
                  <c:y val="-3.5291191010762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C2-416C-89FC-67527C9A60A3}"/>
                </c:ext>
              </c:extLst>
            </c:dLbl>
            <c:dLbl>
              <c:idx val="1"/>
              <c:layout>
                <c:manualLayout>
                  <c:x val="5.8423763206069831E-2"/>
                  <c:y val="9.463280945303523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C2-416C-89FC-67527C9A60A3}"/>
                </c:ext>
              </c:extLst>
            </c:dLbl>
            <c:dLbl>
              <c:idx val="2"/>
              <c:layout>
                <c:manualLayout>
                  <c:x val="-0.10927975914775359"/>
                  <c:y val="-0.2186299001781403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C2-416C-89FC-67527C9A60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'2.2'!$G$10:$I$10</c:f>
              <c:numCache>
                <c:formatCode>#,##0</c:formatCode>
                <c:ptCount val="3"/>
                <c:pt idx="0">
                  <c:v>153</c:v>
                </c:pt>
                <c:pt idx="1">
                  <c:v>38</c:v>
                </c:pt>
                <c:pt idx="2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C2-416C-89FC-67527C9A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6554989445"/>
          <c:y val="0.45381694758034763"/>
          <c:w val="0.96699336112397716"/>
          <c:h val="0.6706852607279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409575</xdr:colOff>
      <xdr:row>0</xdr:row>
      <xdr:rowOff>476250</xdr:rowOff>
    </xdr:to>
    <xdr:pic>
      <xdr:nvPicPr>
        <xdr:cNvPr id="4185" name="Imagen 1">
          <a:extLst>
            <a:ext uri="{FF2B5EF4-FFF2-40B4-BE49-F238E27FC236}">
              <a16:creationId xmlns:a16="http://schemas.microsoft.com/office/drawing/2014/main" id="{A513CFB9-8F20-7730-6908-78D06BF8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8</xdr:col>
      <xdr:colOff>0</xdr:colOff>
      <xdr:row>12</xdr:row>
      <xdr:rowOff>0</xdr:rowOff>
    </xdr:to>
    <xdr:graphicFrame macro="">
      <xdr:nvGraphicFramePr>
        <xdr:cNvPr id="13399" name="Gráfico 1">
          <a:extLst>
            <a:ext uri="{FF2B5EF4-FFF2-40B4-BE49-F238E27FC236}">
              <a16:creationId xmlns:a16="http://schemas.microsoft.com/office/drawing/2014/main" id="{C94403C9-F409-A189-3E6D-4A44FF2E0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3</xdr:col>
      <xdr:colOff>800100</xdr:colOff>
      <xdr:row>14</xdr:row>
      <xdr:rowOff>0</xdr:rowOff>
    </xdr:to>
    <xdr:graphicFrame macro="">
      <xdr:nvGraphicFramePr>
        <xdr:cNvPr id="30967" name="Gráfico 25">
          <a:extLst>
            <a:ext uri="{FF2B5EF4-FFF2-40B4-BE49-F238E27FC236}">
              <a16:creationId xmlns:a16="http://schemas.microsoft.com/office/drawing/2014/main" id="{9CC5A8EF-36B8-BDFF-CE81-DECBD0016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14</xdr:row>
      <xdr:rowOff>38100</xdr:rowOff>
    </xdr:from>
    <xdr:to>
      <xdr:col>3</xdr:col>
      <xdr:colOff>790575</xdr:colOff>
      <xdr:row>26</xdr:row>
      <xdr:rowOff>57150</xdr:rowOff>
    </xdr:to>
    <xdr:graphicFrame macro="">
      <xdr:nvGraphicFramePr>
        <xdr:cNvPr id="30968" name="Gráfico 26">
          <a:extLst>
            <a:ext uri="{FF2B5EF4-FFF2-40B4-BE49-F238E27FC236}">
              <a16:creationId xmlns:a16="http://schemas.microsoft.com/office/drawing/2014/main" id="{C60DB0E8-C533-5CF7-9E78-C2F82E6C8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26</xdr:row>
      <xdr:rowOff>133350</xdr:rowOff>
    </xdr:from>
    <xdr:to>
      <xdr:col>3</xdr:col>
      <xdr:colOff>800100</xdr:colOff>
      <xdr:row>39</xdr:row>
      <xdr:rowOff>0</xdr:rowOff>
    </xdr:to>
    <xdr:graphicFrame macro="">
      <xdr:nvGraphicFramePr>
        <xdr:cNvPr id="30969" name="Gráfico 27">
          <a:extLst>
            <a:ext uri="{FF2B5EF4-FFF2-40B4-BE49-F238E27FC236}">
              <a16:creationId xmlns:a16="http://schemas.microsoft.com/office/drawing/2014/main" id="{64348595-4F79-BF71-D95A-DE345C871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15481" name="Gráfico 1">
          <a:extLst>
            <a:ext uri="{FF2B5EF4-FFF2-40B4-BE49-F238E27FC236}">
              <a16:creationId xmlns:a16="http://schemas.microsoft.com/office/drawing/2014/main" id="{F40A162B-23AB-2F4C-9793-10DC9AA00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66675</xdr:rowOff>
    </xdr:from>
    <xdr:to>
      <xdr:col>5</xdr:col>
      <xdr:colOff>19050</xdr:colOff>
      <xdr:row>39</xdr:row>
      <xdr:rowOff>161925</xdr:rowOff>
    </xdr:to>
    <xdr:graphicFrame macro="">
      <xdr:nvGraphicFramePr>
        <xdr:cNvPr id="33995" name="Gráfico 27">
          <a:extLst>
            <a:ext uri="{FF2B5EF4-FFF2-40B4-BE49-F238E27FC236}">
              <a16:creationId xmlns:a16="http://schemas.microsoft.com/office/drawing/2014/main" id="{0B8F7532-51E5-A6C7-6485-BD4ADD8F9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</xdr:row>
      <xdr:rowOff>104775</xdr:rowOff>
    </xdr:from>
    <xdr:to>
      <xdr:col>5</xdr:col>
      <xdr:colOff>57150</xdr:colOff>
      <xdr:row>20</xdr:row>
      <xdr:rowOff>152400</xdr:rowOff>
    </xdr:to>
    <xdr:graphicFrame macro="">
      <xdr:nvGraphicFramePr>
        <xdr:cNvPr id="33996" name="Gráfico 28">
          <a:extLst>
            <a:ext uri="{FF2B5EF4-FFF2-40B4-BE49-F238E27FC236}">
              <a16:creationId xmlns:a16="http://schemas.microsoft.com/office/drawing/2014/main" id="{1722996E-0569-51D1-5E47-44AFFC13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7</xdr:col>
      <xdr:colOff>123825</xdr:colOff>
      <xdr:row>10</xdr:row>
      <xdr:rowOff>0</xdr:rowOff>
    </xdr:to>
    <xdr:graphicFrame macro="">
      <xdr:nvGraphicFramePr>
        <xdr:cNvPr id="191563" name="Gráfico 1">
          <a:extLst>
            <a:ext uri="{FF2B5EF4-FFF2-40B4-BE49-F238E27FC236}">
              <a16:creationId xmlns:a16="http://schemas.microsoft.com/office/drawing/2014/main" id="{B76B5731-840F-BCD3-3C3C-EB65A09F1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3</xdr:col>
      <xdr:colOff>790575</xdr:colOff>
      <xdr:row>14</xdr:row>
      <xdr:rowOff>161925</xdr:rowOff>
    </xdr:to>
    <xdr:graphicFrame macro="">
      <xdr:nvGraphicFramePr>
        <xdr:cNvPr id="193759" name="Gráfico 1">
          <a:extLst>
            <a:ext uri="{FF2B5EF4-FFF2-40B4-BE49-F238E27FC236}">
              <a16:creationId xmlns:a16="http://schemas.microsoft.com/office/drawing/2014/main" id="{08C9FC7A-3286-2C4B-51D5-AE3500D3E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15</xdr:row>
      <xdr:rowOff>0</xdr:rowOff>
    </xdr:from>
    <xdr:to>
      <xdr:col>3</xdr:col>
      <xdr:colOff>800100</xdr:colOff>
      <xdr:row>27</xdr:row>
      <xdr:rowOff>95250</xdr:rowOff>
    </xdr:to>
    <xdr:graphicFrame macro="">
      <xdr:nvGraphicFramePr>
        <xdr:cNvPr id="193760" name="Gráfico 2">
          <a:extLst>
            <a:ext uri="{FF2B5EF4-FFF2-40B4-BE49-F238E27FC236}">
              <a16:creationId xmlns:a16="http://schemas.microsoft.com/office/drawing/2014/main" id="{D985567B-CFD6-4A65-1C60-AE7823166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27</xdr:row>
      <xdr:rowOff>133350</xdr:rowOff>
    </xdr:from>
    <xdr:to>
      <xdr:col>3</xdr:col>
      <xdr:colOff>800100</xdr:colOff>
      <xdr:row>40</xdr:row>
      <xdr:rowOff>0</xdr:rowOff>
    </xdr:to>
    <xdr:graphicFrame macro="">
      <xdr:nvGraphicFramePr>
        <xdr:cNvPr id="193761" name="Gráfico 3">
          <a:extLst>
            <a:ext uri="{FF2B5EF4-FFF2-40B4-BE49-F238E27FC236}">
              <a16:creationId xmlns:a16="http://schemas.microsoft.com/office/drawing/2014/main" id="{008184A7-BB2C-6FC1-4C7E-12CD5C6B5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194635" name="Gráfico 1">
          <a:extLst>
            <a:ext uri="{FF2B5EF4-FFF2-40B4-BE49-F238E27FC236}">
              <a16:creationId xmlns:a16="http://schemas.microsoft.com/office/drawing/2014/main" id="{CF33465B-0C9C-73C7-C8B0-EA8795A3E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37129" name="Gráfico 1">
          <a:extLst>
            <a:ext uri="{FF2B5EF4-FFF2-40B4-BE49-F238E27FC236}">
              <a16:creationId xmlns:a16="http://schemas.microsoft.com/office/drawing/2014/main" id="{1D016456-86D5-EB25-12EF-625FD2F0F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152400</xdr:rowOff>
    </xdr:from>
    <xdr:to>
      <xdr:col>4</xdr:col>
      <xdr:colOff>838200</xdr:colOff>
      <xdr:row>39</xdr:row>
      <xdr:rowOff>19050</xdr:rowOff>
    </xdr:to>
    <xdr:graphicFrame macro="">
      <xdr:nvGraphicFramePr>
        <xdr:cNvPr id="37130" name="Gráfico 17">
          <a:extLst>
            <a:ext uri="{FF2B5EF4-FFF2-40B4-BE49-F238E27FC236}">
              <a16:creationId xmlns:a16="http://schemas.microsoft.com/office/drawing/2014/main" id="{E303EE0D-D39B-AB6F-E7C7-3CEC6614C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4</xdr:col>
      <xdr:colOff>819150</xdr:colOff>
      <xdr:row>20</xdr:row>
      <xdr:rowOff>66675</xdr:rowOff>
    </xdr:to>
    <xdr:graphicFrame macro="">
      <xdr:nvGraphicFramePr>
        <xdr:cNvPr id="37131" name="Gráfico 18">
          <a:extLst>
            <a:ext uri="{FF2B5EF4-FFF2-40B4-BE49-F238E27FC236}">
              <a16:creationId xmlns:a16="http://schemas.microsoft.com/office/drawing/2014/main" id="{81B14DA4-B6D2-C1E9-BBE6-F2190528C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quilezd\Configuraci&#243;n%20local\Temp\ZONAS_ALTIMETRICAS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gón y España"/>
      <sheetName val="Municipios de Aragón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45.88671875" style="2" bestFit="1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42" customHeight="1" x14ac:dyDescent="0.3">
      <c r="A1" s="74" t="s">
        <v>0</v>
      </c>
      <c r="B1" s="74"/>
    </row>
    <row r="2" spans="1:11" ht="30" customHeight="1" x14ac:dyDescent="0.3">
      <c r="A2" s="72" t="s">
        <v>1</v>
      </c>
      <c r="B2" s="73"/>
    </row>
    <row r="3" spans="1:11" s="1" customFormat="1" ht="15.6" x14ac:dyDescent="0.25">
      <c r="A3" s="75" t="s">
        <v>2</v>
      </c>
      <c r="B3" s="75"/>
    </row>
    <row r="4" spans="1:11" ht="15.6" x14ac:dyDescent="0.3">
      <c r="A4" s="71" t="s">
        <v>3</v>
      </c>
      <c r="B4" s="71"/>
    </row>
    <row r="5" spans="1:11" ht="15.6" x14ac:dyDescent="0.3">
      <c r="A5" s="40" t="s">
        <v>4</v>
      </c>
      <c r="B5" s="40"/>
    </row>
    <row r="6" spans="1:11" ht="19.95" customHeight="1" x14ac:dyDescent="0.3">
      <c r="A6" s="41" t="s">
        <v>5</v>
      </c>
      <c r="B6" s="36"/>
      <c r="C6" s="4"/>
      <c r="D6" s="5"/>
      <c r="F6" s="4"/>
      <c r="G6" s="4"/>
      <c r="H6" s="4"/>
      <c r="I6" s="4"/>
      <c r="J6" s="4"/>
      <c r="K6" s="4"/>
    </row>
    <row r="7" spans="1:11" s="3" customFormat="1" ht="19.95" customHeight="1" x14ac:dyDescent="0.3">
      <c r="A7" s="37">
        <v>1</v>
      </c>
      <c r="B7" s="42" t="s">
        <v>6</v>
      </c>
      <c r="C7" s="6"/>
      <c r="D7" s="7"/>
      <c r="E7" s="2"/>
      <c r="F7" s="6"/>
      <c r="G7" s="6"/>
      <c r="H7" s="6"/>
      <c r="I7" s="6"/>
      <c r="J7" s="6"/>
      <c r="K7" s="6"/>
    </row>
    <row r="8" spans="1:11" s="3" customFormat="1" ht="19.95" customHeight="1" x14ac:dyDescent="0.3">
      <c r="A8" s="37"/>
      <c r="B8" s="38" t="s">
        <v>7</v>
      </c>
      <c r="C8" s="8"/>
      <c r="D8" s="7"/>
      <c r="E8" s="2"/>
      <c r="F8" s="8"/>
      <c r="G8" s="8"/>
      <c r="H8" s="6"/>
      <c r="I8" s="6"/>
      <c r="J8" s="6"/>
      <c r="K8" s="6"/>
    </row>
    <row r="9" spans="1:11" s="3" customFormat="1" ht="19.95" customHeight="1" x14ac:dyDescent="0.3">
      <c r="A9" s="37"/>
      <c r="B9" s="38" t="s">
        <v>8</v>
      </c>
      <c r="C9" s="8"/>
      <c r="D9" s="7"/>
      <c r="E9" s="2"/>
      <c r="F9" s="8"/>
      <c r="G9" s="8"/>
      <c r="H9" s="6"/>
      <c r="I9" s="6"/>
      <c r="J9" s="6"/>
      <c r="K9" s="6"/>
    </row>
    <row r="10" spans="1:11" s="3" customFormat="1" ht="19.95" customHeight="1" x14ac:dyDescent="0.3">
      <c r="A10" s="37"/>
      <c r="B10" s="38" t="s">
        <v>9</v>
      </c>
      <c r="C10" s="8"/>
      <c r="D10" s="7"/>
      <c r="E10" s="2"/>
      <c r="F10" s="8"/>
      <c r="G10" s="8"/>
      <c r="H10" s="6"/>
      <c r="I10" s="6"/>
      <c r="J10" s="6"/>
      <c r="K10" s="6"/>
    </row>
    <row r="11" spans="1:11" s="3" customFormat="1" ht="19.95" customHeight="1" x14ac:dyDescent="0.3">
      <c r="A11" s="37"/>
      <c r="B11" s="38" t="s">
        <v>10</v>
      </c>
      <c r="C11" s="8"/>
      <c r="D11" s="7"/>
      <c r="E11" s="2"/>
      <c r="F11" s="8"/>
      <c r="G11" s="8"/>
      <c r="H11" s="6"/>
      <c r="I11" s="6"/>
      <c r="J11" s="6"/>
      <c r="K11" s="6"/>
    </row>
    <row r="12" spans="1:11" s="3" customFormat="1" ht="19.95" customHeight="1" x14ac:dyDescent="0.3">
      <c r="A12" s="37">
        <v>2</v>
      </c>
      <c r="B12" s="42" t="s">
        <v>11</v>
      </c>
      <c r="C12" s="8"/>
      <c r="D12" s="7"/>
      <c r="E12" s="2"/>
      <c r="F12" s="8"/>
      <c r="G12" s="8"/>
      <c r="H12" s="6"/>
      <c r="I12" s="6"/>
      <c r="J12" s="6"/>
      <c r="K12" s="6"/>
    </row>
    <row r="13" spans="1:11" ht="19.95" customHeight="1" x14ac:dyDescent="0.3">
      <c r="A13" s="37"/>
      <c r="B13" s="38" t="s">
        <v>12</v>
      </c>
    </row>
    <row r="14" spans="1:11" ht="19.95" customHeight="1" x14ac:dyDescent="0.35">
      <c r="A14" s="39"/>
      <c r="B14" s="38" t="s">
        <v>13</v>
      </c>
    </row>
    <row r="15" spans="1:11" ht="19.95" customHeight="1" x14ac:dyDescent="0.35">
      <c r="A15" s="39"/>
      <c r="B15" s="38" t="s">
        <v>14</v>
      </c>
    </row>
    <row r="16" spans="1:11" ht="18" x14ac:dyDescent="0.35">
      <c r="A16" s="39"/>
      <c r="B16" s="38" t="s">
        <v>15</v>
      </c>
    </row>
    <row r="17" spans="1:2" ht="15" customHeight="1" x14ac:dyDescent="0.35">
      <c r="A17" s="39"/>
      <c r="B17" s="39"/>
    </row>
    <row r="18" spans="1:2" ht="15" customHeight="1" x14ac:dyDescent="0.35">
      <c r="A18" s="39"/>
      <c r="B18" s="39"/>
    </row>
  </sheetData>
  <mergeCells count="4">
    <mergeCell ref="A4:B4"/>
    <mergeCell ref="A2:B2"/>
    <mergeCell ref="A1:B1"/>
    <mergeCell ref="A3:B3"/>
  </mergeCells>
  <phoneticPr fontId="5" type="noConversion"/>
  <hyperlinks>
    <hyperlink ref="A7" location="'1'!A1" display="'1'!A1"/>
    <hyperlink ref="B8" location="'1.1'!A1" display="1.1 Datos provincias"/>
    <hyperlink ref="B10" location="'1.3'!A1" display="1.3 Datos comarcas"/>
    <hyperlink ref="B16" location="'2.4'!A1" display="2.4 Comparación gráfica comarcas"/>
    <hyperlink ref="B13" location="'2.1'!A1" display="2.1 Datos provincias"/>
    <hyperlink ref="B15" location="'2.3'!A1" display="2.3 Datos comarcas"/>
    <hyperlink ref="B9" location="'1.2'!A1" display="1.2 Comparación gráfica provincias"/>
    <hyperlink ref="B11" location="'1.4'!A1" display="1.4 Comparación gráfica comarcas"/>
    <hyperlink ref="B14" location="'2.2'!A1" display="2.2 Comparación gráfica provincias"/>
    <hyperlink ref="A1" r:id="rId1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9" width="12.6640625" style="2" customWidth="1"/>
    <col min="10" max="16384" width="11.5546875" style="2"/>
  </cols>
  <sheetData>
    <row r="1" spans="1:10" s="11" customFormat="1" ht="30" customHeight="1" x14ac:dyDescent="0.2">
      <c r="A1" s="77" t="s">
        <v>16</v>
      </c>
      <c r="B1" s="77"/>
      <c r="C1" s="77"/>
      <c r="D1" s="77"/>
      <c r="E1" s="77"/>
      <c r="F1" s="77"/>
      <c r="G1" s="77"/>
      <c r="H1" s="77"/>
      <c r="I1" s="77"/>
    </row>
    <row r="2" spans="1:10" s="17" customFormat="1" ht="13.8" x14ac:dyDescent="0.3">
      <c r="A2" s="76" t="s">
        <v>2</v>
      </c>
      <c r="B2" s="76"/>
      <c r="C2" s="76"/>
      <c r="D2" s="76"/>
      <c r="E2" s="76"/>
      <c r="F2" s="76"/>
      <c r="G2" s="76"/>
      <c r="H2" s="76"/>
    </row>
    <row r="3" spans="1:10" s="19" customFormat="1" ht="27.6" x14ac:dyDescent="0.3">
      <c r="A3" s="43" t="s">
        <v>17</v>
      </c>
      <c r="B3" s="44" t="s">
        <v>18</v>
      </c>
      <c r="C3" s="45" t="s">
        <v>19</v>
      </c>
      <c r="D3" s="45" t="s">
        <v>20</v>
      </c>
      <c r="E3" s="45" t="s">
        <v>21</v>
      </c>
      <c r="F3" s="45" t="s">
        <v>22</v>
      </c>
      <c r="G3" s="45" t="s">
        <v>23</v>
      </c>
      <c r="H3" s="45" t="s">
        <v>24</v>
      </c>
      <c r="I3" s="45" t="s">
        <v>25</v>
      </c>
    </row>
    <row r="4" spans="1:10" s="12" customFormat="1" ht="15" customHeight="1" x14ac:dyDescent="0.3">
      <c r="A4" s="48">
        <v>22</v>
      </c>
      <c r="B4" s="49" t="s">
        <v>26</v>
      </c>
      <c r="C4" s="50">
        <v>100</v>
      </c>
      <c r="D4" s="50">
        <v>34</v>
      </c>
      <c r="E4" s="50">
        <v>91</v>
      </c>
      <c r="F4" s="50">
        <v>225</v>
      </c>
      <c r="G4" s="51">
        <v>0.44444444444444442</v>
      </c>
      <c r="H4" s="51">
        <v>0.15111111111111111</v>
      </c>
      <c r="I4" s="51">
        <v>0.40444444444444444</v>
      </c>
      <c r="J4" s="29"/>
    </row>
    <row r="5" spans="1:10" s="12" customFormat="1" ht="15" customHeight="1" x14ac:dyDescent="0.3">
      <c r="A5" s="52">
        <v>44</v>
      </c>
      <c r="B5" s="49" t="s">
        <v>27</v>
      </c>
      <c r="C5" s="50">
        <v>442</v>
      </c>
      <c r="D5" s="50">
        <v>146</v>
      </c>
      <c r="E5" s="50">
        <v>81</v>
      </c>
      <c r="F5" s="50">
        <v>669</v>
      </c>
      <c r="G5" s="51">
        <v>0.66068759342301941</v>
      </c>
      <c r="H5" s="51">
        <v>0.21823617339312407</v>
      </c>
      <c r="I5" s="51">
        <v>0.1210762331838565</v>
      </c>
      <c r="J5" s="29"/>
    </row>
    <row r="6" spans="1:10" s="12" customFormat="1" ht="15" customHeight="1" x14ac:dyDescent="0.3">
      <c r="A6" s="52">
        <v>50</v>
      </c>
      <c r="B6" s="49" t="s">
        <v>28</v>
      </c>
      <c r="C6" s="50">
        <v>495</v>
      </c>
      <c r="D6" s="50">
        <v>168</v>
      </c>
      <c r="E6" s="50">
        <v>316</v>
      </c>
      <c r="F6" s="50">
        <v>979</v>
      </c>
      <c r="G6" s="51">
        <v>0.5056179775280899</v>
      </c>
      <c r="H6" s="51">
        <v>0.17160367722165476</v>
      </c>
      <c r="I6" s="51">
        <v>0.32277834525025534</v>
      </c>
      <c r="J6" s="29"/>
    </row>
    <row r="7" spans="1:10" s="12" customFormat="1" ht="15" customHeight="1" x14ac:dyDescent="0.3">
      <c r="A7" s="53"/>
      <c r="B7" s="54" t="s">
        <v>29</v>
      </c>
      <c r="C7" s="55">
        <v>1037</v>
      </c>
      <c r="D7" s="55">
        <v>348</v>
      </c>
      <c r="E7" s="55">
        <v>488</v>
      </c>
      <c r="F7" s="55">
        <v>1873</v>
      </c>
      <c r="G7" s="56">
        <v>0.55365723438334224</v>
      </c>
      <c r="H7" s="56">
        <v>0.18579818473037907</v>
      </c>
      <c r="I7" s="56">
        <v>0.26054458088627869</v>
      </c>
    </row>
    <row r="8" spans="1:10" s="12" customFormat="1" ht="15" customHeight="1" x14ac:dyDescent="0.3">
      <c r="A8" s="18" t="s">
        <v>30</v>
      </c>
      <c r="B8" s="17"/>
      <c r="C8" s="17"/>
      <c r="D8" s="17"/>
      <c r="E8" s="47"/>
      <c r="F8" s="46"/>
      <c r="G8" s="46"/>
      <c r="H8" s="57"/>
      <c r="I8" s="15"/>
    </row>
    <row r="9" spans="1:10" s="12" customFormat="1" ht="15" customHeight="1" x14ac:dyDescent="0.3">
      <c r="A9" s="78" t="s">
        <v>31</v>
      </c>
      <c r="B9" s="78"/>
      <c r="C9" s="78"/>
      <c r="D9" s="78"/>
      <c r="E9" s="78"/>
      <c r="F9" s="78"/>
      <c r="G9" s="46"/>
      <c r="H9" s="57"/>
      <c r="I9" s="15"/>
    </row>
    <row r="10" spans="1:10" s="12" customFormat="1" ht="15" customHeight="1" x14ac:dyDescent="0.25">
      <c r="A10"/>
      <c r="B10"/>
      <c r="C10"/>
      <c r="D10"/>
      <c r="E10"/>
      <c r="F10"/>
      <c r="G10"/>
      <c r="H10" s="24"/>
    </row>
    <row r="11" spans="1:10" s="12" customFormat="1" ht="15" customHeight="1" x14ac:dyDescent="0.25">
      <c r="A11"/>
      <c r="B11"/>
      <c r="C11"/>
      <c r="D11"/>
      <c r="E11"/>
      <c r="F11"/>
      <c r="G11"/>
      <c r="H11"/>
      <c r="I11"/>
    </row>
    <row r="12" spans="1:10" customFormat="1" ht="15" customHeight="1" x14ac:dyDescent="0.25"/>
    <row r="13" spans="1:10" customFormat="1" ht="15" customHeight="1" x14ac:dyDescent="0.25"/>
    <row r="14" spans="1:10" customFormat="1" ht="15" customHeight="1" x14ac:dyDescent="0.25">
      <c r="H14" s="24"/>
      <c r="I14" s="12"/>
    </row>
    <row r="15" spans="1:10" customFormat="1" ht="13.2" x14ac:dyDescent="0.25">
      <c r="E15" s="23"/>
      <c r="F15" s="23"/>
      <c r="G15" s="23"/>
      <c r="H15" s="24"/>
      <c r="I15" s="12"/>
    </row>
    <row r="16" spans="1:10" customFormat="1" ht="13.2" x14ac:dyDescent="0.25">
      <c r="E16" s="23"/>
      <c r="F16" s="23"/>
      <c r="G16" s="23"/>
      <c r="H16" s="24"/>
      <c r="I16" s="12"/>
    </row>
    <row r="17" spans="1:9" customFormat="1" ht="13.2" x14ac:dyDescent="0.25">
      <c r="E17" s="23"/>
      <c r="F17" s="23"/>
      <c r="G17" s="23"/>
      <c r="H17" s="24"/>
      <c r="I17" s="12"/>
    </row>
    <row r="18" spans="1:9" customFormat="1" ht="15" customHeight="1" x14ac:dyDescent="0.25">
      <c r="E18" s="23"/>
      <c r="F18" s="23"/>
      <c r="G18" s="23"/>
      <c r="H18" s="24"/>
      <c r="I18" s="12"/>
    </row>
    <row r="19" spans="1:9" s="12" customFormat="1" ht="15" customHeight="1" x14ac:dyDescent="0.25">
      <c r="A19"/>
      <c r="B19"/>
      <c r="C19"/>
      <c r="D19"/>
      <c r="E19" s="23"/>
      <c r="F19" s="23"/>
      <c r="G19" s="23"/>
      <c r="H19" s="24"/>
    </row>
    <row r="20" spans="1:9" s="12" customFormat="1" ht="15" customHeight="1" x14ac:dyDescent="0.2">
      <c r="C20" s="23"/>
      <c r="D20" s="23"/>
      <c r="E20" s="23"/>
      <c r="F20" s="23"/>
      <c r="G20" s="23"/>
      <c r="H20" s="24"/>
    </row>
    <row r="21" spans="1:9" s="12" customFormat="1" ht="15" customHeight="1" x14ac:dyDescent="0.2">
      <c r="C21" s="23"/>
      <c r="D21" s="23"/>
      <c r="E21" s="23"/>
      <c r="F21" s="23"/>
      <c r="G21" s="23"/>
      <c r="H21" s="24"/>
    </row>
    <row r="22" spans="1:9" s="12" customFormat="1" ht="15" customHeight="1" x14ac:dyDescent="0.2">
      <c r="C22" s="23"/>
      <c r="D22" s="23"/>
      <c r="E22" s="23"/>
      <c r="F22" s="23"/>
      <c r="G22" s="23"/>
      <c r="H22" s="24"/>
    </row>
    <row r="23" spans="1:9" s="12" customFormat="1" ht="15" customHeight="1" x14ac:dyDescent="0.2">
      <c r="C23" s="23"/>
      <c r="D23" s="23"/>
      <c r="E23" s="23"/>
      <c r="F23" s="23"/>
      <c r="G23" s="23"/>
      <c r="H23" s="24"/>
    </row>
    <row r="24" spans="1:9" s="12" customFormat="1" ht="15" customHeight="1" x14ac:dyDescent="0.2">
      <c r="C24" s="23"/>
      <c r="D24" s="23"/>
      <c r="E24" s="23"/>
      <c r="F24" s="23"/>
      <c r="G24" s="23"/>
      <c r="H24" s="24"/>
    </row>
    <row r="25" spans="1:9" s="12" customFormat="1" ht="15" customHeight="1" x14ac:dyDescent="0.2">
      <c r="C25" s="23"/>
      <c r="D25" s="23"/>
      <c r="E25" s="23"/>
      <c r="F25" s="23"/>
      <c r="G25" s="23"/>
      <c r="H25" s="24"/>
    </row>
    <row r="26" spans="1:9" s="12" customFormat="1" ht="15" customHeight="1" x14ac:dyDescent="0.2">
      <c r="C26" s="23"/>
      <c r="D26" s="23"/>
      <c r="E26" s="23"/>
      <c r="F26" s="23"/>
      <c r="G26" s="23"/>
      <c r="H26" s="24"/>
    </row>
    <row r="27" spans="1:9" s="12" customFormat="1" ht="15" customHeight="1" x14ac:dyDescent="0.2">
      <c r="C27" s="23"/>
      <c r="D27" s="23"/>
      <c r="E27" s="23"/>
      <c r="F27" s="23"/>
      <c r="G27" s="23"/>
      <c r="H27" s="24"/>
    </row>
    <row r="28" spans="1:9" s="12" customFormat="1" ht="15" customHeight="1" x14ac:dyDescent="0.2">
      <c r="C28" s="23"/>
      <c r="D28" s="23"/>
      <c r="E28" s="23"/>
      <c r="F28" s="23"/>
      <c r="G28" s="23"/>
      <c r="H28" s="24"/>
    </row>
    <row r="29" spans="1:9" s="12" customFormat="1" ht="15" customHeight="1" x14ac:dyDescent="0.2">
      <c r="C29" s="23"/>
      <c r="D29" s="23"/>
      <c r="E29" s="23"/>
      <c r="F29" s="23"/>
      <c r="G29" s="23"/>
      <c r="H29" s="24"/>
    </row>
    <row r="30" spans="1:9" s="12" customFormat="1" ht="15" customHeight="1" x14ac:dyDescent="0.2">
      <c r="C30" s="23"/>
      <c r="D30" s="23"/>
      <c r="E30" s="23"/>
      <c r="F30" s="23"/>
      <c r="G30" s="23"/>
      <c r="H30" s="24"/>
    </row>
    <row r="31" spans="1:9" s="12" customFormat="1" ht="15" customHeight="1" x14ac:dyDescent="0.2">
      <c r="C31" s="23"/>
      <c r="D31" s="23"/>
      <c r="E31" s="23"/>
      <c r="F31" s="23"/>
      <c r="G31" s="23"/>
      <c r="H31" s="24"/>
    </row>
    <row r="32" spans="1:9" s="12" customFormat="1" ht="15" customHeight="1" x14ac:dyDescent="0.2">
      <c r="C32" s="23"/>
      <c r="D32" s="23"/>
      <c r="E32" s="23"/>
      <c r="F32" s="23"/>
      <c r="G32" s="23"/>
      <c r="H32" s="24"/>
    </row>
    <row r="33" spans="3:8" s="12" customFormat="1" ht="15" customHeight="1" x14ac:dyDescent="0.2">
      <c r="C33" s="23"/>
      <c r="D33" s="23"/>
      <c r="E33" s="23"/>
      <c r="F33" s="23"/>
      <c r="G33" s="23"/>
      <c r="H33" s="24"/>
    </row>
    <row r="34" spans="3:8" customFormat="1" ht="15" customHeight="1" x14ac:dyDescent="0.25"/>
    <row r="35" spans="3:8" customFormat="1" ht="15" customHeight="1" x14ac:dyDescent="0.25"/>
    <row r="36" spans="3:8" customFormat="1" ht="15" customHeight="1" x14ac:dyDescent="0.25"/>
    <row r="37" spans="3:8" customFormat="1" ht="15" customHeight="1" x14ac:dyDescent="0.25"/>
    <row r="38" spans="3:8" customFormat="1" ht="15" customHeight="1" x14ac:dyDescent="0.25"/>
    <row r="39" spans="3:8" customFormat="1" ht="15" customHeight="1" x14ac:dyDescent="0.25"/>
    <row r="40" spans="3:8" customFormat="1" ht="15" customHeight="1" x14ac:dyDescent="0.25"/>
    <row r="41" spans="3:8" customFormat="1" ht="15" customHeight="1" x14ac:dyDescent="0.25"/>
    <row r="42" spans="3:8" customFormat="1" ht="15" customHeight="1" x14ac:dyDescent="0.25"/>
    <row r="43" spans="3:8" customFormat="1" ht="15" customHeight="1" x14ac:dyDescent="0.25"/>
    <row r="44" spans="3:8" s="12" customFormat="1" ht="15" customHeight="1" x14ac:dyDescent="0.2">
      <c r="C44" s="23"/>
      <c r="D44" s="23"/>
      <c r="E44" s="23"/>
      <c r="F44" s="23"/>
      <c r="G44" s="23"/>
      <c r="H44" s="24"/>
    </row>
    <row r="45" spans="3:8" s="12" customFormat="1" ht="15" customHeight="1" x14ac:dyDescent="0.2">
      <c r="C45" s="23"/>
      <c r="D45" s="23"/>
      <c r="E45" s="23"/>
      <c r="F45" s="23"/>
      <c r="G45" s="23"/>
      <c r="H45" s="24"/>
    </row>
    <row r="46" spans="3:8" s="12" customFormat="1" ht="15" customHeight="1" x14ac:dyDescent="0.2">
      <c r="C46" s="23"/>
      <c r="D46" s="23"/>
      <c r="E46" s="23"/>
      <c r="F46" s="23"/>
      <c r="G46" s="23"/>
      <c r="H46" s="24"/>
    </row>
    <row r="47" spans="3:8" s="12" customFormat="1" ht="15" customHeight="1" x14ac:dyDescent="0.2">
      <c r="C47" s="23"/>
      <c r="D47" s="23"/>
      <c r="E47" s="23"/>
      <c r="F47" s="23"/>
      <c r="G47" s="23"/>
      <c r="H47" s="24"/>
    </row>
    <row r="48" spans="3:8" s="12" customFormat="1" ht="15" customHeight="1" x14ac:dyDescent="0.2">
      <c r="C48" s="23"/>
      <c r="D48" s="23"/>
      <c r="E48" s="23"/>
      <c r="F48" s="23"/>
      <c r="G48" s="23"/>
      <c r="H48" s="24"/>
    </row>
    <row r="49" spans="3:8" s="12" customFormat="1" ht="15" customHeight="1" x14ac:dyDescent="0.2">
      <c r="C49" s="23"/>
      <c r="D49" s="23"/>
      <c r="E49" s="23"/>
      <c r="F49" s="23"/>
      <c r="G49" s="23"/>
      <c r="H49" s="24"/>
    </row>
    <row r="50" spans="3:8" s="12" customFormat="1" ht="15" customHeight="1" x14ac:dyDescent="0.2">
      <c r="C50" s="23"/>
      <c r="D50" s="23"/>
      <c r="E50" s="23"/>
      <c r="F50" s="23"/>
      <c r="G50" s="23"/>
      <c r="H50" s="24"/>
    </row>
    <row r="51" spans="3:8" s="12" customFormat="1" ht="15" customHeight="1" x14ac:dyDescent="0.2">
      <c r="C51" s="23"/>
      <c r="D51" s="23"/>
      <c r="E51" s="23"/>
      <c r="F51" s="23"/>
      <c r="G51" s="23"/>
      <c r="H51" s="24"/>
    </row>
    <row r="52" spans="3:8" s="12" customFormat="1" ht="15" customHeight="1" x14ac:dyDescent="0.2">
      <c r="C52" s="23"/>
      <c r="D52" s="23"/>
      <c r="E52" s="23"/>
      <c r="F52" s="23"/>
      <c r="G52" s="23"/>
      <c r="H52" s="24"/>
    </row>
    <row r="53" spans="3:8" s="12" customFormat="1" ht="15" customHeight="1" x14ac:dyDescent="0.2">
      <c r="C53" s="23"/>
      <c r="D53" s="23"/>
      <c r="E53" s="23"/>
      <c r="F53" s="23"/>
      <c r="G53" s="23"/>
      <c r="H53" s="24"/>
    </row>
    <row r="54" spans="3:8" s="12" customFormat="1" ht="15" customHeight="1" x14ac:dyDescent="0.2">
      <c r="C54" s="23"/>
      <c r="D54" s="23"/>
      <c r="E54" s="23"/>
      <c r="F54" s="23"/>
      <c r="G54" s="23"/>
      <c r="H54" s="24"/>
    </row>
    <row r="55" spans="3:8" s="12" customFormat="1" ht="15" customHeight="1" x14ac:dyDescent="0.2">
      <c r="C55" s="23"/>
      <c r="D55" s="23"/>
      <c r="E55" s="23"/>
      <c r="F55" s="23"/>
      <c r="G55" s="23"/>
      <c r="H55" s="24"/>
    </row>
    <row r="56" spans="3:8" s="12" customFormat="1" ht="15" customHeight="1" x14ac:dyDescent="0.2">
      <c r="C56" s="23"/>
      <c r="D56" s="23"/>
      <c r="E56" s="23"/>
      <c r="F56" s="23"/>
      <c r="G56" s="23"/>
      <c r="H56" s="24"/>
    </row>
    <row r="57" spans="3:8" s="12" customFormat="1" ht="15" customHeight="1" x14ac:dyDescent="0.2">
      <c r="C57" s="23"/>
      <c r="D57" s="23"/>
      <c r="E57" s="23"/>
      <c r="F57" s="23"/>
      <c r="G57" s="23"/>
      <c r="H57" s="24"/>
    </row>
    <row r="58" spans="3:8" s="12" customFormat="1" ht="15" customHeight="1" x14ac:dyDescent="0.2">
      <c r="C58" s="23"/>
      <c r="D58" s="23"/>
      <c r="E58" s="23"/>
      <c r="F58" s="23"/>
      <c r="G58" s="23"/>
      <c r="H58" s="24"/>
    </row>
    <row r="59" spans="3:8" s="12" customFormat="1" ht="15" customHeight="1" x14ac:dyDescent="0.2">
      <c r="C59" s="23"/>
      <c r="D59" s="23"/>
      <c r="E59" s="23"/>
      <c r="F59" s="23"/>
      <c r="G59" s="23"/>
      <c r="H59" s="24"/>
    </row>
    <row r="60" spans="3:8" s="12" customFormat="1" ht="15" customHeight="1" x14ac:dyDescent="0.2">
      <c r="C60" s="23"/>
      <c r="D60" s="23"/>
      <c r="E60" s="23"/>
      <c r="F60" s="23"/>
      <c r="G60" s="23"/>
      <c r="H60" s="24"/>
    </row>
    <row r="61" spans="3:8" s="12" customFormat="1" ht="15" customHeight="1" x14ac:dyDescent="0.2">
      <c r="C61" s="23"/>
      <c r="D61" s="23"/>
      <c r="E61" s="23"/>
      <c r="F61" s="23"/>
      <c r="G61" s="23"/>
      <c r="H61" s="24"/>
    </row>
    <row r="62" spans="3:8" s="12" customFormat="1" ht="15" customHeight="1" x14ac:dyDescent="0.2">
      <c r="C62" s="23"/>
      <c r="D62" s="23"/>
      <c r="E62" s="23"/>
      <c r="F62" s="23"/>
      <c r="G62" s="23"/>
      <c r="H62" s="24"/>
    </row>
    <row r="63" spans="3:8" s="12" customFormat="1" ht="15" customHeight="1" x14ac:dyDescent="0.2">
      <c r="C63" s="23"/>
      <c r="D63" s="23"/>
      <c r="E63" s="23"/>
      <c r="F63" s="23"/>
      <c r="G63" s="23"/>
      <c r="H63" s="24"/>
    </row>
    <row r="64" spans="3:8" s="12" customFormat="1" ht="15" customHeight="1" x14ac:dyDescent="0.2">
      <c r="C64" s="23"/>
      <c r="D64" s="23"/>
      <c r="E64" s="23"/>
      <c r="F64" s="23"/>
      <c r="G64" s="23"/>
      <c r="H64" s="24"/>
    </row>
    <row r="65" spans="3:8" s="12" customFormat="1" ht="15" customHeight="1" x14ac:dyDescent="0.2">
      <c r="C65" s="23"/>
      <c r="D65" s="23"/>
      <c r="E65" s="23"/>
      <c r="F65" s="23"/>
      <c r="G65" s="23"/>
      <c r="H65" s="24"/>
    </row>
    <row r="66" spans="3:8" s="12" customFormat="1" ht="15" customHeight="1" x14ac:dyDescent="0.2">
      <c r="C66" s="23"/>
      <c r="D66" s="23"/>
      <c r="E66" s="23"/>
      <c r="F66" s="23"/>
      <c r="G66" s="23"/>
      <c r="H66" s="24"/>
    </row>
    <row r="67" spans="3:8" s="12" customFormat="1" ht="15" customHeight="1" x14ac:dyDescent="0.2">
      <c r="C67" s="23"/>
      <c r="D67" s="23"/>
      <c r="E67" s="23"/>
      <c r="F67" s="23"/>
      <c r="G67" s="23"/>
      <c r="H67" s="24"/>
    </row>
    <row r="68" spans="3:8" s="12" customFormat="1" ht="15" customHeight="1" x14ac:dyDescent="0.2">
      <c r="C68" s="23"/>
      <c r="D68" s="23"/>
      <c r="E68" s="23"/>
      <c r="F68" s="23"/>
      <c r="G68" s="23"/>
      <c r="H68" s="24"/>
    </row>
    <row r="69" spans="3:8" s="12" customFormat="1" ht="15" customHeight="1" x14ac:dyDescent="0.2">
      <c r="C69" s="23"/>
      <c r="D69" s="23"/>
      <c r="E69" s="23"/>
      <c r="F69" s="23"/>
      <c r="G69" s="23"/>
      <c r="H69" s="24"/>
    </row>
    <row r="70" spans="3:8" s="12" customFormat="1" ht="15" customHeight="1" x14ac:dyDescent="0.2">
      <c r="C70" s="23"/>
      <c r="D70" s="23"/>
      <c r="E70" s="23"/>
      <c r="F70" s="23"/>
      <c r="G70" s="23"/>
      <c r="H70" s="24"/>
    </row>
    <row r="71" spans="3:8" s="12" customFormat="1" ht="15" customHeight="1" x14ac:dyDescent="0.2">
      <c r="C71" s="23"/>
      <c r="D71" s="23"/>
      <c r="E71" s="23"/>
      <c r="F71" s="23"/>
      <c r="G71" s="23"/>
      <c r="H71" s="24"/>
    </row>
    <row r="72" spans="3:8" s="12" customFormat="1" ht="15" customHeight="1" x14ac:dyDescent="0.2">
      <c r="C72" s="23"/>
      <c r="D72" s="23"/>
      <c r="E72" s="23"/>
      <c r="F72" s="23"/>
      <c r="G72" s="23"/>
      <c r="H72" s="24"/>
    </row>
    <row r="73" spans="3:8" s="12" customFormat="1" ht="15" customHeight="1" x14ac:dyDescent="0.2">
      <c r="C73" s="23"/>
      <c r="D73" s="23"/>
      <c r="E73" s="23"/>
      <c r="F73" s="23"/>
      <c r="G73" s="23"/>
      <c r="H73" s="24"/>
    </row>
    <row r="74" spans="3:8" s="12" customFormat="1" ht="15" customHeight="1" x14ac:dyDescent="0.2">
      <c r="C74" s="23"/>
      <c r="D74" s="23"/>
      <c r="E74" s="23"/>
      <c r="F74" s="23"/>
      <c r="G74" s="23"/>
      <c r="H74" s="24"/>
    </row>
    <row r="75" spans="3:8" s="12" customFormat="1" ht="15" customHeight="1" x14ac:dyDescent="0.2">
      <c r="C75" s="23"/>
      <c r="D75" s="23"/>
      <c r="E75" s="23"/>
      <c r="F75" s="23"/>
      <c r="G75" s="23"/>
      <c r="H75" s="24"/>
    </row>
    <row r="76" spans="3:8" s="12" customFormat="1" ht="15" customHeight="1" x14ac:dyDescent="0.2">
      <c r="C76" s="23"/>
      <c r="D76" s="23"/>
      <c r="E76" s="23"/>
      <c r="F76" s="23"/>
      <c r="G76" s="23"/>
      <c r="H76" s="24"/>
    </row>
    <row r="77" spans="3:8" s="12" customFormat="1" ht="15" customHeight="1" x14ac:dyDescent="0.2">
      <c r="C77" s="23"/>
      <c r="D77" s="23"/>
      <c r="E77" s="23"/>
      <c r="F77" s="23"/>
      <c r="G77" s="23"/>
      <c r="H77" s="24"/>
    </row>
    <row r="78" spans="3:8" s="12" customFormat="1" ht="15" customHeight="1" x14ac:dyDescent="0.2">
      <c r="C78" s="23"/>
      <c r="D78" s="23"/>
      <c r="E78" s="23"/>
      <c r="F78" s="23"/>
      <c r="G78" s="23"/>
      <c r="H78" s="24"/>
    </row>
    <row r="79" spans="3:8" s="12" customFormat="1" ht="15" customHeight="1" x14ac:dyDescent="0.2">
      <c r="C79" s="23"/>
      <c r="D79" s="23"/>
      <c r="E79" s="23"/>
      <c r="F79" s="23"/>
      <c r="G79" s="23"/>
      <c r="H79" s="24"/>
    </row>
    <row r="80" spans="3:8" s="12" customFormat="1" ht="15" customHeight="1" x14ac:dyDescent="0.2">
      <c r="C80" s="23"/>
      <c r="D80" s="23"/>
      <c r="E80" s="23"/>
      <c r="F80" s="23"/>
      <c r="G80" s="23"/>
      <c r="H80" s="24"/>
    </row>
    <row r="81" spans="3:8" s="12" customFormat="1" ht="15" customHeight="1" x14ac:dyDescent="0.2">
      <c r="C81" s="23"/>
      <c r="D81" s="23"/>
      <c r="E81" s="23"/>
      <c r="F81" s="23"/>
      <c r="G81" s="23"/>
      <c r="H81" s="24"/>
    </row>
    <row r="82" spans="3:8" s="12" customFormat="1" ht="15" customHeight="1" x14ac:dyDescent="0.2">
      <c r="C82" s="23"/>
      <c r="D82" s="23"/>
      <c r="E82" s="23"/>
      <c r="F82" s="23"/>
      <c r="G82" s="23"/>
      <c r="H82" s="24"/>
    </row>
    <row r="83" spans="3:8" s="12" customFormat="1" ht="15" customHeight="1" x14ac:dyDescent="0.2">
      <c r="C83" s="23"/>
      <c r="D83" s="23"/>
      <c r="E83" s="23"/>
      <c r="F83" s="23"/>
      <c r="G83" s="23"/>
      <c r="H83" s="24"/>
    </row>
    <row r="84" spans="3:8" s="12" customFormat="1" ht="15" customHeight="1" x14ac:dyDescent="0.2">
      <c r="C84" s="23"/>
      <c r="D84" s="23"/>
      <c r="E84" s="23"/>
      <c r="F84" s="23"/>
      <c r="G84" s="23"/>
      <c r="H84" s="24"/>
    </row>
    <row r="85" spans="3:8" s="12" customFormat="1" ht="15" customHeight="1" x14ac:dyDescent="0.2">
      <c r="C85" s="23"/>
      <c r="D85" s="23"/>
      <c r="E85" s="23"/>
      <c r="F85" s="23"/>
      <c r="G85" s="23"/>
      <c r="H85" s="24"/>
    </row>
    <row r="86" spans="3:8" s="12" customFormat="1" ht="15" customHeight="1" x14ac:dyDescent="0.2">
      <c r="C86" s="23"/>
      <c r="D86" s="23"/>
      <c r="E86" s="23"/>
      <c r="F86" s="23"/>
      <c r="G86" s="23"/>
      <c r="H86" s="24"/>
    </row>
    <row r="87" spans="3:8" s="12" customFormat="1" ht="15" customHeight="1" x14ac:dyDescent="0.2">
      <c r="C87" s="23"/>
      <c r="D87" s="23"/>
      <c r="E87" s="23"/>
      <c r="F87" s="23"/>
      <c r="G87" s="23"/>
      <c r="H87" s="24"/>
    </row>
    <row r="88" spans="3:8" s="12" customFormat="1" ht="15" customHeight="1" x14ac:dyDescent="0.2">
      <c r="C88" s="23"/>
      <c r="D88" s="23"/>
      <c r="E88" s="23"/>
      <c r="F88" s="23"/>
      <c r="G88" s="23"/>
      <c r="H88" s="24"/>
    </row>
    <row r="89" spans="3:8" s="12" customFormat="1" ht="15" customHeight="1" x14ac:dyDescent="0.2">
      <c r="C89" s="23"/>
      <c r="D89" s="23"/>
      <c r="E89" s="23"/>
      <c r="F89" s="23"/>
      <c r="G89" s="23"/>
      <c r="H89" s="24"/>
    </row>
    <row r="90" spans="3:8" s="12" customFormat="1" ht="15" customHeight="1" x14ac:dyDescent="0.2">
      <c r="C90" s="23"/>
      <c r="D90" s="23"/>
      <c r="E90" s="23"/>
      <c r="F90" s="23"/>
      <c r="G90" s="23"/>
      <c r="H90" s="24"/>
    </row>
    <row r="91" spans="3:8" s="12" customFormat="1" ht="15" customHeight="1" x14ac:dyDescent="0.2">
      <c r="C91" s="23"/>
      <c r="D91" s="23"/>
      <c r="E91" s="23"/>
      <c r="F91" s="23"/>
      <c r="G91" s="23"/>
      <c r="H91" s="24"/>
    </row>
    <row r="92" spans="3:8" s="12" customFormat="1" ht="15" customHeight="1" x14ac:dyDescent="0.2">
      <c r="C92" s="23"/>
      <c r="D92" s="23"/>
      <c r="E92" s="23"/>
      <c r="F92" s="23"/>
      <c r="G92" s="23"/>
      <c r="H92" s="24"/>
    </row>
    <row r="93" spans="3:8" s="12" customFormat="1" ht="15" customHeight="1" x14ac:dyDescent="0.2">
      <c r="C93" s="23"/>
      <c r="D93" s="23"/>
      <c r="E93" s="23"/>
      <c r="F93" s="23"/>
      <c r="G93" s="23"/>
      <c r="H93" s="24"/>
    </row>
    <row r="94" spans="3:8" s="12" customFormat="1" ht="15" customHeight="1" x14ac:dyDescent="0.2">
      <c r="C94" s="23"/>
      <c r="D94" s="23"/>
      <c r="E94" s="23"/>
      <c r="F94" s="23"/>
      <c r="G94" s="23"/>
      <c r="H94" s="24"/>
    </row>
    <row r="95" spans="3:8" s="12" customFormat="1" ht="15" customHeight="1" x14ac:dyDescent="0.2">
      <c r="C95" s="23"/>
      <c r="D95" s="23"/>
      <c r="E95" s="23"/>
      <c r="F95" s="23"/>
      <c r="G95" s="23"/>
      <c r="H95" s="24"/>
    </row>
    <row r="96" spans="3:8" s="12" customFormat="1" ht="15" customHeight="1" x14ac:dyDescent="0.2">
      <c r="C96" s="23"/>
      <c r="D96" s="23"/>
      <c r="E96" s="23"/>
      <c r="F96" s="23"/>
      <c r="G96" s="23"/>
      <c r="H96" s="24"/>
    </row>
    <row r="97" spans="3:8" s="12" customFormat="1" ht="15" customHeight="1" x14ac:dyDescent="0.2">
      <c r="C97" s="23"/>
      <c r="D97" s="23"/>
      <c r="E97" s="23"/>
      <c r="F97" s="23"/>
      <c r="G97" s="23"/>
      <c r="H97" s="24"/>
    </row>
    <row r="98" spans="3:8" s="12" customFormat="1" ht="15" customHeight="1" x14ac:dyDescent="0.2">
      <c r="C98" s="23"/>
      <c r="D98" s="23"/>
      <c r="E98" s="23"/>
      <c r="F98" s="23"/>
      <c r="G98" s="23"/>
      <c r="H98" s="24"/>
    </row>
    <row r="99" spans="3:8" s="12" customFormat="1" ht="15" customHeight="1" x14ac:dyDescent="0.2">
      <c r="C99" s="23"/>
      <c r="D99" s="23"/>
      <c r="E99" s="23"/>
      <c r="F99" s="23"/>
      <c r="G99" s="23"/>
      <c r="H99" s="24"/>
    </row>
    <row r="100" spans="3:8" s="12" customFormat="1" ht="15" customHeight="1" x14ac:dyDescent="0.2">
      <c r="C100" s="23"/>
      <c r="D100" s="23"/>
      <c r="E100" s="23"/>
      <c r="F100" s="23"/>
      <c r="G100" s="23"/>
      <c r="H100" s="24"/>
    </row>
    <row r="101" spans="3:8" s="12" customFormat="1" ht="15" customHeight="1" x14ac:dyDescent="0.2">
      <c r="C101" s="23"/>
      <c r="D101" s="23"/>
      <c r="E101" s="23"/>
      <c r="F101" s="23"/>
      <c r="G101" s="23"/>
      <c r="H101" s="24"/>
    </row>
    <row r="102" spans="3:8" s="12" customFormat="1" ht="15" customHeight="1" x14ac:dyDescent="0.2">
      <c r="C102" s="23"/>
      <c r="D102" s="23"/>
      <c r="E102" s="23"/>
      <c r="F102" s="23"/>
      <c r="G102" s="23"/>
      <c r="H102" s="24"/>
    </row>
    <row r="103" spans="3:8" s="12" customFormat="1" ht="15" customHeight="1" x14ac:dyDescent="0.2">
      <c r="C103" s="23"/>
      <c r="D103" s="23"/>
      <c r="E103" s="23"/>
      <c r="F103" s="23"/>
      <c r="G103" s="23"/>
      <c r="H103" s="24"/>
    </row>
    <row r="104" spans="3:8" s="12" customFormat="1" ht="15" customHeight="1" x14ac:dyDescent="0.2">
      <c r="C104" s="23"/>
      <c r="D104" s="23"/>
      <c r="E104" s="23"/>
      <c r="F104" s="23"/>
      <c r="G104" s="23"/>
      <c r="H104" s="24"/>
    </row>
    <row r="105" spans="3:8" s="12" customFormat="1" ht="15" customHeight="1" x14ac:dyDescent="0.2">
      <c r="C105" s="23"/>
      <c r="D105" s="23"/>
      <c r="E105" s="23"/>
      <c r="F105" s="23"/>
      <c r="G105" s="23"/>
      <c r="H105" s="24"/>
    </row>
    <row r="106" spans="3:8" s="12" customFormat="1" ht="15" customHeight="1" x14ac:dyDescent="0.2">
      <c r="C106" s="23"/>
      <c r="D106" s="23"/>
      <c r="E106" s="23"/>
      <c r="F106" s="23"/>
      <c r="G106" s="23"/>
      <c r="H106" s="24"/>
    </row>
    <row r="107" spans="3:8" s="12" customFormat="1" ht="15" customHeight="1" x14ac:dyDescent="0.2">
      <c r="C107" s="23"/>
      <c r="D107" s="23"/>
      <c r="E107" s="23"/>
      <c r="F107" s="23"/>
      <c r="G107" s="23"/>
      <c r="H107" s="24"/>
    </row>
    <row r="108" spans="3:8" s="12" customFormat="1" ht="15" customHeight="1" x14ac:dyDescent="0.2">
      <c r="C108" s="23"/>
      <c r="D108" s="23"/>
      <c r="E108" s="23"/>
      <c r="F108" s="23"/>
      <c r="G108" s="23"/>
      <c r="H108" s="24"/>
    </row>
    <row r="109" spans="3:8" s="12" customFormat="1" ht="15" customHeight="1" x14ac:dyDescent="0.2">
      <c r="C109" s="23"/>
      <c r="D109" s="23"/>
      <c r="E109" s="23"/>
      <c r="F109" s="23"/>
      <c r="G109" s="23"/>
      <c r="H109" s="24"/>
    </row>
    <row r="110" spans="3:8" s="12" customFormat="1" ht="15" customHeight="1" x14ac:dyDescent="0.2">
      <c r="C110" s="23"/>
      <c r="D110" s="23"/>
      <c r="E110" s="23"/>
      <c r="F110" s="23"/>
      <c r="G110" s="23"/>
      <c r="H110" s="24"/>
    </row>
    <row r="111" spans="3:8" s="12" customFormat="1" ht="15" customHeight="1" x14ac:dyDescent="0.2">
      <c r="C111" s="23"/>
      <c r="D111" s="23"/>
      <c r="E111" s="23"/>
      <c r="F111" s="23"/>
      <c r="G111" s="23"/>
      <c r="H111" s="24"/>
    </row>
    <row r="112" spans="3:8" s="12" customFormat="1" ht="15" customHeight="1" x14ac:dyDescent="0.2">
      <c r="C112" s="23"/>
      <c r="D112" s="23"/>
      <c r="E112" s="23"/>
      <c r="F112" s="23"/>
      <c r="G112" s="23"/>
      <c r="H112" s="24"/>
    </row>
    <row r="113" spans="3:8" s="12" customFormat="1" ht="15" customHeight="1" x14ac:dyDescent="0.2">
      <c r="C113" s="23"/>
      <c r="D113" s="23"/>
      <c r="E113" s="23"/>
      <c r="F113" s="23"/>
      <c r="G113" s="23"/>
      <c r="H113" s="24"/>
    </row>
    <row r="114" spans="3:8" s="12" customFormat="1" ht="15" customHeight="1" x14ac:dyDescent="0.2">
      <c r="C114" s="23"/>
      <c r="D114" s="23"/>
      <c r="E114" s="23"/>
      <c r="F114" s="23"/>
      <c r="G114" s="23"/>
      <c r="H114" s="24"/>
    </row>
    <row r="115" spans="3:8" s="12" customFormat="1" ht="15" customHeight="1" x14ac:dyDescent="0.2">
      <c r="C115" s="23"/>
      <c r="D115" s="23"/>
      <c r="E115" s="23"/>
      <c r="F115" s="23"/>
      <c r="G115" s="23"/>
      <c r="H115" s="24"/>
    </row>
    <row r="116" spans="3:8" s="12" customFormat="1" ht="15" customHeight="1" x14ac:dyDescent="0.2">
      <c r="C116" s="23"/>
      <c r="D116" s="23"/>
      <c r="E116" s="23"/>
      <c r="F116" s="23"/>
      <c r="G116" s="23"/>
      <c r="H116" s="24"/>
    </row>
    <row r="117" spans="3:8" s="12" customFormat="1" ht="15" customHeight="1" x14ac:dyDescent="0.2">
      <c r="C117" s="23"/>
      <c r="D117" s="23"/>
      <c r="E117" s="23"/>
      <c r="F117" s="23"/>
      <c r="G117" s="23"/>
      <c r="H117" s="24"/>
    </row>
    <row r="118" spans="3:8" s="12" customFormat="1" ht="15" customHeight="1" x14ac:dyDescent="0.2">
      <c r="C118" s="23"/>
      <c r="D118" s="23"/>
      <c r="E118" s="23"/>
      <c r="F118" s="23"/>
      <c r="G118" s="23"/>
      <c r="H118" s="24"/>
    </row>
    <row r="119" spans="3:8" s="12" customFormat="1" ht="15" customHeight="1" x14ac:dyDescent="0.2">
      <c r="C119" s="23"/>
      <c r="D119" s="23"/>
      <c r="E119" s="23"/>
      <c r="F119" s="23"/>
      <c r="G119" s="23"/>
      <c r="H119" s="24"/>
    </row>
    <row r="120" spans="3:8" s="12" customFormat="1" ht="15" customHeight="1" x14ac:dyDescent="0.2">
      <c r="C120" s="23"/>
      <c r="D120" s="23"/>
      <c r="E120" s="23"/>
      <c r="F120" s="23"/>
      <c r="G120" s="23"/>
      <c r="H120" s="24"/>
    </row>
    <row r="121" spans="3:8" s="12" customFormat="1" ht="15" customHeight="1" x14ac:dyDescent="0.2">
      <c r="C121" s="23"/>
      <c r="D121" s="23"/>
      <c r="E121" s="23"/>
      <c r="F121" s="23"/>
      <c r="G121" s="23"/>
      <c r="H121" s="24"/>
    </row>
    <row r="122" spans="3:8" s="12" customFormat="1" ht="15" customHeight="1" x14ac:dyDescent="0.2">
      <c r="C122" s="23"/>
      <c r="D122" s="23"/>
      <c r="E122" s="23"/>
      <c r="F122" s="23"/>
      <c r="G122" s="23"/>
      <c r="H122" s="24"/>
    </row>
    <row r="123" spans="3:8" s="12" customFormat="1" ht="15" customHeight="1" x14ac:dyDescent="0.2">
      <c r="C123" s="23"/>
      <c r="D123" s="23"/>
      <c r="E123" s="23"/>
      <c r="F123" s="23"/>
      <c r="G123" s="23"/>
      <c r="H123" s="24"/>
    </row>
    <row r="124" spans="3:8" s="12" customFormat="1" ht="15" customHeight="1" x14ac:dyDescent="0.2">
      <c r="C124" s="23"/>
      <c r="D124" s="23"/>
      <c r="E124" s="23"/>
      <c r="F124" s="23"/>
      <c r="G124" s="23"/>
      <c r="H124" s="24"/>
    </row>
    <row r="125" spans="3:8" s="12" customFormat="1" ht="15" customHeight="1" x14ac:dyDescent="0.2">
      <c r="C125" s="23"/>
      <c r="D125" s="23"/>
      <c r="E125" s="23"/>
      <c r="F125" s="23"/>
      <c r="G125" s="23"/>
      <c r="H125" s="24"/>
    </row>
    <row r="126" spans="3:8" s="12" customFormat="1" ht="15" customHeight="1" x14ac:dyDescent="0.2">
      <c r="C126" s="23"/>
      <c r="D126" s="23"/>
      <c r="E126" s="23"/>
      <c r="F126" s="23"/>
      <c r="G126" s="23"/>
      <c r="H126" s="24"/>
    </row>
    <row r="127" spans="3:8" s="12" customFormat="1" ht="15" customHeight="1" x14ac:dyDescent="0.2">
      <c r="C127" s="23"/>
      <c r="D127" s="23"/>
      <c r="E127" s="23"/>
      <c r="F127" s="23"/>
      <c r="G127" s="23"/>
      <c r="H127" s="24"/>
    </row>
    <row r="128" spans="3:8" s="12" customFormat="1" ht="15" customHeight="1" x14ac:dyDescent="0.2">
      <c r="C128" s="23"/>
      <c r="D128" s="23"/>
      <c r="E128" s="23"/>
      <c r="F128" s="23"/>
      <c r="G128" s="23"/>
      <c r="H128" s="24"/>
    </row>
    <row r="129" spans="3:8" s="12" customFormat="1" ht="15" customHeight="1" x14ac:dyDescent="0.2">
      <c r="C129" s="23"/>
      <c r="D129" s="23"/>
      <c r="E129" s="23"/>
      <c r="F129" s="23"/>
      <c r="G129" s="23"/>
      <c r="H129" s="24"/>
    </row>
    <row r="130" spans="3:8" s="12" customFormat="1" ht="15" customHeight="1" x14ac:dyDescent="0.2">
      <c r="C130" s="23"/>
      <c r="D130" s="23"/>
      <c r="E130" s="23"/>
      <c r="F130" s="23"/>
      <c r="G130" s="23"/>
      <c r="H130" s="24"/>
    </row>
    <row r="131" spans="3:8" s="12" customFormat="1" ht="15" customHeight="1" x14ac:dyDescent="0.2">
      <c r="C131" s="23"/>
      <c r="D131" s="23"/>
      <c r="E131" s="23"/>
      <c r="F131" s="23"/>
      <c r="G131" s="23"/>
      <c r="H131" s="24"/>
    </row>
    <row r="132" spans="3:8" s="12" customFormat="1" ht="15" customHeight="1" x14ac:dyDescent="0.2">
      <c r="C132" s="23"/>
      <c r="D132" s="23"/>
      <c r="E132" s="23"/>
      <c r="F132" s="23"/>
      <c r="G132" s="23"/>
      <c r="H132" s="24"/>
    </row>
    <row r="133" spans="3:8" s="12" customFormat="1" ht="15" customHeight="1" x14ac:dyDescent="0.2">
      <c r="C133" s="23"/>
      <c r="D133" s="23"/>
      <c r="E133" s="23"/>
      <c r="F133" s="23"/>
      <c r="G133" s="23"/>
      <c r="H133" s="24"/>
    </row>
    <row r="134" spans="3:8" s="12" customFormat="1" ht="15" customHeight="1" x14ac:dyDescent="0.2">
      <c r="C134" s="23"/>
      <c r="D134" s="23"/>
      <c r="E134" s="23"/>
      <c r="F134" s="23"/>
      <c r="G134" s="23"/>
      <c r="H134" s="24"/>
    </row>
    <row r="135" spans="3:8" s="12" customFormat="1" ht="15" customHeight="1" x14ac:dyDescent="0.2">
      <c r="C135" s="23"/>
      <c r="D135" s="23"/>
      <c r="E135" s="23"/>
      <c r="F135" s="23"/>
      <c r="G135" s="23"/>
      <c r="H135" s="24"/>
    </row>
    <row r="136" spans="3:8" s="12" customFormat="1" ht="15" customHeight="1" x14ac:dyDescent="0.2">
      <c r="C136" s="23"/>
      <c r="D136" s="23"/>
      <c r="E136" s="23"/>
      <c r="F136" s="23"/>
      <c r="G136" s="23"/>
      <c r="H136" s="24"/>
    </row>
    <row r="137" spans="3:8" s="12" customFormat="1" ht="15" customHeight="1" x14ac:dyDescent="0.2">
      <c r="C137" s="23"/>
      <c r="D137" s="23"/>
      <c r="E137" s="23"/>
      <c r="F137" s="23"/>
      <c r="G137" s="23"/>
      <c r="H137" s="24"/>
    </row>
    <row r="138" spans="3:8" s="12" customFormat="1" ht="15" customHeight="1" x14ac:dyDescent="0.2">
      <c r="C138" s="23"/>
      <c r="D138" s="23"/>
      <c r="E138" s="23"/>
      <c r="F138" s="23"/>
      <c r="G138" s="23"/>
      <c r="H138" s="24"/>
    </row>
    <row r="139" spans="3:8" s="12" customFormat="1" ht="15" customHeight="1" x14ac:dyDescent="0.2">
      <c r="C139" s="23"/>
      <c r="D139" s="23"/>
      <c r="E139" s="23"/>
      <c r="F139" s="23"/>
      <c r="G139" s="23"/>
      <c r="H139" s="24"/>
    </row>
    <row r="140" spans="3:8" s="12" customFormat="1" ht="15" customHeight="1" x14ac:dyDescent="0.2">
      <c r="C140" s="23"/>
      <c r="D140" s="23"/>
      <c r="E140" s="23"/>
      <c r="F140" s="23"/>
      <c r="G140" s="23"/>
      <c r="H140" s="24"/>
    </row>
    <row r="141" spans="3:8" s="12" customFormat="1" ht="15" customHeight="1" x14ac:dyDescent="0.2">
      <c r="C141" s="23"/>
      <c r="D141" s="23"/>
      <c r="E141" s="23"/>
      <c r="F141" s="23"/>
      <c r="G141" s="23"/>
      <c r="H141" s="24"/>
    </row>
    <row r="142" spans="3:8" s="12" customFormat="1" ht="15" customHeight="1" x14ac:dyDescent="0.2">
      <c r="C142" s="23"/>
      <c r="D142" s="23"/>
      <c r="E142" s="23"/>
      <c r="F142" s="23"/>
      <c r="G142" s="23"/>
      <c r="H142" s="24"/>
    </row>
    <row r="143" spans="3:8" s="12" customFormat="1" ht="15" customHeight="1" x14ac:dyDescent="0.2">
      <c r="C143" s="23"/>
      <c r="D143" s="23"/>
      <c r="E143" s="23"/>
      <c r="F143" s="23"/>
      <c r="G143" s="23"/>
      <c r="H143" s="24"/>
    </row>
    <row r="144" spans="3:8" s="12" customFormat="1" ht="15" customHeight="1" x14ac:dyDescent="0.2">
      <c r="C144" s="23"/>
      <c r="D144" s="23"/>
      <c r="E144" s="23"/>
      <c r="F144" s="23"/>
      <c r="G144" s="23"/>
      <c r="H144" s="24"/>
    </row>
    <row r="145" spans="3:8" s="12" customFormat="1" ht="15" customHeight="1" x14ac:dyDescent="0.2">
      <c r="C145" s="23"/>
      <c r="D145" s="23"/>
      <c r="E145" s="23"/>
      <c r="F145" s="23"/>
      <c r="G145" s="23"/>
      <c r="H145" s="24"/>
    </row>
    <row r="146" spans="3:8" s="12" customFormat="1" ht="15" customHeight="1" x14ac:dyDescent="0.2">
      <c r="C146" s="23"/>
      <c r="D146" s="23"/>
      <c r="E146" s="23"/>
      <c r="F146" s="23"/>
      <c r="G146" s="23"/>
      <c r="H146" s="24"/>
    </row>
    <row r="147" spans="3:8" s="12" customFormat="1" ht="15" customHeight="1" x14ac:dyDescent="0.2">
      <c r="C147" s="23"/>
      <c r="D147" s="23"/>
      <c r="E147" s="23"/>
      <c r="F147" s="23"/>
      <c r="G147" s="23"/>
      <c r="H147" s="24"/>
    </row>
    <row r="148" spans="3:8" s="12" customFormat="1" ht="15" customHeight="1" x14ac:dyDescent="0.2">
      <c r="C148" s="23"/>
      <c r="D148" s="23"/>
      <c r="E148" s="23"/>
      <c r="F148" s="23"/>
      <c r="G148" s="23"/>
      <c r="H148" s="24"/>
    </row>
    <row r="149" spans="3:8" s="12" customFormat="1" ht="15" customHeight="1" x14ac:dyDescent="0.2">
      <c r="C149" s="23"/>
      <c r="D149" s="23"/>
      <c r="E149" s="23"/>
      <c r="F149" s="23"/>
      <c r="G149" s="23"/>
      <c r="H149" s="24"/>
    </row>
    <row r="150" spans="3:8" s="12" customFormat="1" ht="15" customHeight="1" x14ac:dyDescent="0.2">
      <c r="C150" s="23"/>
      <c r="D150" s="23"/>
      <c r="E150" s="23"/>
      <c r="F150" s="23"/>
      <c r="G150" s="23"/>
      <c r="H150" s="24"/>
    </row>
    <row r="151" spans="3:8" s="12" customFormat="1" ht="15" customHeight="1" x14ac:dyDescent="0.2">
      <c r="C151" s="23"/>
      <c r="D151" s="23"/>
      <c r="E151" s="23"/>
      <c r="F151" s="23"/>
      <c r="G151" s="23"/>
      <c r="H151" s="24"/>
    </row>
    <row r="152" spans="3:8" s="12" customFormat="1" ht="15" customHeight="1" x14ac:dyDescent="0.2">
      <c r="C152" s="23"/>
      <c r="D152" s="23"/>
      <c r="E152" s="23"/>
      <c r="F152" s="23"/>
      <c r="G152" s="23"/>
      <c r="H152" s="24"/>
    </row>
    <row r="153" spans="3:8" s="12" customFormat="1" ht="15" customHeight="1" x14ac:dyDescent="0.2">
      <c r="C153" s="23"/>
      <c r="D153" s="23"/>
      <c r="E153" s="23"/>
      <c r="F153" s="23"/>
      <c r="G153" s="23"/>
      <c r="H153" s="24"/>
    </row>
    <row r="154" spans="3:8" s="12" customFormat="1" ht="15" customHeight="1" x14ac:dyDescent="0.2">
      <c r="C154" s="23"/>
      <c r="D154" s="23"/>
      <c r="E154" s="23"/>
      <c r="F154" s="23"/>
      <c r="G154" s="23"/>
      <c r="H154" s="24"/>
    </row>
    <row r="155" spans="3:8" s="12" customFormat="1" ht="15" customHeight="1" x14ac:dyDescent="0.2">
      <c r="C155" s="23"/>
      <c r="D155" s="23"/>
      <c r="E155" s="23"/>
      <c r="F155" s="23"/>
      <c r="G155" s="23"/>
      <c r="H155" s="24"/>
    </row>
    <row r="156" spans="3:8" s="12" customFormat="1" ht="15" customHeight="1" x14ac:dyDescent="0.2">
      <c r="C156" s="23"/>
      <c r="D156" s="23"/>
      <c r="E156" s="23"/>
      <c r="F156" s="23"/>
      <c r="G156" s="23"/>
      <c r="H156" s="24"/>
    </row>
    <row r="157" spans="3:8" s="12" customFormat="1" ht="15" customHeight="1" x14ac:dyDescent="0.2">
      <c r="C157" s="23"/>
      <c r="D157" s="23"/>
      <c r="E157" s="23"/>
      <c r="F157" s="23"/>
      <c r="G157" s="23"/>
      <c r="H157" s="24"/>
    </row>
    <row r="158" spans="3:8" s="12" customFormat="1" ht="15" customHeight="1" x14ac:dyDescent="0.2">
      <c r="C158" s="23"/>
      <c r="D158" s="23"/>
      <c r="E158" s="23"/>
      <c r="F158" s="23"/>
      <c r="G158" s="23"/>
      <c r="H158" s="24"/>
    </row>
    <row r="159" spans="3:8" s="12" customFormat="1" ht="15" customHeight="1" x14ac:dyDescent="0.2">
      <c r="C159" s="23"/>
      <c r="D159" s="23"/>
      <c r="E159" s="23"/>
      <c r="F159" s="23"/>
      <c r="G159" s="23"/>
      <c r="H159" s="24"/>
    </row>
    <row r="160" spans="3:8" s="12" customFormat="1" ht="15" customHeight="1" x14ac:dyDescent="0.2">
      <c r="C160" s="23"/>
      <c r="D160" s="23"/>
      <c r="E160" s="23"/>
      <c r="F160" s="23"/>
      <c r="G160" s="23"/>
      <c r="H160" s="24"/>
    </row>
    <row r="161" spans="3:8" s="12" customFormat="1" ht="15" customHeight="1" x14ac:dyDescent="0.2">
      <c r="C161" s="23"/>
      <c r="D161" s="23"/>
      <c r="E161" s="23"/>
      <c r="F161" s="23"/>
      <c r="G161" s="23"/>
      <c r="H161" s="24"/>
    </row>
    <row r="162" spans="3:8" s="12" customFormat="1" ht="15" customHeight="1" x14ac:dyDescent="0.2">
      <c r="C162" s="23"/>
      <c r="D162" s="23"/>
      <c r="E162" s="23"/>
      <c r="F162" s="23"/>
      <c r="G162" s="23"/>
      <c r="H162" s="24"/>
    </row>
    <row r="163" spans="3:8" s="12" customFormat="1" ht="15" customHeight="1" x14ac:dyDescent="0.2">
      <c r="C163" s="23"/>
      <c r="D163" s="23"/>
      <c r="E163" s="23"/>
      <c r="F163" s="23"/>
      <c r="G163" s="23"/>
      <c r="H163" s="24"/>
    </row>
    <row r="164" spans="3:8" s="12" customFormat="1" ht="15" customHeight="1" x14ac:dyDescent="0.2">
      <c r="C164" s="23"/>
      <c r="D164" s="23"/>
      <c r="E164" s="23"/>
      <c r="F164" s="23"/>
      <c r="G164" s="23"/>
      <c r="H164" s="24"/>
    </row>
    <row r="165" spans="3:8" s="12" customFormat="1" ht="15" customHeight="1" x14ac:dyDescent="0.2">
      <c r="C165" s="23"/>
      <c r="D165" s="23"/>
      <c r="E165" s="23"/>
      <c r="F165" s="23"/>
      <c r="G165" s="23"/>
      <c r="H165" s="24"/>
    </row>
    <row r="166" spans="3:8" s="12" customFormat="1" ht="15" customHeight="1" x14ac:dyDescent="0.2">
      <c r="C166" s="23"/>
      <c r="D166" s="23"/>
      <c r="E166" s="23"/>
      <c r="F166" s="23"/>
      <c r="G166" s="23"/>
      <c r="H166" s="24"/>
    </row>
    <row r="167" spans="3:8" s="12" customFormat="1" ht="15" customHeight="1" x14ac:dyDescent="0.2">
      <c r="C167" s="23"/>
      <c r="D167" s="23"/>
      <c r="E167" s="23"/>
      <c r="F167" s="23"/>
      <c r="G167" s="23"/>
      <c r="H167" s="24"/>
    </row>
    <row r="168" spans="3:8" s="12" customFormat="1" ht="15" customHeight="1" x14ac:dyDescent="0.2">
      <c r="C168" s="23"/>
      <c r="D168" s="23"/>
      <c r="E168" s="23"/>
      <c r="F168" s="23"/>
      <c r="G168" s="23"/>
      <c r="H168" s="24"/>
    </row>
    <row r="169" spans="3:8" s="12" customFormat="1" ht="15" customHeight="1" x14ac:dyDescent="0.2">
      <c r="C169" s="23"/>
      <c r="D169" s="23"/>
      <c r="E169" s="23"/>
      <c r="F169" s="23"/>
      <c r="G169" s="23"/>
      <c r="H169" s="24"/>
    </row>
    <row r="170" spans="3:8" s="12" customFormat="1" ht="15" customHeight="1" x14ac:dyDescent="0.2">
      <c r="C170" s="23"/>
      <c r="D170" s="23"/>
      <c r="E170" s="23"/>
      <c r="F170" s="23"/>
      <c r="G170" s="23"/>
      <c r="H170" s="24"/>
    </row>
    <row r="171" spans="3:8" s="12" customFormat="1" ht="15" customHeight="1" x14ac:dyDescent="0.2">
      <c r="C171" s="23"/>
      <c r="D171" s="23"/>
      <c r="E171" s="23"/>
      <c r="F171" s="23"/>
      <c r="G171" s="23"/>
      <c r="H171" s="24"/>
    </row>
    <row r="172" spans="3:8" s="12" customFormat="1" ht="15" customHeight="1" x14ac:dyDescent="0.2">
      <c r="C172" s="23"/>
      <c r="D172" s="23"/>
      <c r="E172" s="23"/>
      <c r="F172" s="23"/>
      <c r="G172" s="23"/>
      <c r="H172" s="24"/>
    </row>
    <row r="173" spans="3:8" s="12" customFormat="1" ht="15" customHeight="1" x14ac:dyDescent="0.2">
      <c r="C173" s="23"/>
      <c r="D173" s="23"/>
      <c r="E173" s="23"/>
      <c r="F173" s="23"/>
      <c r="G173" s="23"/>
      <c r="H173" s="24"/>
    </row>
    <row r="174" spans="3:8" s="12" customFormat="1" ht="15" customHeight="1" x14ac:dyDescent="0.2">
      <c r="C174" s="23"/>
      <c r="D174" s="23"/>
      <c r="E174" s="23"/>
      <c r="F174" s="23"/>
      <c r="G174" s="23"/>
      <c r="H174" s="24"/>
    </row>
    <row r="175" spans="3:8" s="12" customFormat="1" ht="15" customHeight="1" x14ac:dyDescent="0.2">
      <c r="C175" s="23"/>
      <c r="D175" s="23"/>
      <c r="E175" s="23"/>
      <c r="F175" s="23"/>
      <c r="G175" s="23"/>
      <c r="H175" s="24"/>
    </row>
    <row r="176" spans="3:8" s="12" customFormat="1" ht="15" customHeight="1" x14ac:dyDescent="0.2">
      <c r="C176" s="23"/>
      <c r="D176" s="23"/>
      <c r="E176" s="23"/>
      <c r="F176" s="23"/>
      <c r="G176" s="23"/>
      <c r="H176" s="24"/>
    </row>
    <row r="177" spans="3:8" s="12" customFormat="1" ht="15" customHeight="1" x14ac:dyDescent="0.2">
      <c r="C177" s="23"/>
      <c r="D177" s="23"/>
      <c r="E177" s="23"/>
      <c r="F177" s="23"/>
      <c r="G177" s="23"/>
      <c r="H177" s="24"/>
    </row>
    <row r="178" spans="3:8" s="12" customFormat="1" ht="15" customHeight="1" x14ac:dyDescent="0.2">
      <c r="C178" s="23"/>
      <c r="D178" s="23"/>
      <c r="E178" s="23"/>
      <c r="F178" s="23"/>
      <c r="G178" s="23"/>
      <c r="H178" s="24"/>
    </row>
    <row r="179" spans="3:8" s="12" customFormat="1" ht="15" customHeight="1" x14ac:dyDescent="0.2">
      <c r="C179" s="23"/>
      <c r="D179" s="23"/>
      <c r="E179" s="23"/>
      <c r="F179" s="23"/>
      <c r="G179" s="23"/>
      <c r="H179" s="24"/>
    </row>
    <row r="180" spans="3:8" s="12" customFormat="1" ht="15" customHeight="1" x14ac:dyDescent="0.2">
      <c r="C180" s="23"/>
      <c r="D180" s="23"/>
      <c r="E180" s="23"/>
      <c r="F180" s="23"/>
      <c r="G180" s="23"/>
      <c r="H180" s="24"/>
    </row>
    <row r="181" spans="3:8" s="12" customFormat="1" ht="15" customHeight="1" x14ac:dyDescent="0.2">
      <c r="C181" s="23"/>
      <c r="D181" s="23"/>
      <c r="E181" s="23"/>
      <c r="F181" s="23"/>
      <c r="G181" s="23"/>
      <c r="H181" s="24"/>
    </row>
    <row r="182" spans="3:8" s="12" customFormat="1" ht="15" customHeight="1" x14ac:dyDescent="0.2">
      <c r="C182" s="23"/>
      <c r="D182" s="23"/>
      <c r="E182" s="23"/>
      <c r="F182" s="23"/>
      <c r="G182" s="23"/>
      <c r="H182" s="24"/>
    </row>
    <row r="183" spans="3:8" s="12" customFormat="1" ht="15" customHeight="1" x14ac:dyDescent="0.2">
      <c r="C183" s="23"/>
      <c r="D183" s="23"/>
      <c r="E183" s="23"/>
      <c r="F183" s="23"/>
      <c r="G183" s="23"/>
      <c r="H183" s="24"/>
    </row>
    <row r="184" spans="3:8" s="12" customFormat="1" ht="15" customHeight="1" x14ac:dyDescent="0.2">
      <c r="C184" s="23"/>
      <c r="D184" s="23"/>
      <c r="E184" s="23"/>
      <c r="F184" s="23"/>
      <c r="G184" s="23"/>
      <c r="H184" s="24"/>
    </row>
    <row r="185" spans="3:8" s="12" customFormat="1" ht="15" customHeight="1" x14ac:dyDescent="0.2">
      <c r="C185" s="23"/>
      <c r="D185" s="23"/>
      <c r="E185" s="23"/>
      <c r="F185" s="23"/>
      <c r="G185" s="23"/>
      <c r="H185" s="24"/>
    </row>
    <row r="186" spans="3:8" s="12" customFormat="1" ht="15" customHeight="1" x14ac:dyDescent="0.2">
      <c r="C186" s="23"/>
      <c r="D186" s="23"/>
      <c r="E186" s="23"/>
      <c r="F186" s="23"/>
      <c r="G186" s="23"/>
      <c r="H186" s="24"/>
    </row>
    <row r="187" spans="3:8" s="12" customFormat="1" ht="15" customHeight="1" x14ac:dyDescent="0.2">
      <c r="C187" s="23"/>
      <c r="D187" s="23"/>
      <c r="E187" s="23"/>
      <c r="F187" s="23"/>
      <c r="G187" s="23"/>
      <c r="H187" s="24"/>
    </row>
    <row r="188" spans="3:8" s="12" customFormat="1" ht="15" customHeight="1" x14ac:dyDescent="0.2">
      <c r="C188" s="23"/>
      <c r="D188" s="23"/>
      <c r="E188" s="23"/>
      <c r="F188" s="23"/>
      <c r="G188" s="23"/>
      <c r="H188" s="24"/>
    </row>
    <row r="189" spans="3:8" s="12" customFormat="1" ht="15" customHeight="1" x14ac:dyDescent="0.2">
      <c r="C189" s="23"/>
      <c r="D189" s="23"/>
      <c r="E189" s="23"/>
      <c r="F189" s="23"/>
      <c r="G189" s="23"/>
      <c r="H189" s="24"/>
    </row>
    <row r="190" spans="3:8" s="12" customFormat="1" ht="15" customHeight="1" x14ac:dyDescent="0.2">
      <c r="C190" s="23"/>
      <c r="D190" s="23"/>
      <c r="E190" s="23"/>
      <c r="F190" s="23"/>
      <c r="G190" s="23"/>
      <c r="H190" s="24"/>
    </row>
    <row r="191" spans="3:8" s="12" customFormat="1" ht="15" customHeight="1" x14ac:dyDescent="0.2">
      <c r="C191" s="23"/>
      <c r="D191" s="23"/>
      <c r="E191" s="23"/>
      <c r="F191" s="23"/>
      <c r="G191" s="23"/>
      <c r="H191" s="24"/>
    </row>
    <row r="192" spans="3:8" s="12" customFormat="1" ht="15" customHeight="1" x14ac:dyDescent="0.2">
      <c r="C192" s="23"/>
      <c r="D192" s="23"/>
      <c r="E192" s="23"/>
      <c r="F192" s="23"/>
      <c r="G192" s="23"/>
      <c r="H192" s="24"/>
    </row>
    <row r="193" spans="1:8" s="12" customFormat="1" ht="15" customHeight="1" x14ac:dyDescent="0.2">
      <c r="A193" s="22"/>
      <c r="B193" s="22"/>
      <c r="C193" s="25"/>
      <c r="D193" s="25"/>
      <c r="E193" s="25"/>
      <c r="F193" s="25"/>
      <c r="G193" s="25"/>
      <c r="H193" s="26"/>
    </row>
    <row r="194" spans="1:8" s="12" customFormat="1" ht="15" customHeight="1" x14ac:dyDescent="0.2">
      <c r="A194" s="13"/>
    </row>
    <row r="195" spans="1:8" s="12" customFormat="1" ht="15" customHeight="1" x14ac:dyDescent="0.2">
      <c r="A195" s="13"/>
    </row>
    <row r="196" spans="1:8" s="12" customFormat="1" ht="15" customHeight="1" x14ac:dyDescent="0.2"/>
    <row r="197" spans="1:8" s="12" customFormat="1" ht="15" customHeight="1" x14ac:dyDescent="0.2"/>
    <row r="198" spans="1:8" s="12" customFormat="1" ht="15" customHeight="1" x14ac:dyDescent="0.2"/>
    <row r="199" spans="1:8" s="12" customFormat="1" ht="15" customHeight="1" x14ac:dyDescent="0.2"/>
    <row r="200" spans="1:8" s="12" customFormat="1" ht="15" customHeight="1" x14ac:dyDescent="0.2"/>
    <row r="201" spans="1:8" s="12" customFormat="1" ht="15" customHeight="1" x14ac:dyDescent="0.2"/>
    <row r="202" spans="1:8" s="12" customFormat="1" ht="15" customHeight="1" x14ac:dyDescent="0.2"/>
    <row r="203" spans="1:8" s="12" customFormat="1" ht="15" customHeight="1" x14ac:dyDescent="0.2"/>
    <row r="204" spans="1:8" s="12" customFormat="1" ht="15" customHeight="1" x14ac:dyDescent="0.2"/>
    <row r="205" spans="1:8" s="12" customFormat="1" ht="15" customHeight="1" x14ac:dyDescent="0.2"/>
    <row r="206" spans="1:8" s="12" customFormat="1" ht="15" customHeight="1" x14ac:dyDescent="0.2"/>
    <row r="207" spans="1:8" s="12" customFormat="1" ht="15" customHeight="1" x14ac:dyDescent="0.2"/>
    <row r="208" spans="1: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  <row r="255" s="12" customFormat="1" ht="15" customHeight="1" x14ac:dyDescent="0.2"/>
    <row r="256" s="12" customFormat="1" ht="15" customHeight="1" x14ac:dyDescent="0.2"/>
    <row r="257" s="12" customFormat="1" ht="15" customHeight="1" x14ac:dyDescent="0.2"/>
    <row r="258" s="12" customFormat="1" ht="15" customHeight="1" x14ac:dyDescent="0.2"/>
    <row r="259" s="12" customFormat="1" ht="15" customHeight="1" x14ac:dyDescent="0.2"/>
    <row r="260" s="12" customFormat="1" ht="15" customHeight="1" x14ac:dyDescent="0.2"/>
    <row r="261" s="12" customFormat="1" ht="15" customHeight="1" x14ac:dyDescent="0.2"/>
    <row r="262" s="12" customFormat="1" ht="15" customHeight="1" x14ac:dyDescent="0.2"/>
  </sheetData>
  <mergeCells count="3">
    <mergeCell ref="A2:H2"/>
    <mergeCell ref="A1:I1"/>
    <mergeCell ref="A9:F9"/>
  </mergeCells>
  <phoneticPr fontId="5" type="noConversion"/>
  <pageMargins left="0.78740157480314965" right="0.78740157480314965" top="0.78740157480314965" bottom="0.78740157480314965" header="0.39370078740157483" footer="0.39370078740157483"/>
  <pageSetup paperSize="9" scale="93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showGridLines="0" zoomScaleNormal="10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2.6640625" style="2" customWidth="1"/>
    <col min="5" max="5" width="4.33203125" style="2" customWidth="1"/>
    <col min="6" max="9" width="11.5546875" style="2" hidden="1" customWidth="1"/>
    <col min="10" max="10" width="11.5546875" style="2" customWidth="1"/>
    <col min="11" max="16384" width="11.5546875" style="2"/>
  </cols>
  <sheetData>
    <row r="1" spans="1:9" s="11" customFormat="1" ht="42" customHeight="1" x14ac:dyDescent="0.2">
      <c r="A1" s="79" t="s">
        <v>32</v>
      </c>
      <c r="B1" s="79"/>
      <c r="C1" s="79"/>
      <c r="D1" s="79"/>
      <c r="E1" s="33"/>
      <c r="F1" s="33"/>
      <c r="G1" s="33"/>
      <c r="H1" s="33"/>
      <c r="I1" s="33"/>
    </row>
    <row r="2" spans="1:9" s="18" customFormat="1" ht="13.8" x14ac:dyDescent="0.3">
      <c r="A2" s="70"/>
      <c r="B2"/>
      <c r="C2"/>
      <c r="D2"/>
      <c r="E2"/>
      <c r="F2"/>
    </row>
    <row r="3" spans="1:9" s="12" customFormat="1" ht="15" customHeight="1" x14ac:dyDescent="0.25">
      <c r="A3"/>
      <c r="B3"/>
      <c r="C3"/>
      <c r="D3"/>
      <c r="E3"/>
      <c r="F3"/>
      <c r="G3"/>
      <c r="H3"/>
    </row>
    <row r="4" spans="1:9" customFormat="1" ht="15" customHeight="1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>
      <c r="F8" s="28" t="s">
        <v>33</v>
      </c>
      <c r="G8" s="27" t="s">
        <v>19</v>
      </c>
      <c r="H8" s="27" t="s">
        <v>20</v>
      </c>
      <c r="I8" s="27" t="s">
        <v>21</v>
      </c>
    </row>
    <row r="9" spans="1:9" customFormat="1" ht="15" customHeight="1" x14ac:dyDescent="0.25">
      <c r="F9" s="14" t="s">
        <v>26</v>
      </c>
      <c r="G9" s="23">
        <v>87</v>
      </c>
      <c r="H9" s="23">
        <v>29</v>
      </c>
      <c r="I9" s="23">
        <v>64</v>
      </c>
    </row>
    <row r="10" spans="1:9" customFormat="1" ht="15" customHeight="1" x14ac:dyDescent="0.25">
      <c r="F10" s="14" t="s">
        <v>27</v>
      </c>
      <c r="G10" s="23">
        <v>338</v>
      </c>
      <c r="H10" s="23">
        <v>105</v>
      </c>
      <c r="I10" s="23">
        <v>65</v>
      </c>
    </row>
    <row r="11" spans="1:9" customFormat="1" ht="15" customHeight="1" x14ac:dyDescent="0.25">
      <c r="F11" s="14" t="s">
        <v>28</v>
      </c>
      <c r="G11" s="23">
        <v>410</v>
      </c>
      <c r="H11" s="23">
        <v>145</v>
      </c>
      <c r="I11" s="23">
        <v>197</v>
      </c>
    </row>
    <row r="12" spans="1:9" customFormat="1" ht="15" customHeight="1" x14ac:dyDescent="0.25"/>
    <row r="13" spans="1:9" customFormat="1" ht="15" customHeight="1" x14ac:dyDescent="0.25"/>
    <row r="14" spans="1:9" customFormat="1" ht="15" customHeight="1" x14ac:dyDescent="0.25">
      <c r="I14" s="12"/>
    </row>
    <row r="15" spans="1:9" s="12" customFormat="1" ht="15" customHeight="1" x14ac:dyDescent="0.25">
      <c r="A15"/>
      <c r="B15"/>
      <c r="C15"/>
      <c r="D15"/>
      <c r="E15"/>
      <c r="F15"/>
      <c r="G15"/>
      <c r="H15"/>
    </row>
    <row r="16" spans="1:9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</row>
    <row r="28" spans="1:8" s="12" customFormat="1" ht="15" customHeight="1" x14ac:dyDescent="0.2"/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3" s="12" customFormat="1" ht="15" customHeight="1" x14ac:dyDescent="0.2"/>
    <row r="34" spans="1:3" s="12" customFormat="1" ht="15" customHeight="1" x14ac:dyDescent="0.2"/>
    <row r="35" spans="1:3" s="12" customFormat="1" ht="15" customHeight="1" x14ac:dyDescent="0.2"/>
    <row r="36" spans="1:3" s="12" customFormat="1" ht="15" customHeight="1" x14ac:dyDescent="0.2"/>
    <row r="37" spans="1:3" s="12" customFormat="1" ht="15" customHeight="1" x14ac:dyDescent="0.2"/>
    <row r="38" spans="1:3" s="12" customFormat="1" ht="15" customHeight="1" x14ac:dyDescent="0.2"/>
    <row r="39" spans="1:3" s="12" customFormat="1" ht="15" customHeight="1" x14ac:dyDescent="0.2"/>
    <row r="40" spans="1:3" s="12" customFormat="1" ht="15" customHeight="1" x14ac:dyDescent="0.3">
      <c r="A40" s="18" t="s">
        <v>30</v>
      </c>
      <c r="B40" s="18"/>
      <c r="C40" s="18"/>
    </row>
    <row r="41" spans="1:3" s="12" customFormat="1" ht="15" customHeight="1" x14ac:dyDescent="0.3">
      <c r="A41" s="78" t="s">
        <v>31</v>
      </c>
      <c r="B41" s="78"/>
      <c r="C41" s="78"/>
    </row>
    <row r="42" spans="1:3" s="12" customFormat="1" ht="15" customHeight="1" x14ac:dyDescent="0.2"/>
    <row r="43" spans="1:3" s="12" customFormat="1" ht="15" customHeight="1" x14ac:dyDescent="0.2"/>
    <row r="44" spans="1:3" s="12" customFormat="1" ht="15" customHeight="1" x14ac:dyDescent="0.2"/>
    <row r="45" spans="1:3" s="12" customFormat="1" ht="15" customHeight="1" x14ac:dyDescent="0.2"/>
    <row r="46" spans="1:3" s="12" customFormat="1" ht="15" customHeight="1" x14ac:dyDescent="0.2"/>
    <row r="47" spans="1:3" s="12" customFormat="1" ht="15" customHeight="1" x14ac:dyDescent="0.2"/>
    <row r="48" spans="1:3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:9" s="12" customFormat="1" ht="15" customHeight="1" x14ac:dyDescent="0.2"/>
    <row r="242" spans="1:9" s="12" customFormat="1" ht="15" customHeight="1" x14ac:dyDescent="0.2"/>
    <row r="243" spans="1:9" s="12" customFormat="1" ht="15" customHeight="1" x14ac:dyDescent="0.2"/>
    <row r="244" spans="1:9" s="12" customFormat="1" ht="15" customHeight="1" x14ac:dyDescent="0.2"/>
    <row r="245" spans="1:9" s="12" customFormat="1" ht="15" customHeight="1" x14ac:dyDescent="0.2"/>
    <row r="246" spans="1:9" s="12" customFormat="1" ht="15" customHeight="1" x14ac:dyDescent="0.2"/>
    <row r="247" spans="1:9" s="12" customFormat="1" ht="15" customHeight="1" x14ac:dyDescent="0.2"/>
    <row r="248" spans="1:9" s="12" customFormat="1" ht="15" customHeight="1" x14ac:dyDescent="0.2"/>
    <row r="249" spans="1:9" s="12" customFormat="1" ht="15" customHeight="1" x14ac:dyDescent="0.2"/>
    <row r="250" spans="1:9" s="12" customFormat="1" ht="15" customHeight="1" x14ac:dyDescent="0.2"/>
    <row r="251" spans="1:9" s="12" customFormat="1" ht="15" customHeight="1" x14ac:dyDescent="0.2"/>
    <row r="252" spans="1:9" s="12" customFormat="1" ht="15" customHeight="1" x14ac:dyDescent="0.2"/>
    <row r="253" spans="1:9" s="12" customFormat="1" ht="15" customHeight="1" x14ac:dyDescent="0.2"/>
    <row r="254" spans="1:9" s="12" customFormat="1" ht="1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</row>
  </sheetData>
  <mergeCells count="2">
    <mergeCell ref="A1:D1"/>
    <mergeCell ref="A41:C41"/>
  </mergeCells>
  <phoneticPr fontId="5" type="noConversion"/>
  <pageMargins left="0.78740157480314965" right="0.78740157480314965" top="0.56999999999999995" bottom="0.51" header="0.39370078740157483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showGridLines="0" zoomScaleNormal="100" workbookViewId="0">
      <selection activeCell="F28" sqref="F28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" style="2" customWidth="1"/>
    <col min="11" max="11" width="26.33203125" style="2" customWidth="1"/>
    <col min="12" max="16384" width="11.5546875" style="2"/>
  </cols>
  <sheetData>
    <row r="1" spans="1:17" s="11" customFormat="1" ht="30" customHeight="1" x14ac:dyDescent="0.2">
      <c r="A1" s="77" t="s">
        <v>34</v>
      </c>
      <c r="B1" s="77"/>
      <c r="C1" s="77"/>
      <c r="D1" s="77"/>
      <c r="E1" s="77"/>
      <c r="F1" s="77"/>
      <c r="G1" s="77"/>
      <c r="H1" s="77"/>
      <c r="I1" s="77"/>
    </row>
    <row r="2" spans="1:17" s="18" customFormat="1" ht="13.8" x14ac:dyDescent="0.3">
      <c r="A2" s="76" t="s">
        <v>2</v>
      </c>
      <c r="B2" s="76"/>
      <c r="C2" s="76"/>
      <c r="D2" s="76"/>
      <c r="E2" s="76"/>
      <c r="F2" s="76"/>
      <c r="K2"/>
      <c r="L2"/>
      <c r="M2"/>
      <c r="N2"/>
      <c r="O2"/>
    </row>
    <row r="3" spans="1:17" s="19" customFormat="1" ht="23.4" customHeight="1" x14ac:dyDescent="0.3">
      <c r="A3" s="43" t="s">
        <v>35</v>
      </c>
      <c r="B3" s="43" t="s">
        <v>36</v>
      </c>
      <c r="C3" s="45" t="s">
        <v>19</v>
      </c>
      <c r="D3" s="45" t="s">
        <v>20</v>
      </c>
      <c r="E3" s="45" t="s">
        <v>21</v>
      </c>
      <c r="F3" s="45" t="s">
        <v>22</v>
      </c>
      <c r="G3" s="45" t="s">
        <v>23</v>
      </c>
      <c r="H3" s="45" t="s">
        <v>24</v>
      </c>
      <c r="I3" s="45" t="s">
        <v>25</v>
      </c>
      <c r="K3"/>
      <c r="L3"/>
      <c r="M3"/>
      <c r="N3"/>
      <c r="O3"/>
      <c r="P3"/>
      <c r="Q3"/>
    </row>
    <row r="4" spans="1:17" s="12" customFormat="1" ht="15" customHeight="1" x14ac:dyDescent="0.3">
      <c r="A4" s="52" t="s">
        <v>37</v>
      </c>
      <c r="B4" s="2" t="s">
        <v>38</v>
      </c>
      <c r="C4" s="58">
        <v>5</v>
      </c>
      <c r="D4" s="34">
        <v>0</v>
      </c>
      <c r="E4" s="58">
        <v>1</v>
      </c>
      <c r="F4" s="58">
        <v>6</v>
      </c>
      <c r="G4" s="51">
        <v>0.83333333333333337</v>
      </c>
      <c r="H4" s="51">
        <v>0</v>
      </c>
      <c r="I4" s="51">
        <v>0.16666666666666666</v>
      </c>
      <c r="J4" s="59"/>
      <c r="K4"/>
      <c r="L4"/>
      <c r="M4"/>
      <c r="N4"/>
      <c r="O4"/>
      <c r="P4"/>
      <c r="Q4"/>
    </row>
    <row r="5" spans="1:17" s="12" customFormat="1" ht="15" customHeight="1" x14ac:dyDescent="0.3">
      <c r="A5" s="52" t="s">
        <v>39</v>
      </c>
      <c r="B5" s="2" t="s">
        <v>40</v>
      </c>
      <c r="C5" s="58">
        <v>3</v>
      </c>
      <c r="D5" s="34">
        <v>2</v>
      </c>
      <c r="E5" s="58">
        <v>3</v>
      </c>
      <c r="F5" s="58">
        <v>8</v>
      </c>
      <c r="G5" s="51">
        <v>0.375</v>
      </c>
      <c r="H5" s="51">
        <v>0.25</v>
      </c>
      <c r="I5" s="51">
        <v>0.375</v>
      </c>
      <c r="J5" s="59"/>
      <c r="K5"/>
      <c r="L5"/>
      <c r="M5"/>
      <c r="N5"/>
      <c r="O5"/>
      <c r="P5"/>
      <c r="Q5"/>
    </row>
    <row r="6" spans="1:17" s="12" customFormat="1" ht="15" customHeight="1" x14ac:dyDescent="0.3">
      <c r="A6" s="52" t="s">
        <v>41</v>
      </c>
      <c r="B6" s="2" t="s">
        <v>42</v>
      </c>
      <c r="C6" s="58">
        <v>6</v>
      </c>
      <c r="D6" s="34">
        <v>2</v>
      </c>
      <c r="E6" s="58">
        <v>3</v>
      </c>
      <c r="F6" s="58">
        <v>11</v>
      </c>
      <c r="G6" s="51">
        <v>0.54545454545454541</v>
      </c>
      <c r="H6" s="51">
        <v>0.18181818181818182</v>
      </c>
      <c r="I6" s="51">
        <v>0.27272727272727271</v>
      </c>
      <c r="J6" s="59"/>
      <c r="K6"/>
      <c r="L6"/>
      <c r="M6"/>
      <c r="N6"/>
      <c r="O6"/>
      <c r="P6"/>
      <c r="Q6"/>
    </row>
    <row r="7" spans="1:17" s="12" customFormat="1" ht="15" customHeight="1" x14ac:dyDescent="0.3">
      <c r="A7" s="52" t="s">
        <v>43</v>
      </c>
      <c r="B7" s="2" t="s">
        <v>44</v>
      </c>
      <c r="C7" s="58">
        <v>16</v>
      </c>
      <c r="D7" s="34">
        <v>6</v>
      </c>
      <c r="E7" s="58">
        <v>5</v>
      </c>
      <c r="F7" s="58">
        <v>27</v>
      </c>
      <c r="G7" s="51">
        <v>0.59259259259259256</v>
      </c>
      <c r="H7" s="51">
        <v>0.22222222222222221</v>
      </c>
      <c r="I7" s="51">
        <v>0.18518518518518517</v>
      </c>
      <c r="J7" s="59"/>
      <c r="K7"/>
      <c r="L7"/>
      <c r="M7"/>
      <c r="N7"/>
      <c r="O7"/>
      <c r="P7"/>
      <c r="Q7"/>
    </row>
    <row r="8" spans="1:17" s="12" customFormat="1" ht="15" customHeight="1" x14ac:dyDescent="0.3">
      <c r="A8" s="52" t="s">
        <v>45</v>
      </c>
      <c r="B8" s="2" t="s">
        <v>46</v>
      </c>
      <c r="C8" s="58">
        <v>20</v>
      </c>
      <c r="D8" s="34">
        <v>9</v>
      </c>
      <c r="E8" s="58">
        <v>24</v>
      </c>
      <c r="F8" s="58">
        <v>53</v>
      </c>
      <c r="G8" s="51">
        <v>0.37735849056603776</v>
      </c>
      <c r="H8" s="51">
        <v>0.16981132075471697</v>
      </c>
      <c r="I8" s="51">
        <v>0.45283018867924529</v>
      </c>
      <c r="J8" s="59"/>
      <c r="K8"/>
      <c r="L8"/>
      <c r="M8"/>
      <c r="N8"/>
      <c r="O8"/>
      <c r="P8"/>
      <c r="Q8"/>
    </row>
    <row r="9" spans="1:17" s="12" customFormat="1" ht="15" customHeight="1" x14ac:dyDescent="0.3">
      <c r="A9" s="52" t="s">
        <v>47</v>
      </c>
      <c r="B9" s="2" t="s">
        <v>48</v>
      </c>
      <c r="C9" s="58">
        <v>20</v>
      </c>
      <c r="D9" s="34">
        <v>6</v>
      </c>
      <c r="E9" s="58">
        <v>15</v>
      </c>
      <c r="F9" s="58">
        <v>41</v>
      </c>
      <c r="G9" s="51">
        <v>0.48780487804878048</v>
      </c>
      <c r="H9" s="51">
        <v>0.14634146341463414</v>
      </c>
      <c r="I9" s="51">
        <v>0.36585365853658536</v>
      </c>
      <c r="J9" s="59"/>
      <c r="K9"/>
      <c r="L9"/>
      <c r="M9"/>
      <c r="N9"/>
      <c r="O9"/>
      <c r="P9"/>
      <c r="Q9"/>
    </row>
    <row r="10" spans="1:17" s="12" customFormat="1" ht="15" customHeight="1" x14ac:dyDescent="0.3">
      <c r="A10" s="52" t="s">
        <v>49</v>
      </c>
      <c r="B10" s="2" t="s">
        <v>50</v>
      </c>
      <c r="C10" s="58">
        <v>24</v>
      </c>
      <c r="D10" s="34">
        <v>10</v>
      </c>
      <c r="E10" s="60">
        <v>20</v>
      </c>
      <c r="F10" s="58">
        <v>54</v>
      </c>
      <c r="G10" s="51">
        <v>0.44444444444444442</v>
      </c>
      <c r="H10" s="51">
        <v>0.18518518518518517</v>
      </c>
      <c r="I10" s="51">
        <v>0.37037037037037035</v>
      </c>
      <c r="J10" s="59"/>
      <c r="K10"/>
      <c r="L10"/>
      <c r="M10"/>
      <c r="N10"/>
      <c r="O10"/>
      <c r="P10"/>
      <c r="Q10"/>
    </row>
    <row r="11" spans="1:17" s="12" customFormat="1" ht="15" customHeight="1" x14ac:dyDescent="0.3">
      <c r="A11" s="52" t="s">
        <v>51</v>
      </c>
      <c r="B11" s="2" t="s">
        <v>52</v>
      </c>
      <c r="C11" s="58">
        <v>15</v>
      </c>
      <c r="D11" s="34">
        <v>4</v>
      </c>
      <c r="E11" s="58">
        <v>16</v>
      </c>
      <c r="F11" s="58">
        <v>35</v>
      </c>
      <c r="G11" s="51">
        <v>0.42857142857142855</v>
      </c>
      <c r="H11" s="51">
        <v>0.11428571428571428</v>
      </c>
      <c r="I11" s="51">
        <v>0.45714285714285713</v>
      </c>
      <c r="J11" s="59"/>
      <c r="K11"/>
      <c r="L11"/>
      <c r="M11"/>
      <c r="N11"/>
      <c r="O11"/>
      <c r="P11"/>
      <c r="Q11"/>
    </row>
    <row r="12" spans="1:17" s="12" customFormat="1" ht="13.95" customHeight="1" x14ac:dyDescent="0.3">
      <c r="A12" s="52" t="s">
        <v>53</v>
      </c>
      <c r="B12" s="2" t="s">
        <v>54</v>
      </c>
      <c r="C12" s="58">
        <v>4</v>
      </c>
      <c r="D12" s="34">
        <v>0</v>
      </c>
      <c r="E12" s="58">
        <v>14</v>
      </c>
      <c r="F12" s="58">
        <v>18</v>
      </c>
      <c r="G12" s="51">
        <v>0.22222222222222221</v>
      </c>
      <c r="H12" s="51">
        <v>0</v>
      </c>
      <c r="I12" s="51">
        <v>0.77777777777777779</v>
      </c>
      <c r="J12" s="59"/>
      <c r="K12"/>
      <c r="L12"/>
      <c r="M12"/>
      <c r="N12"/>
      <c r="O12"/>
      <c r="P12"/>
      <c r="Q12"/>
    </row>
    <row r="13" spans="1:17" s="12" customFormat="1" ht="15" customHeight="1" x14ac:dyDescent="0.3">
      <c r="A13" s="52" t="s">
        <v>55</v>
      </c>
      <c r="B13" s="2" t="s">
        <v>56</v>
      </c>
      <c r="C13" s="58">
        <v>37</v>
      </c>
      <c r="D13" s="34">
        <v>21</v>
      </c>
      <c r="E13" s="58">
        <v>25</v>
      </c>
      <c r="F13" s="58">
        <v>83</v>
      </c>
      <c r="G13" s="51">
        <v>0.44578313253012047</v>
      </c>
      <c r="H13" s="51">
        <v>0.25301204819277107</v>
      </c>
      <c r="I13" s="51">
        <v>0.30120481927710846</v>
      </c>
      <c r="J13" s="59"/>
      <c r="K13"/>
      <c r="L13"/>
      <c r="M13"/>
      <c r="N13"/>
      <c r="O13"/>
      <c r="P13"/>
      <c r="Q13"/>
    </row>
    <row r="14" spans="1:17" s="12" customFormat="1" ht="15" customHeight="1" x14ac:dyDescent="0.3">
      <c r="A14" s="52" t="s">
        <v>57</v>
      </c>
      <c r="B14" s="2" t="s">
        <v>58</v>
      </c>
      <c r="C14" s="58">
        <v>0</v>
      </c>
      <c r="D14" s="34">
        <v>1</v>
      </c>
      <c r="E14" s="58">
        <v>3</v>
      </c>
      <c r="F14" s="58">
        <v>4</v>
      </c>
      <c r="G14" s="51">
        <v>0</v>
      </c>
      <c r="H14" s="51">
        <v>0.25</v>
      </c>
      <c r="I14" s="51">
        <v>0.75</v>
      </c>
      <c r="J14" s="59"/>
      <c r="K14"/>
      <c r="L14"/>
      <c r="M14"/>
      <c r="N14"/>
      <c r="O14"/>
      <c r="P14"/>
      <c r="Q14"/>
    </row>
    <row r="15" spans="1:17" s="12" customFormat="1" ht="15" customHeight="1" x14ac:dyDescent="0.3">
      <c r="A15" s="52" t="s">
        <v>59</v>
      </c>
      <c r="B15" s="2" t="s">
        <v>60</v>
      </c>
      <c r="C15" s="58">
        <v>4</v>
      </c>
      <c r="D15" s="34">
        <v>2</v>
      </c>
      <c r="E15" s="58">
        <v>6</v>
      </c>
      <c r="F15" s="58">
        <v>12</v>
      </c>
      <c r="G15" s="51">
        <v>0.33333333333333331</v>
      </c>
      <c r="H15" s="51">
        <v>0.16666666666666666</v>
      </c>
      <c r="I15" s="51">
        <v>0.5</v>
      </c>
      <c r="J15" s="59"/>
      <c r="K15"/>
      <c r="L15"/>
      <c r="M15"/>
      <c r="N15"/>
      <c r="O15"/>
      <c r="P15"/>
      <c r="Q15"/>
    </row>
    <row r="16" spans="1:17" s="12" customFormat="1" ht="15" customHeight="1" x14ac:dyDescent="0.3">
      <c r="A16" s="52" t="s">
        <v>61</v>
      </c>
      <c r="B16" s="2" t="s">
        <v>62</v>
      </c>
      <c r="C16" s="58">
        <v>34</v>
      </c>
      <c r="D16" s="34">
        <v>12</v>
      </c>
      <c r="E16" s="58">
        <v>13</v>
      </c>
      <c r="F16" s="58">
        <v>59</v>
      </c>
      <c r="G16" s="51">
        <v>0.57627118644067798</v>
      </c>
      <c r="H16" s="51">
        <v>0.20338983050847459</v>
      </c>
      <c r="I16" s="51">
        <v>0.22033898305084745</v>
      </c>
      <c r="J16" s="59"/>
      <c r="K16"/>
      <c r="L16"/>
      <c r="M16"/>
      <c r="N16"/>
      <c r="O16"/>
      <c r="P16"/>
      <c r="Q16"/>
    </row>
    <row r="17" spans="1:17" s="12" customFormat="1" ht="15" customHeight="1" x14ac:dyDescent="0.3">
      <c r="A17" s="52" t="s">
        <v>63</v>
      </c>
      <c r="B17" s="2" t="s">
        <v>64</v>
      </c>
      <c r="C17" s="58">
        <v>10</v>
      </c>
      <c r="D17" s="34">
        <v>5</v>
      </c>
      <c r="E17" s="58">
        <v>2</v>
      </c>
      <c r="F17" s="58">
        <v>17</v>
      </c>
      <c r="G17" s="51">
        <v>0.58823529411764708</v>
      </c>
      <c r="H17" s="51">
        <v>0.29411764705882354</v>
      </c>
      <c r="I17" s="51">
        <v>0.11764705882352941</v>
      </c>
      <c r="J17" s="59"/>
      <c r="K17"/>
      <c r="L17"/>
      <c r="M17"/>
      <c r="N17"/>
      <c r="O17"/>
      <c r="P17"/>
      <c r="Q17"/>
    </row>
    <row r="18" spans="1:17" s="12" customFormat="1" ht="15" customHeight="1" x14ac:dyDescent="0.3">
      <c r="A18" s="52" t="s">
        <v>65</v>
      </c>
      <c r="B18" s="2" t="s">
        <v>66</v>
      </c>
      <c r="C18" s="58">
        <v>3</v>
      </c>
      <c r="D18" s="34">
        <v>3</v>
      </c>
      <c r="E18" s="58">
        <v>11</v>
      </c>
      <c r="F18" s="58">
        <v>17</v>
      </c>
      <c r="G18" s="51">
        <v>0.17647058823529413</v>
      </c>
      <c r="H18" s="51">
        <v>0.17647058823529413</v>
      </c>
      <c r="I18" s="51">
        <v>0.6470588235294118</v>
      </c>
      <c r="J18" s="59"/>
      <c r="K18"/>
      <c r="L18"/>
      <c r="M18"/>
      <c r="N18"/>
      <c r="O18"/>
      <c r="P18"/>
      <c r="Q18"/>
    </row>
    <row r="19" spans="1:17" s="12" customFormat="1" ht="15" customHeight="1" x14ac:dyDescent="0.3">
      <c r="A19" s="52" t="s">
        <v>67</v>
      </c>
      <c r="B19" s="2" t="s">
        <v>68</v>
      </c>
      <c r="C19" s="58">
        <v>56</v>
      </c>
      <c r="D19" s="34">
        <v>24</v>
      </c>
      <c r="E19" s="58">
        <v>36</v>
      </c>
      <c r="F19" s="58">
        <v>116</v>
      </c>
      <c r="G19" s="51">
        <v>0.48275862068965519</v>
      </c>
      <c r="H19" s="51">
        <v>0.20689655172413793</v>
      </c>
      <c r="I19" s="51">
        <v>0.31034482758620691</v>
      </c>
      <c r="J19" s="59"/>
      <c r="K19"/>
      <c r="L19"/>
      <c r="M19"/>
      <c r="N19"/>
      <c r="O19"/>
      <c r="P19"/>
      <c r="Q19"/>
    </row>
    <row r="20" spans="1:17" s="12" customFormat="1" ht="15" customHeight="1" x14ac:dyDescent="0.3">
      <c r="A20" s="52" t="s">
        <v>69</v>
      </c>
      <c r="B20" s="2" t="s">
        <v>70</v>
      </c>
      <c r="C20" s="58">
        <v>90</v>
      </c>
      <c r="D20" s="34">
        <v>38</v>
      </c>
      <c r="E20" s="58">
        <v>116</v>
      </c>
      <c r="F20" s="58">
        <v>244</v>
      </c>
      <c r="G20" s="51">
        <v>0.36885245901639346</v>
      </c>
      <c r="H20" s="51">
        <v>0.15573770491803279</v>
      </c>
      <c r="I20" s="51">
        <v>0.47540983606557374</v>
      </c>
      <c r="J20" s="59"/>
      <c r="K20"/>
      <c r="L20"/>
      <c r="M20"/>
      <c r="N20"/>
      <c r="O20"/>
      <c r="P20"/>
      <c r="Q20"/>
    </row>
    <row r="21" spans="1:17" s="12" customFormat="1" ht="15" customHeight="1" x14ac:dyDescent="0.3">
      <c r="A21" s="52">
        <v>18</v>
      </c>
      <c r="B21" s="2" t="s">
        <v>71</v>
      </c>
      <c r="C21" s="58">
        <v>12</v>
      </c>
      <c r="D21" s="34">
        <v>7</v>
      </c>
      <c r="E21" s="58">
        <v>13</v>
      </c>
      <c r="F21" s="58">
        <v>32</v>
      </c>
      <c r="G21" s="51">
        <v>0.375</v>
      </c>
      <c r="H21" s="51">
        <v>0.21875</v>
      </c>
      <c r="I21" s="51">
        <v>0.40625</v>
      </c>
      <c r="J21" s="59"/>
      <c r="K21"/>
      <c r="L21"/>
      <c r="M21"/>
      <c r="N21"/>
      <c r="O21"/>
      <c r="P21"/>
      <c r="Q21"/>
    </row>
    <row r="22" spans="1:17" s="12" customFormat="1" ht="15" customHeight="1" x14ac:dyDescent="0.3">
      <c r="A22" s="52">
        <v>19</v>
      </c>
      <c r="B22" s="2" t="s">
        <v>72</v>
      </c>
      <c r="C22" s="58">
        <v>37</v>
      </c>
      <c r="D22" s="34">
        <v>11</v>
      </c>
      <c r="E22" s="58">
        <v>14</v>
      </c>
      <c r="F22" s="58">
        <v>62</v>
      </c>
      <c r="G22" s="51">
        <v>0.59677419354838712</v>
      </c>
      <c r="H22" s="51">
        <v>0.17741935483870969</v>
      </c>
      <c r="I22" s="51">
        <v>0.22580645161290322</v>
      </c>
      <c r="J22" s="59"/>
      <c r="K22"/>
      <c r="L22"/>
      <c r="M22"/>
      <c r="N22"/>
      <c r="O22"/>
      <c r="P22"/>
      <c r="Q22"/>
    </row>
    <row r="23" spans="1:17" s="12" customFormat="1" ht="15" customHeight="1" x14ac:dyDescent="0.3">
      <c r="A23" s="52" t="s">
        <v>73</v>
      </c>
      <c r="B23" s="2" t="s">
        <v>74</v>
      </c>
      <c r="C23" s="58">
        <v>97</v>
      </c>
      <c r="D23" s="34">
        <v>13</v>
      </c>
      <c r="E23" s="58">
        <v>23</v>
      </c>
      <c r="F23" s="58">
        <v>133</v>
      </c>
      <c r="G23" s="51">
        <v>0.72932330827067671</v>
      </c>
      <c r="H23" s="51">
        <v>9.7744360902255634E-2</v>
      </c>
      <c r="I23" s="51">
        <v>0.17293233082706766</v>
      </c>
      <c r="J23" s="59"/>
      <c r="K23"/>
      <c r="L23"/>
      <c r="M23"/>
      <c r="N23"/>
      <c r="O23"/>
      <c r="P23"/>
      <c r="Q23"/>
    </row>
    <row r="24" spans="1:17" s="12" customFormat="1" ht="15" customHeight="1" x14ac:dyDescent="0.3">
      <c r="A24" s="52" t="s">
        <v>75</v>
      </c>
      <c r="B24" s="2" t="s">
        <v>76</v>
      </c>
      <c r="C24" s="58">
        <v>6</v>
      </c>
      <c r="D24" s="34"/>
      <c r="E24" s="58">
        <v>12</v>
      </c>
      <c r="F24" s="58">
        <v>18</v>
      </c>
      <c r="G24" s="51">
        <v>0.33333333333333331</v>
      </c>
      <c r="H24" s="51">
        <v>0</v>
      </c>
      <c r="I24" s="51">
        <v>0.66666666666666663</v>
      </c>
      <c r="J24" s="59"/>
      <c r="K24"/>
      <c r="L24"/>
      <c r="M24"/>
      <c r="N24"/>
      <c r="O24"/>
      <c r="P24"/>
      <c r="Q24"/>
    </row>
    <row r="25" spans="1:17" s="12" customFormat="1" ht="15" customHeight="1" x14ac:dyDescent="0.3">
      <c r="A25" s="52" t="s">
        <v>77</v>
      </c>
      <c r="B25" s="2" t="s">
        <v>78</v>
      </c>
      <c r="C25" s="58">
        <v>81</v>
      </c>
      <c r="D25" s="34">
        <v>22</v>
      </c>
      <c r="E25" s="58">
        <v>25</v>
      </c>
      <c r="F25" s="58">
        <v>128</v>
      </c>
      <c r="G25" s="51">
        <v>0.6328125</v>
      </c>
      <c r="H25" s="51">
        <v>0.171875</v>
      </c>
      <c r="I25" s="51">
        <v>0.1953125</v>
      </c>
      <c r="J25" s="59"/>
      <c r="K25"/>
      <c r="L25"/>
      <c r="M25"/>
      <c r="N25"/>
      <c r="O25"/>
      <c r="P25"/>
      <c r="Q25"/>
    </row>
    <row r="26" spans="1:17" s="12" customFormat="1" ht="15" customHeight="1" x14ac:dyDescent="0.3">
      <c r="A26" s="52" t="s">
        <v>79</v>
      </c>
      <c r="B26" s="2" t="s">
        <v>80</v>
      </c>
      <c r="C26" s="58">
        <v>30</v>
      </c>
      <c r="D26" s="34">
        <v>9</v>
      </c>
      <c r="E26" s="58">
        <v>6</v>
      </c>
      <c r="F26" s="58">
        <v>45</v>
      </c>
      <c r="G26" s="51">
        <v>0.66666666666666663</v>
      </c>
      <c r="H26" s="51">
        <v>0.2</v>
      </c>
      <c r="I26" s="51">
        <v>0.13333333333333333</v>
      </c>
      <c r="J26" s="59"/>
      <c r="K26"/>
      <c r="L26"/>
      <c r="M26"/>
      <c r="N26"/>
      <c r="O26"/>
      <c r="P26"/>
      <c r="Q26"/>
    </row>
    <row r="27" spans="1:17" s="12" customFormat="1" ht="15" customHeight="1" x14ac:dyDescent="0.3">
      <c r="A27" s="52">
        <v>24</v>
      </c>
      <c r="B27" s="2" t="s">
        <v>81</v>
      </c>
      <c r="C27" s="58">
        <v>16</v>
      </c>
      <c r="D27" s="34">
        <v>4</v>
      </c>
      <c r="E27" s="58">
        <v>7</v>
      </c>
      <c r="F27" s="58">
        <v>27</v>
      </c>
      <c r="G27" s="51">
        <v>0.59259259259259256</v>
      </c>
      <c r="H27" s="51">
        <v>0.14814814814814814</v>
      </c>
      <c r="I27" s="51">
        <v>0.25925925925925924</v>
      </c>
      <c r="J27" s="59"/>
      <c r="K27"/>
      <c r="L27"/>
      <c r="M27"/>
      <c r="N27"/>
      <c r="O27"/>
      <c r="P27"/>
      <c r="Q27"/>
    </row>
    <row r="28" spans="1:17" s="12" customFormat="1" ht="15" customHeight="1" x14ac:dyDescent="0.3">
      <c r="A28" s="52">
        <v>25</v>
      </c>
      <c r="B28" s="2" t="s">
        <v>82</v>
      </c>
      <c r="C28" s="58">
        <v>18</v>
      </c>
      <c r="D28" s="34">
        <v>14</v>
      </c>
      <c r="E28" s="58">
        <v>2</v>
      </c>
      <c r="F28" s="58">
        <v>34</v>
      </c>
      <c r="G28" s="51">
        <v>0.52941176470588236</v>
      </c>
      <c r="H28" s="51">
        <v>0.41176470588235292</v>
      </c>
      <c r="I28" s="51">
        <v>5.8823529411764705E-2</v>
      </c>
      <c r="J28" s="59"/>
      <c r="K28"/>
      <c r="L28"/>
      <c r="M28"/>
      <c r="N28"/>
      <c r="O28"/>
      <c r="P28"/>
      <c r="Q28"/>
    </row>
    <row r="29" spans="1:17" s="12" customFormat="1" ht="15" customHeight="1" x14ac:dyDescent="0.3">
      <c r="A29" s="52">
        <v>26</v>
      </c>
      <c r="B29" s="2" t="s">
        <v>83</v>
      </c>
      <c r="C29" s="58">
        <v>5</v>
      </c>
      <c r="D29" s="34">
        <v>3</v>
      </c>
      <c r="E29" s="58">
        <v>1</v>
      </c>
      <c r="F29" s="58">
        <v>9</v>
      </c>
      <c r="G29" s="51">
        <v>0.55555555555555558</v>
      </c>
      <c r="H29" s="51">
        <v>0.33333333333333331</v>
      </c>
      <c r="I29" s="51">
        <v>0.1111111111111111</v>
      </c>
      <c r="J29" s="59"/>
      <c r="K29"/>
      <c r="L29"/>
      <c r="M29"/>
      <c r="N29"/>
      <c r="O29"/>
      <c r="P29"/>
      <c r="Q29"/>
    </row>
    <row r="30" spans="1:17" s="12" customFormat="1" ht="15" customHeight="1" x14ac:dyDescent="0.3">
      <c r="A30" s="52" t="s">
        <v>84</v>
      </c>
      <c r="B30" s="2" t="s">
        <v>85</v>
      </c>
      <c r="C30" s="58">
        <v>42</v>
      </c>
      <c r="D30" s="34">
        <v>16</v>
      </c>
      <c r="E30" s="58">
        <v>8</v>
      </c>
      <c r="F30" s="58">
        <v>66</v>
      </c>
      <c r="G30" s="51">
        <v>0.63636363636363635</v>
      </c>
      <c r="H30" s="51">
        <v>0.24242424242424243</v>
      </c>
      <c r="I30" s="51">
        <v>0.12121212121212122</v>
      </c>
      <c r="J30" s="59"/>
      <c r="K30"/>
      <c r="L30"/>
      <c r="M30"/>
      <c r="N30"/>
      <c r="O30"/>
      <c r="P30"/>
      <c r="Q30"/>
    </row>
    <row r="31" spans="1:17" s="12" customFormat="1" ht="15" customHeight="1" x14ac:dyDescent="0.3">
      <c r="A31" s="52">
        <v>28</v>
      </c>
      <c r="B31" s="2" t="s">
        <v>86</v>
      </c>
      <c r="C31" s="58">
        <v>160</v>
      </c>
      <c r="D31" s="34">
        <v>52</v>
      </c>
      <c r="E31" s="58">
        <v>17</v>
      </c>
      <c r="F31" s="58">
        <v>229</v>
      </c>
      <c r="G31" s="51">
        <v>0.69868995633187769</v>
      </c>
      <c r="H31" s="51">
        <v>0.22707423580786026</v>
      </c>
      <c r="I31" s="51">
        <v>7.4235807860262015E-2</v>
      </c>
      <c r="J31" s="59"/>
      <c r="K31"/>
      <c r="L31"/>
      <c r="M31"/>
      <c r="N31"/>
      <c r="O31"/>
      <c r="P31"/>
      <c r="Q31"/>
    </row>
    <row r="32" spans="1:17" s="12" customFormat="1" ht="15" customHeight="1" x14ac:dyDescent="0.3">
      <c r="A32" s="52" t="s">
        <v>87</v>
      </c>
      <c r="B32" s="2" t="s">
        <v>88</v>
      </c>
      <c r="C32" s="58">
        <v>27</v>
      </c>
      <c r="D32" s="34">
        <v>4</v>
      </c>
      <c r="E32" s="58">
        <v>14</v>
      </c>
      <c r="F32" s="58">
        <v>45</v>
      </c>
      <c r="G32" s="51">
        <v>0.6</v>
      </c>
      <c r="H32" s="51">
        <v>8.8888888888888892E-2</v>
      </c>
      <c r="I32" s="51">
        <v>0.31111111111111112</v>
      </c>
      <c r="J32" s="59"/>
      <c r="K32"/>
      <c r="L32"/>
      <c r="M32"/>
      <c r="N32"/>
      <c r="O32"/>
      <c r="P32"/>
      <c r="Q32"/>
    </row>
    <row r="33" spans="1:17" s="12" customFormat="1" ht="15" customHeight="1" x14ac:dyDescent="0.3">
      <c r="A33" s="52" t="s">
        <v>89</v>
      </c>
      <c r="B33" s="2" t="s">
        <v>90</v>
      </c>
      <c r="C33" s="58">
        <v>16</v>
      </c>
      <c r="D33" s="34">
        <v>1</v>
      </c>
      <c r="E33" s="58">
        <v>1</v>
      </c>
      <c r="F33" s="58">
        <v>18</v>
      </c>
      <c r="G33" s="51">
        <v>0.88888888888888884</v>
      </c>
      <c r="H33" s="51">
        <v>5.5555555555555552E-2</v>
      </c>
      <c r="I33" s="51">
        <v>5.5555555555555552E-2</v>
      </c>
      <c r="J33" s="59"/>
      <c r="K33"/>
      <c r="L33"/>
      <c r="M33"/>
      <c r="N33"/>
      <c r="O33"/>
      <c r="P33"/>
      <c r="Q33"/>
    </row>
    <row r="34" spans="1:17" s="12" customFormat="1" ht="15" customHeight="1" x14ac:dyDescent="0.3">
      <c r="A34" s="52" t="s">
        <v>91</v>
      </c>
      <c r="B34" s="2" t="s">
        <v>92</v>
      </c>
      <c r="C34" s="58">
        <v>4</v>
      </c>
      <c r="D34" s="34">
        <v>1</v>
      </c>
      <c r="E34" s="58">
        <v>1</v>
      </c>
      <c r="F34" s="58">
        <v>6</v>
      </c>
      <c r="G34" s="51">
        <v>0.66666666666666663</v>
      </c>
      <c r="H34" s="51">
        <v>0.16666666666666666</v>
      </c>
      <c r="I34" s="51">
        <v>0.16666666666666666</v>
      </c>
      <c r="J34" s="59"/>
      <c r="K34"/>
      <c r="L34"/>
      <c r="M34"/>
      <c r="N34"/>
      <c r="O34"/>
      <c r="P34"/>
      <c r="Q34"/>
    </row>
    <row r="35" spans="1:17" s="12" customFormat="1" ht="15" customHeight="1" x14ac:dyDescent="0.3">
      <c r="A35" s="52" t="s">
        <v>93</v>
      </c>
      <c r="B35" s="2" t="s">
        <v>94</v>
      </c>
      <c r="C35" s="58">
        <v>10</v>
      </c>
      <c r="D35" s="34">
        <v>3</v>
      </c>
      <c r="E35" s="58">
        <v>7</v>
      </c>
      <c r="F35" s="58">
        <v>20</v>
      </c>
      <c r="G35" s="51">
        <v>0.5</v>
      </c>
      <c r="H35" s="51">
        <v>0.15</v>
      </c>
      <c r="I35" s="51">
        <v>0.35</v>
      </c>
      <c r="J35" s="59"/>
      <c r="K35"/>
      <c r="L35"/>
      <c r="M35"/>
      <c r="N35"/>
      <c r="O35"/>
      <c r="P35"/>
      <c r="Q35"/>
    </row>
    <row r="36" spans="1:17" s="12" customFormat="1" ht="15" customHeight="1" x14ac:dyDescent="0.3">
      <c r="A36" s="52" t="s">
        <v>95</v>
      </c>
      <c r="B36" s="2" t="s">
        <v>96</v>
      </c>
      <c r="C36" s="58">
        <v>129</v>
      </c>
      <c r="D36" s="34">
        <v>43</v>
      </c>
      <c r="E36" s="58">
        <v>24</v>
      </c>
      <c r="F36" s="58">
        <v>196</v>
      </c>
      <c r="G36" s="51">
        <v>0.65816326530612246</v>
      </c>
      <c r="H36" s="51">
        <v>0.21938775510204081</v>
      </c>
      <c r="I36" s="51">
        <v>0.12244897959183673</v>
      </c>
      <c r="J36" s="59"/>
      <c r="K36"/>
      <c r="L36"/>
      <c r="M36"/>
      <c r="N36"/>
      <c r="O36"/>
      <c r="P36"/>
      <c r="Q36"/>
    </row>
    <row r="37" spans="1:17" s="12" customFormat="1" ht="15" customHeight="1" x14ac:dyDescent="0.3">
      <c r="A37" s="61"/>
      <c r="B37" s="54" t="s">
        <v>29</v>
      </c>
      <c r="C37" s="55">
        <v>1037</v>
      </c>
      <c r="D37" s="55">
        <v>348</v>
      </c>
      <c r="E37" s="55">
        <v>488</v>
      </c>
      <c r="F37" s="55">
        <v>1873</v>
      </c>
      <c r="G37" s="62">
        <v>0.55365723438334224</v>
      </c>
      <c r="H37" s="62">
        <v>0.18579818473037907</v>
      </c>
      <c r="I37" s="62">
        <v>0.26054458088627869</v>
      </c>
      <c r="J37" s="15"/>
      <c r="K37"/>
      <c r="L37"/>
      <c r="M37"/>
      <c r="N37"/>
      <c r="O37"/>
      <c r="P37"/>
      <c r="Q37"/>
    </row>
    <row r="38" spans="1:17" s="12" customFormat="1" ht="15" customHeight="1" x14ac:dyDescent="0.3">
      <c r="A38" s="18" t="s">
        <v>30</v>
      </c>
      <c r="B38" s="17"/>
      <c r="C38" s="17"/>
      <c r="D38" s="18"/>
      <c r="E38" s="18"/>
      <c r="F38" s="18"/>
      <c r="G38" s="15"/>
      <c r="H38" s="15"/>
      <c r="I38" s="15"/>
      <c r="J38" s="15"/>
      <c r="K38"/>
      <c r="L38"/>
      <c r="M38"/>
      <c r="N38"/>
      <c r="O38"/>
    </row>
    <row r="39" spans="1:17" s="12" customFormat="1" ht="15" customHeight="1" x14ac:dyDescent="0.3">
      <c r="A39" s="78" t="s">
        <v>31</v>
      </c>
      <c r="B39" s="78"/>
      <c r="C39" s="78"/>
      <c r="D39" s="78"/>
      <c r="E39" s="78"/>
      <c r="F39" s="78"/>
      <c r="G39" s="15"/>
      <c r="H39" s="15"/>
      <c r="I39" s="15"/>
      <c r="J39" s="15"/>
      <c r="K39"/>
      <c r="L39"/>
      <c r="M39"/>
      <c r="N39"/>
      <c r="O39"/>
    </row>
    <row r="40" spans="1:17" s="12" customFormat="1" ht="15" customHeight="1" x14ac:dyDescent="0.25">
      <c r="K40"/>
      <c r="L40"/>
      <c r="M40"/>
      <c r="N40"/>
      <c r="O40"/>
    </row>
    <row r="41" spans="1:17" s="12" customFormat="1" ht="15" customHeight="1" x14ac:dyDescent="0.25"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3">
    <mergeCell ref="A2:F2"/>
    <mergeCell ref="A1:I1"/>
    <mergeCell ref="A39:F39"/>
  </mergeCells>
  <phoneticPr fontId="5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4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5" width="18.6640625" style="2" customWidth="1"/>
    <col min="6" max="6" width="12.5546875" style="2" customWidth="1"/>
    <col min="7" max="12" width="11.5546875" style="2" hidden="1" customWidth="1"/>
    <col min="13" max="15" width="11.5546875" style="2" customWidth="1"/>
    <col min="16" max="16384" width="11.5546875" style="2"/>
  </cols>
  <sheetData>
    <row r="1" spans="1:33" s="9" customFormat="1" ht="42" customHeight="1" x14ac:dyDescent="0.25">
      <c r="A1" s="79" t="s">
        <v>97</v>
      </c>
      <c r="B1" s="79"/>
      <c r="C1" s="79"/>
      <c r="D1" s="79"/>
      <c r="E1" s="79"/>
      <c r="F1"/>
      <c r="G1"/>
      <c r="H1"/>
      <c r="I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s="21" customFormat="1" ht="15" customHeight="1" x14ac:dyDescent="0.25">
      <c r="A2" s="20"/>
      <c r="B2" s="20"/>
      <c r="C2" s="20"/>
      <c r="D2" s="20"/>
      <c r="E2" s="20"/>
      <c r="F2" s="20"/>
      <c r="G2"/>
      <c r="H2"/>
      <c r="I2"/>
      <c r="J2"/>
      <c r="K2" s="20"/>
      <c r="L2" s="20"/>
      <c r="M2" s="20"/>
      <c r="N2" s="20"/>
    </row>
    <row r="3" spans="1:33" s="12" customFormat="1" ht="15" customHeight="1" x14ac:dyDescent="0.3">
      <c r="A3" s="76"/>
      <c r="B3" s="76"/>
      <c r="C3" s="76"/>
      <c r="D3" s="76"/>
      <c r="E3" s="76"/>
      <c r="F3" s="76"/>
      <c r="G3" s="18"/>
      <c r="H3" s="18"/>
      <c r="I3" s="18"/>
      <c r="J3" s="18"/>
      <c r="K3" s="18"/>
      <c r="L3" s="18"/>
      <c r="M3"/>
      <c r="N3"/>
    </row>
    <row r="4" spans="1:33" s="12" customFormat="1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/>
      <c r="N4"/>
    </row>
    <row r="5" spans="1:33" s="12" customFormat="1" ht="15" customHeight="1" x14ac:dyDescent="0.25">
      <c r="A5"/>
      <c r="B5"/>
      <c r="C5"/>
      <c r="D5"/>
      <c r="E5"/>
      <c r="F5"/>
      <c r="G5" s="16" t="s">
        <v>98</v>
      </c>
      <c r="H5" s="12" t="s">
        <v>99</v>
      </c>
      <c r="I5" s="32" t="s">
        <v>100</v>
      </c>
      <c r="J5" s="16" t="s">
        <v>98</v>
      </c>
      <c r="K5" s="12" t="s">
        <v>99</v>
      </c>
      <c r="L5" s="32" t="s">
        <v>100</v>
      </c>
      <c r="M5"/>
      <c r="N5"/>
    </row>
    <row r="6" spans="1:33" s="12" customFormat="1" ht="15" customHeight="1" x14ac:dyDescent="0.25">
      <c r="A6"/>
      <c r="B6"/>
      <c r="C6"/>
      <c r="D6"/>
      <c r="E6"/>
      <c r="F6"/>
      <c r="G6" s="11" t="s">
        <v>38</v>
      </c>
      <c r="H6" s="30">
        <v>0</v>
      </c>
      <c r="I6" s="24">
        <v>0</v>
      </c>
      <c r="J6" s="11" t="s">
        <v>38</v>
      </c>
      <c r="K6" s="30">
        <v>0</v>
      </c>
      <c r="L6" s="24">
        <v>0</v>
      </c>
      <c r="M6"/>
      <c r="N6"/>
    </row>
    <row r="7" spans="1:33" s="12" customFormat="1" ht="15" customHeight="1" x14ac:dyDescent="0.25">
      <c r="A7"/>
      <c r="B7"/>
      <c r="C7"/>
      <c r="D7"/>
      <c r="E7"/>
      <c r="F7"/>
      <c r="G7" s="11" t="s">
        <v>54</v>
      </c>
      <c r="H7" s="30">
        <v>0</v>
      </c>
      <c r="I7" s="24">
        <v>0</v>
      </c>
      <c r="J7" s="11" t="s">
        <v>54</v>
      </c>
      <c r="K7" s="30">
        <v>0</v>
      </c>
      <c r="L7" s="24">
        <v>0</v>
      </c>
      <c r="M7"/>
      <c r="N7"/>
    </row>
    <row r="8" spans="1:33" s="12" customFormat="1" ht="15" customHeight="1" x14ac:dyDescent="0.25">
      <c r="A8"/>
      <c r="B8"/>
      <c r="C8"/>
      <c r="D8"/>
      <c r="E8"/>
      <c r="F8"/>
      <c r="G8" s="11" t="s">
        <v>76</v>
      </c>
      <c r="H8" s="30">
        <v>0</v>
      </c>
      <c r="I8" s="24">
        <v>0</v>
      </c>
      <c r="J8" s="11" t="s">
        <v>76</v>
      </c>
      <c r="K8" s="30">
        <v>0</v>
      </c>
      <c r="L8" s="24">
        <v>0</v>
      </c>
      <c r="M8"/>
      <c r="N8"/>
    </row>
    <row r="9" spans="1:33" s="12" customFormat="1" ht="15" customHeight="1" x14ac:dyDescent="0.25">
      <c r="A9"/>
      <c r="B9"/>
      <c r="C9"/>
      <c r="D9"/>
      <c r="E9"/>
      <c r="F9"/>
      <c r="G9" s="11" t="s">
        <v>58</v>
      </c>
      <c r="H9" s="30">
        <v>1</v>
      </c>
      <c r="I9" s="24">
        <v>0.25</v>
      </c>
      <c r="J9" s="11" t="s">
        <v>90</v>
      </c>
      <c r="K9" s="30">
        <v>1</v>
      </c>
      <c r="L9" s="24">
        <v>5.5555555555555552E-2</v>
      </c>
      <c r="M9"/>
      <c r="N9"/>
    </row>
    <row r="10" spans="1:33" s="12" customFormat="1" ht="15" customHeight="1" x14ac:dyDescent="0.25">
      <c r="A10"/>
      <c r="B10"/>
      <c r="C10"/>
      <c r="D10"/>
      <c r="E10"/>
      <c r="F10"/>
      <c r="G10" s="11" t="s">
        <v>90</v>
      </c>
      <c r="H10" s="30">
        <v>1</v>
      </c>
      <c r="I10" s="24">
        <v>5.5555555555555552E-2</v>
      </c>
      <c r="J10" s="11" t="s">
        <v>88</v>
      </c>
      <c r="K10" s="30">
        <v>4</v>
      </c>
      <c r="L10" s="24">
        <v>8.8888888888888892E-2</v>
      </c>
      <c r="M10"/>
      <c r="N10"/>
    </row>
    <row r="11" spans="1:33" s="12" customFormat="1" ht="15" customHeight="1" x14ac:dyDescent="0.25">
      <c r="A11"/>
      <c r="B11"/>
      <c r="C11"/>
      <c r="D11"/>
      <c r="E11"/>
      <c r="F11"/>
      <c r="G11" s="11" t="s">
        <v>92</v>
      </c>
      <c r="H11" s="31">
        <v>1</v>
      </c>
      <c r="I11" s="24">
        <v>0.16666666666666666</v>
      </c>
      <c r="J11" s="11" t="s">
        <v>74</v>
      </c>
      <c r="K11" s="30">
        <v>13</v>
      </c>
      <c r="L11" s="24">
        <v>9.7744360902255634E-2</v>
      </c>
      <c r="M11"/>
      <c r="N11"/>
    </row>
    <row r="12" spans="1:33" s="12" customFormat="1" ht="15" customHeight="1" x14ac:dyDescent="0.25">
      <c r="A12"/>
      <c r="B12"/>
      <c r="C12"/>
      <c r="D12"/>
      <c r="E12"/>
      <c r="F12"/>
      <c r="G12" s="11" t="s">
        <v>40</v>
      </c>
      <c r="H12" s="30">
        <v>2</v>
      </c>
      <c r="I12" s="24">
        <v>0.25</v>
      </c>
      <c r="J12" s="11" t="s">
        <v>52</v>
      </c>
      <c r="K12" s="30">
        <v>4</v>
      </c>
      <c r="L12" s="24">
        <v>0.11428571428571428</v>
      </c>
      <c r="M12"/>
      <c r="N12"/>
    </row>
    <row r="13" spans="1:33" s="12" customFormat="1" ht="15" customHeight="1" x14ac:dyDescent="0.25">
      <c r="A13"/>
      <c r="B13"/>
      <c r="C13"/>
      <c r="D13"/>
      <c r="E13"/>
      <c r="F13"/>
      <c r="G13" s="11" t="s">
        <v>42</v>
      </c>
      <c r="H13" s="30">
        <v>2</v>
      </c>
      <c r="I13" s="24">
        <v>0.18181818181818182</v>
      </c>
      <c r="J13" s="11" t="s">
        <v>48</v>
      </c>
      <c r="K13" s="30">
        <v>6</v>
      </c>
      <c r="L13" s="24">
        <v>0.14634146341463414</v>
      </c>
      <c r="M13"/>
      <c r="N13"/>
    </row>
    <row r="14" spans="1:33" s="12" customFormat="1" ht="15" customHeight="1" x14ac:dyDescent="0.25">
      <c r="A14"/>
      <c r="B14"/>
      <c r="C14"/>
      <c r="D14"/>
      <c r="E14"/>
      <c r="F14"/>
      <c r="G14" s="11" t="s">
        <v>60</v>
      </c>
      <c r="H14" s="30">
        <v>2</v>
      </c>
      <c r="I14" s="24">
        <v>0.16666666666666666</v>
      </c>
      <c r="J14" s="11" t="s">
        <v>81</v>
      </c>
      <c r="K14" s="30">
        <v>4</v>
      </c>
      <c r="L14" s="24">
        <v>0.14814814814814814</v>
      </c>
      <c r="M14"/>
      <c r="N14"/>
    </row>
    <row r="15" spans="1:33" s="12" customFormat="1" ht="15" customHeight="1" x14ac:dyDescent="0.25">
      <c r="A15"/>
      <c r="B15"/>
      <c r="C15"/>
      <c r="D15"/>
      <c r="E15"/>
      <c r="F15"/>
      <c r="G15" s="11" t="s">
        <v>66</v>
      </c>
      <c r="H15" s="30">
        <v>3</v>
      </c>
      <c r="I15" s="24">
        <v>0.17647058823529413</v>
      </c>
      <c r="J15" s="11" t="s">
        <v>94</v>
      </c>
      <c r="K15" s="30">
        <v>3</v>
      </c>
      <c r="L15" s="24">
        <v>0.15</v>
      </c>
      <c r="M15"/>
      <c r="N15"/>
    </row>
    <row r="16" spans="1:33" s="12" customFormat="1" ht="15" customHeight="1" x14ac:dyDescent="0.25">
      <c r="A16"/>
      <c r="B16"/>
      <c r="C16"/>
      <c r="D16"/>
      <c r="E16"/>
      <c r="F16"/>
      <c r="G16" s="11" t="s">
        <v>83</v>
      </c>
      <c r="H16" s="30">
        <v>3</v>
      </c>
      <c r="I16" s="24">
        <v>0.33333333333333331</v>
      </c>
      <c r="J16" s="11" t="s">
        <v>70</v>
      </c>
      <c r="K16" s="30">
        <v>38</v>
      </c>
      <c r="L16" s="24">
        <v>0.15573770491803279</v>
      </c>
      <c r="M16"/>
      <c r="N16"/>
    </row>
    <row r="17" spans="1:14" s="12" customFormat="1" ht="15" customHeight="1" x14ac:dyDescent="0.25">
      <c r="A17"/>
      <c r="B17"/>
      <c r="C17"/>
      <c r="D17"/>
      <c r="E17"/>
      <c r="F17"/>
      <c r="G17" s="11" t="s">
        <v>94</v>
      </c>
      <c r="H17" s="30">
        <v>3</v>
      </c>
      <c r="I17" s="24">
        <v>0.15</v>
      </c>
      <c r="J17" s="11" t="s">
        <v>60</v>
      </c>
      <c r="K17" s="30">
        <v>2</v>
      </c>
      <c r="L17" s="24">
        <v>0.16666666666666666</v>
      </c>
      <c r="M17"/>
      <c r="N17"/>
    </row>
    <row r="18" spans="1:14" s="12" customFormat="1" ht="15" customHeight="1" x14ac:dyDescent="0.25">
      <c r="A18"/>
      <c r="B18"/>
      <c r="C18"/>
      <c r="D18"/>
      <c r="E18"/>
      <c r="F18"/>
      <c r="G18" s="11" t="s">
        <v>52</v>
      </c>
      <c r="H18" s="30">
        <v>4</v>
      </c>
      <c r="I18" s="24">
        <v>0.11428571428571428</v>
      </c>
      <c r="J18" s="11" t="s">
        <v>92</v>
      </c>
      <c r="K18" s="30">
        <v>1</v>
      </c>
      <c r="L18" s="24">
        <v>0.16666666666666666</v>
      </c>
      <c r="M18"/>
      <c r="N18"/>
    </row>
    <row r="19" spans="1:14" s="12" customFormat="1" ht="15" customHeight="1" x14ac:dyDescent="0.25">
      <c r="A19"/>
      <c r="B19"/>
      <c r="C19"/>
      <c r="D19"/>
      <c r="E19"/>
      <c r="F19"/>
      <c r="G19" s="11" t="s">
        <v>81</v>
      </c>
      <c r="H19" s="30">
        <v>4</v>
      </c>
      <c r="I19" s="24">
        <v>0.14814814814814814</v>
      </c>
      <c r="J19" s="11" t="s">
        <v>46</v>
      </c>
      <c r="K19" s="30">
        <v>9</v>
      </c>
      <c r="L19" s="24">
        <v>0.16981132075471697</v>
      </c>
      <c r="M19"/>
      <c r="N19"/>
    </row>
    <row r="20" spans="1:14" s="12" customFormat="1" ht="15" customHeight="1" x14ac:dyDescent="0.25">
      <c r="A20"/>
      <c r="B20"/>
      <c r="C20"/>
      <c r="D20"/>
      <c r="E20"/>
      <c r="F20"/>
      <c r="G20" s="11" t="s">
        <v>88</v>
      </c>
      <c r="H20" s="30">
        <v>4</v>
      </c>
      <c r="I20" s="24">
        <v>8.8888888888888892E-2</v>
      </c>
      <c r="J20" s="11" t="s">
        <v>78</v>
      </c>
      <c r="K20" s="30">
        <v>22</v>
      </c>
      <c r="L20" s="24">
        <v>0.171875</v>
      </c>
      <c r="M20"/>
      <c r="N20"/>
    </row>
    <row r="21" spans="1:14" s="12" customFormat="1" ht="15" customHeight="1" x14ac:dyDescent="0.25">
      <c r="A21"/>
      <c r="B21"/>
      <c r="C21"/>
      <c r="D21"/>
      <c r="E21"/>
      <c r="F21"/>
      <c r="G21" s="11" t="s">
        <v>64</v>
      </c>
      <c r="H21" s="30">
        <v>5</v>
      </c>
      <c r="I21" s="24">
        <v>0.29411764705882354</v>
      </c>
      <c r="J21" s="11" t="s">
        <v>66</v>
      </c>
      <c r="K21" s="30">
        <v>3</v>
      </c>
      <c r="L21" s="24">
        <v>0.17647058823529413</v>
      </c>
      <c r="M21"/>
      <c r="N21"/>
    </row>
    <row r="22" spans="1:14" s="12" customFormat="1" ht="15" customHeight="1" x14ac:dyDescent="0.25">
      <c r="A22"/>
      <c r="B22"/>
      <c r="C22"/>
      <c r="D22"/>
      <c r="E22"/>
      <c r="F22"/>
      <c r="G22" s="11" t="s">
        <v>44</v>
      </c>
      <c r="H22" s="30">
        <v>6</v>
      </c>
      <c r="I22" s="24">
        <v>0.22222222222222221</v>
      </c>
      <c r="J22" s="11" t="s">
        <v>72</v>
      </c>
      <c r="K22" s="30">
        <v>11</v>
      </c>
      <c r="L22" s="24">
        <v>0.17741935483870969</v>
      </c>
      <c r="M22"/>
      <c r="N22"/>
    </row>
    <row r="23" spans="1:14" s="12" customFormat="1" ht="15" customHeight="1" x14ac:dyDescent="0.25">
      <c r="A23"/>
      <c r="B23"/>
      <c r="C23"/>
      <c r="D23"/>
      <c r="E23"/>
      <c r="F23"/>
      <c r="G23" s="11" t="s">
        <v>48</v>
      </c>
      <c r="H23" s="30">
        <v>6</v>
      </c>
      <c r="I23" s="24">
        <v>0.14634146341463414</v>
      </c>
      <c r="J23" s="11" t="s">
        <v>42</v>
      </c>
      <c r="K23" s="30">
        <v>2</v>
      </c>
      <c r="L23" s="24">
        <v>0.18181818181818182</v>
      </c>
      <c r="M23"/>
      <c r="N23"/>
    </row>
    <row r="24" spans="1:14" s="12" customFormat="1" ht="15" customHeight="1" x14ac:dyDescent="0.25">
      <c r="A24"/>
      <c r="B24"/>
      <c r="C24"/>
      <c r="D24"/>
      <c r="E24"/>
      <c r="F24"/>
      <c r="G24" s="11" t="s">
        <v>71</v>
      </c>
      <c r="H24" s="30">
        <v>7</v>
      </c>
      <c r="I24" s="24">
        <v>0.21875</v>
      </c>
      <c r="J24" s="11" t="s">
        <v>50</v>
      </c>
      <c r="K24" s="30">
        <v>10</v>
      </c>
      <c r="L24" s="24">
        <v>0.18518518518518517</v>
      </c>
      <c r="M24"/>
      <c r="N24"/>
    </row>
    <row r="25" spans="1:14" s="12" customFormat="1" ht="15" customHeight="1" x14ac:dyDescent="0.25">
      <c r="A25"/>
      <c r="B25"/>
      <c r="C25"/>
      <c r="D25"/>
      <c r="E25"/>
      <c r="F25"/>
      <c r="G25" s="11" t="s">
        <v>46</v>
      </c>
      <c r="H25" s="30">
        <v>9</v>
      </c>
      <c r="I25" s="24">
        <v>0.16981132075471697</v>
      </c>
      <c r="J25" s="11" t="s">
        <v>80</v>
      </c>
      <c r="K25" s="30">
        <v>9</v>
      </c>
      <c r="L25" s="24">
        <v>0.2</v>
      </c>
      <c r="M25"/>
      <c r="N25"/>
    </row>
    <row r="26" spans="1:14" s="12" customFormat="1" ht="15" customHeight="1" x14ac:dyDescent="0.25">
      <c r="A26"/>
      <c r="B26"/>
      <c r="C26"/>
      <c r="D26"/>
      <c r="E26"/>
      <c r="F26"/>
      <c r="G26" s="11" t="s">
        <v>80</v>
      </c>
      <c r="H26" s="30">
        <v>9</v>
      </c>
      <c r="I26" s="24">
        <v>0.2</v>
      </c>
      <c r="J26" s="11" t="s">
        <v>62</v>
      </c>
      <c r="K26" s="30">
        <v>12</v>
      </c>
      <c r="L26" s="24">
        <v>0.20338983050847459</v>
      </c>
      <c r="M26"/>
      <c r="N26"/>
    </row>
    <row r="27" spans="1:14" s="12" customFormat="1" ht="15" customHeight="1" x14ac:dyDescent="0.25">
      <c r="A27"/>
      <c r="B27"/>
      <c r="C27"/>
      <c r="D27"/>
      <c r="E27"/>
      <c r="F27"/>
      <c r="G27" s="11" t="s">
        <v>50</v>
      </c>
      <c r="H27" s="30">
        <v>10</v>
      </c>
      <c r="I27" s="24">
        <v>0.18518518518518517</v>
      </c>
      <c r="J27" s="11" t="s">
        <v>68</v>
      </c>
      <c r="K27" s="31">
        <v>24</v>
      </c>
      <c r="L27" s="24">
        <v>0.20689655172413793</v>
      </c>
      <c r="M27"/>
      <c r="N27"/>
    </row>
    <row r="28" spans="1:14" s="12" customFormat="1" ht="15" customHeight="1" x14ac:dyDescent="0.25">
      <c r="A28"/>
      <c r="B28"/>
      <c r="C28"/>
      <c r="D28"/>
      <c r="E28"/>
      <c r="F28"/>
      <c r="G28" s="11" t="s">
        <v>72</v>
      </c>
      <c r="H28" s="30">
        <v>11</v>
      </c>
      <c r="I28" s="24">
        <v>0.17741935483870969</v>
      </c>
      <c r="J28" s="11" t="s">
        <v>71</v>
      </c>
      <c r="K28" s="30">
        <v>7</v>
      </c>
      <c r="L28" s="24">
        <v>0.21875</v>
      </c>
      <c r="M28"/>
      <c r="N28"/>
    </row>
    <row r="29" spans="1:14" s="12" customFormat="1" ht="15" customHeight="1" x14ac:dyDescent="0.25">
      <c r="A29"/>
      <c r="B29"/>
      <c r="C29"/>
      <c r="D29"/>
      <c r="E29"/>
      <c r="F29"/>
      <c r="G29" s="11" t="s">
        <v>62</v>
      </c>
      <c r="H29" s="30">
        <v>12</v>
      </c>
      <c r="I29" s="24">
        <v>0.20338983050847459</v>
      </c>
      <c r="J29" s="11" t="s">
        <v>96</v>
      </c>
      <c r="K29" s="30">
        <v>43</v>
      </c>
      <c r="L29" s="24">
        <v>0.21938775510204081</v>
      </c>
      <c r="M29"/>
      <c r="N29"/>
    </row>
    <row r="30" spans="1:14" s="12" customFormat="1" ht="15" customHeight="1" x14ac:dyDescent="0.25">
      <c r="A30"/>
      <c r="B30"/>
      <c r="C30"/>
      <c r="D30"/>
      <c r="E30"/>
      <c r="F30"/>
      <c r="G30" s="11" t="s">
        <v>74</v>
      </c>
      <c r="H30" s="30">
        <v>13</v>
      </c>
      <c r="I30" s="24">
        <v>9.7744360902255634E-2</v>
      </c>
      <c r="J30" s="11" t="s">
        <v>44</v>
      </c>
      <c r="K30" s="30">
        <v>6</v>
      </c>
      <c r="L30" s="24">
        <v>0.22222222222222221</v>
      </c>
      <c r="M30"/>
      <c r="N30"/>
    </row>
    <row r="31" spans="1:14" s="12" customFormat="1" ht="15" customHeight="1" x14ac:dyDescent="0.25">
      <c r="A31"/>
      <c r="B31"/>
      <c r="C31"/>
      <c r="D31"/>
      <c r="E31"/>
      <c r="F31"/>
      <c r="G31" s="11" t="s">
        <v>82</v>
      </c>
      <c r="H31" s="30">
        <v>14</v>
      </c>
      <c r="I31" s="24">
        <v>0.41176470588235292</v>
      </c>
      <c r="J31" s="11" t="s">
        <v>86</v>
      </c>
      <c r="K31" s="30">
        <v>52</v>
      </c>
      <c r="L31" s="24">
        <v>0.22707423580786026</v>
      </c>
      <c r="M31"/>
      <c r="N31"/>
    </row>
    <row r="32" spans="1:14" s="12" customFormat="1" ht="15" customHeight="1" x14ac:dyDescent="0.25">
      <c r="A32"/>
      <c r="B32"/>
      <c r="C32"/>
      <c r="D32"/>
      <c r="E32"/>
      <c r="F32"/>
      <c r="G32" s="11" t="s">
        <v>85</v>
      </c>
      <c r="H32" s="30">
        <v>16</v>
      </c>
      <c r="I32" s="24">
        <v>0.24242424242424243</v>
      </c>
      <c r="J32" s="11" t="s">
        <v>85</v>
      </c>
      <c r="K32" s="30">
        <v>16</v>
      </c>
      <c r="L32" s="24">
        <v>0.24242424242424243</v>
      </c>
      <c r="M32"/>
      <c r="N32"/>
    </row>
    <row r="33" spans="1:14" s="12" customFormat="1" ht="15" customHeight="1" x14ac:dyDescent="0.25">
      <c r="A33"/>
      <c r="B33"/>
      <c r="C33"/>
      <c r="D33"/>
      <c r="E33"/>
      <c r="F33"/>
      <c r="G33" s="11" t="s">
        <v>56</v>
      </c>
      <c r="H33" s="30">
        <v>21</v>
      </c>
      <c r="I33" s="24">
        <v>0.25301204819277107</v>
      </c>
      <c r="J33" s="11" t="s">
        <v>40</v>
      </c>
      <c r="K33" s="30">
        <v>2</v>
      </c>
      <c r="L33" s="24">
        <v>0.25</v>
      </c>
      <c r="M33"/>
      <c r="N33"/>
    </row>
    <row r="34" spans="1:14" s="12" customFormat="1" ht="15" customHeight="1" x14ac:dyDescent="0.25">
      <c r="A34"/>
      <c r="B34"/>
      <c r="C34"/>
      <c r="D34"/>
      <c r="E34"/>
      <c r="F34"/>
      <c r="G34" s="11" t="s">
        <v>78</v>
      </c>
      <c r="H34" s="30">
        <v>22</v>
      </c>
      <c r="I34" s="24">
        <v>0.171875</v>
      </c>
      <c r="J34" s="11" t="s">
        <v>58</v>
      </c>
      <c r="K34" s="30">
        <v>1</v>
      </c>
      <c r="L34" s="24">
        <v>0.25</v>
      </c>
      <c r="M34"/>
      <c r="N34"/>
    </row>
    <row r="35" spans="1:14" s="12" customFormat="1" ht="15" customHeight="1" x14ac:dyDescent="0.25">
      <c r="F35"/>
      <c r="G35" s="11" t="s">
        <v>68</v>
      </c>
      <c r="H35" s="30">
        <v>24</v>
      </c>
      <c r="I35" s="24">
        <v>0.20689655172413793</v>
      </c>
      <c r="J35" s="11" t="s">
        <v>56</v>
      </c>
      <c r="K35" s="30">
        <v>21</v>
      </c>
      <c r="L35" s="24">
        <v>0.25301204819277107</v>
      </c>
    </row>
    <row r="36" spans="1:14" s="12" customFormat="1" ht="15" customHeight="1" x14ac:dyDescent="0.25">
      <c r="F36"/>
      <c r="G36" s="11" t="s">
        <v>70</v>
      </c>
      <c r="H36" s="30">
        <v>38</v>
      </c>
      <c r="I36" s="24">
        <v>0.15573770491803279</v>
      </c>
      <c r="J36" s="11" t="s">
        <v>64</v>
      </c>
      <c r="K36" s="30">
        <v>5</v>
      </c>
      <c r="L36" s="24">
        <v>0.29411764705882354</v>
      </c>
    </row>
    <row r="37" spans="1:14" s="12" customFormat="1" ht="15" customHeight="1" x14ac:dyDescent="0.25">
      <c r="F37"/>
      <c r="G37" s="11" t="s">
        <v>96</v>
      </c>
      <c r="H37" s="30">
        <v>43</v>
      </c>
      <c r="I37" s="24">
        <v>0.21938775510204081</v>
      </c>
      <c r="J37" s="11" t="s">
        <v>83</v>
      </c>
      <c r="K37" s="30">
        <v>3</v>
      </c>
      <c r="L37" s="24">
        <v>0.33333333333333331</v>
      </c>
    </row>
    <row r="38" spans="1:14" s="12" customFormat="1" ht="15" customHeight="1" x14ac:dyDescent="0.25">
      <c r="F38"/>
      <c r="G38" s="11" t="s">
        <v>86</v>
      </c>
      <c r="H38" s="30">
        <v>52</v>
      </c>
      <c r="I38" s="24">
        <v>0.22707423580786026</v>
      </c>
      <c r="J38" s="11" t="s">
        <v>82</v>
      </c>
      <c r="K38" s="30">
        <v>14</v>
      </c>
      <c r="L38" s="24">
        <v>0.41176470588235292</v>
      </c>
    </row>
    <row r="39" spans="1:14" s="12" customFormat="1" ht="15" customHeight="1" x14ac:dyDescent="0.2"/>
    <row r="40" spans="1:14" s="12" customFormat="1" ht="15" customHeight="1" x14ac:dyDescent="0.2"/>
    <row r="41" spans="1:14" s="12" customFormat="1" ht="15" customHeight="1" x14ac:dyDescent="0.2"/>
    <row r="42" spans="1:14" s="12" customFormat="1" ht="15" customHeight="1" x14ac:dyDescent="0.2"/>
    <row r="43" spans="1:14" s="12" customFormat="1" ht="15" customHeight="1" x14ac:dyDescent="0.2"/>
    <row r="44" spans="1:14" s="12" customFormat="1" ht="15" customHeight="1" x14ac:dyDescent="0.2"/>
    <row r="45" spans="1:14" s="12" customFormat="1" ht="15" customHeight="1" x14ac:dyDescent="0.2"/>
    <row r="46" spans="1:14" s="12" customFormat="1" ht="15" customHeight="1" x14ac:dyDescent="0.2"/>
    <row r="47" spans="1:14" s="12" customFormat="1" ht="15" customHeight="1" x14ac:dyDescent="0.2"/>
    <row r="48" spans="1:1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7:7" s="12" customFormat="1" ht="15" customHeight="1" x14ac:dyDescent="0.2"/>
    <row r="226" spans="7:7" s="12" customFormat="1" ht="15" customHeight="1" x14ac:dyDescent="0.2"/>
    <row r="227" spans="7:7" s="12" customFormat="1" ht="15" customHeight="1" x14ac:dyDescent="0.2"/>
    <row r="228" spans="7:7" s="12" customFormat="1" ht="15" customHeight="1" x14ac:dyDescent="0.2"/>
    <row r="229" spans="7:7" s="12" customFormat="1" ht="15" customHeight="1" x14ac:dyDescent="0.2"/>
    <row r="230" spans="7:7" s="12" customFormat="1" ht="15" customHeight="1" x14ac:dyDescent="0.2"/>
    <row r="231" spans="7:7" s="12" customFormat="1" ht="15" customHeight="1" x14ac:dyDescent="0.2"/>
    <row r="232" spans="7:7" s="12" customFormat="1" ht="15" customHeight="1" x14ac:dyDescent="0.2"/>
    <row r="233" spans="7:7" s="12" customFormat="1" ht="15" customHeight="1" x14ac:dyDescent="0.2"/>
    <row r="234" spans="7:7" s="12" customFormat="1" ht="15" customHeight="1" x14ac:dyDescent="0.3">
      <c r="G234" s="2"/>
    </row>
  </sheetData>
  <mergeCells count="2">
    <mergeCell ref="A3:F3"/>
    <mergeCell ref="A1:E1"/>
  </mergeCells>
  <phoneticPr fontId="5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sqref="A1:I1"/>
    </sheetView>
  </sheetViews>
  <sheetFormatPr baseColWidth="10" defaultColWidth="8.88671875" defaultRowHeight="13.2" x14ac:dyDescent="0.25"/>
  <cols>
    <col min="1" max="9" width="12.6640625" customWidth="1"/>
    <col min="10" max="256" width="11.44140625" customWidth="1"/>
  </cols>
  <sheetData>
    <row r="1" spans="1:9" s="63" customFormat="1" ht="30" customHeight="1" x14ac:dyDescent="0.35">
      <c r="A1" s="77" t="s">
        <v>101</v>
      </c>
      <c r="B1" s="77"/>
      <c r="C1" s="77"/>
      <c r="D1" s="77"/>
      <c r="E1" s="77"/>
      <c r="F1" s="77"/>
      <c r="G1" s="77"/>
      <c r="H1" s="77"/>
      <c r="I1" s="77"/>
    </row>
    <row r="2" spans="1:9" ht="13.8" x14ac:dyDescent="0.3">
      <c r="A2" s="76" t="s">
        <v>2</v>
      </c>
      <c r="B2" s="76"/>
      <c r="C2" s="76"/>
      <c r="D2" s="76"/>
      <c r="E2" s="76"/>
      <c r="F2" s="76"/>
      <c r="G2" s="76"/>
      <c r="H2" s="76"/>
      <c r="I2" s="17"/>
    </row>
    <row r="3" spans="1:9" ht="27.6" x14ac:dyDescent="0.25">
      <c r="A3" s="43" t="s">
        <v>17</v>
      </c>
      <c r="B3" s="44" t="s">
        <v>18</v>
      </c>
      <c r="C3" s="45" t="s">
        <v>19</v>
      </c>
      <c r="D3" s="45" t="s">
        <v>20</v>
      </c>
      <c r="E3" s="45" t="s">
        <v>21</v>
      </c>
      <c r="F3" s="45" t="s">
        <v>22</v>
      </c>
      <c r="G3" s="45" t="s">
        <v>23</v>
      </c>
      <c r="H3" s="45" t="s">
        <v>24</v>
      </c>
      <c r="I3" s="45" t="s">
        <v>25</v>
      </c>
    </row>
    <row r="4" spans="1:9" ht="13.8" x14ac:dyDescent="0.3">
      <c r="A4" s="48">
        <v>22</v>
      </c>
      <c r="B4" s="49" t="s">
        <v>26</v>
      </c>
      <c r="C4" s="50">
        <v>153</v>
      </c>
      <c r="D4" s="50">
        <v>38</v>
      </c>
      <c r="E4" s="50">
        <v>539</v>
      </c>
      <c r="F4" s="50">
        <v>730</v>
      </c>
      <c r="G4" s="51">
        <v>0.20958904109589041</v>
      </c>
      <c r="H4" s="51">
        <v>5.2054794520547946E-2</v>
      </c>
      <c r="I4" s="51">
        <v>0.73835616438356166</v>
      </c>
    </row>
    <row r="5" spans="1:9" ht="13.8" x14ac:dyDescent="0.3">
      <c r="A5" s="52">
        <v>44</v>
      </c>
      <c r="B5" s="49" t="s">
        <v>27</v>
      </c>
      <c r="C5" s="50">
        <v>76</v>
      </c>
      <c r="D5" s="50">
        <v>23</v>
      </c>
      <c r="E5" s="50">
        <v>358</v>
      </c>
      <c r="F5" s="50">
        <v>457</v>
      </c>
      <c r="G5" s="51">
        <v>0.16630196936542668</v>
      </c>
      <c r="H5" s="51">
        <v>5.0328227571115977E-2</v>
      </c>
      <c r="I5" s="51">
        <v>0.78336980306345738</v>
      </c>
    </row>
    <row r="6" spans="1:9" ht="13.8" x14ac:dyDescent="0.3">
      <c r="A6" s="52">
        <v>50</v>
      </c>
      <c r="B6" s="49" t="s">
        <v>28</v>
      </c>
      <c r="C6" s="50">
        <v>430</v>
      </c>
      <c r="D6" s="50">
        <v>108</v>
      </c>
      <c r="E6" s="50">
        <v>1059</v>
      </c>
      <c r="F6" s="50">
        <v>1597</v>
      </c>
      <c r="G6" s="51">
        <v>0.26925485284909206</v>
      </c>
      <c r="H6" s="51">
        <v>6.7626800250469632E-2</v>
      </c>
      <c r="I6" s="51">
        <v>0.66311834690043836</v>
      </c>
    </row>
    <row r="7" spans="1:9" ht="13.8" x14ac:dyDescent="0.3">
      <c r="A7" s="53"/>
      <c r="B7" s="54" t="s">
        <v>29</v>
      </c>
      <c r="C7" s="55">
        <v>659</v>
      </c>
      <c r="D7" s="55">
        <v>169</v>
      </c>
      <c r="E7" s="55">
        <v>1956</v>
      </c>
      <c r="F7" s="55">
        <v>2784</v>
      </c>
      <c r="G7" s="56">
        <v>0.23670977011494254</v>
      </c>
      <c r="H7" s="56">
        <v>6.0704022988505746E-2</v>
      </c>
      <c r="I7" s="56">
        <v>0.70258620689655171</v>
      </c>
    </row>
    <row r="8" spans="1:9" ht="13.8" x14ac:dyDescent="0.3">
      <c r="A8" s="80" t="s">
        <v>30</v>
      </c>
      <c r="B8" s="80"/>
      <c r="C8" s="17"/>
      <c r="D8" s="17"/>
      <c r="E8" s="47"/>
      <c r="F8" s="47"/>
      <c r="G8" s="46"/>
      <c r="H8" s="57"/>
      <c r="I8" s="15"/>
    </row>
    <row r="9" spans="1:9" ht="13.8" x14ac:dyDescent="0.3">
      <c r="A9" s="78" t="s">
        <v>31</v>
      </c>
      <c r="B9" s="78"/>
      <c r="C9" s="78"/>
      <c r="D9" s="78"/>
      <c r="E9" s="78"/>
      <c r="F9" s="78"/>
      <c r="G9" s="64"/>
      <c r="H9" s="64"/>
      <c r="I9" s="64"/>
    </row>
    <row r="13" spans="1:9" x14ac:dyDescent="0.25">
      <c r="G13" s="64"/>
    </row>
  </sheetData>
  <mergeCells count="4">
    <mergeCell ref="A9:F9"/>
    <mergeCell ref="A1:I1"/>
    <mergeCell ref="A2:H2"/>
    <mergeCell ref="A8:B8"/>
  </mergeCells>
  <phoneticPr fontId="5" type="noConversion"/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7" style="2" customWidth="1"/>
    <col min="5" max="5" width="4.33203125" style="2" hidden="1" customWidth="1"/>
    <col min="6" max="9" width="11.5546875" style="2" hidden="1" customWidth="1"/>
    <col min="10" max="16384" width="11.5546875" style="2"/>
  </cols>
  <sheetData>
    <row r="1" spans="1:9" s="66" customFormat="1" ht="42" customHeight="1" x14ac:dyDescent="0.4">
      <c r="A1" s="79" t="s">
        <v>102</v>
      </c>
      <c r="B1" s="79"/>
      <c r="C1" s="79"/>
      <c r="D1" s="79"/>
      <c r="E1" s="65"/>
      <c r="F1" s="65"/>
      <c r="G1" s="65"/>
      <c r="H1" s="65"/>
      <c r="I1" s="65"/>
    </row>
    <row r="2" spans="1:9" s="18" customFormat="1" ht="13.8" x14ac:dyDescent="0.3">
      <c r="A2" s="76" t="str">
        <f>Índice!A3</f>
        <v>Datos: año 2024</v>
      </c>
      <c r="B2" s="76"/>
      <c r="C2" s="76"/>
      <c r="D2" s="76"/>
      <c r="E2" s="76"/>
      <c r="F2" s="76"/>
    </row>
    <row r="3" spans="1:9" s="12" customFormat="1" ht="15" customHeight="1" x14ac:dyDescent="0.25">
      <c r="A3"/>
      <c r="B3"/>
      <c r="C3"/>
      <c r="D3"/>
      <c r="E3"/>
      <c r="F3"/>
      <c r="G3"/>
      <c r="H3"/>
    </row>
    <row r="4" spans="1:9" customFormat="1" ht="15" customHeight="1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/>
    <row r="9" spans="1:9" customFormat="1" ht="15" customHeight="1" x14ac:dyDescent="0.25">
      <c r="F9" s="28" t="s">
        <v>18</v>
      </c>
      <c r="G9" s="27" t="s">
        <v>19</v>
      </c>
      <c r="H9" s="27" t="s">
        <v>20</v>
      </c>
      <c r="I9" s="27" t="s">
        <v>21</v>
      </c>
    </row>
    <row r="10" spans="1:9" customFormat="1" ht="15" customHeight="1" x14ac:dyDescent="0.25">
      <c r="F10" s="14" t="s">
        <v>26</v>
      </c>
      <c r="G10" s="23">
        <v>153</v>
      </c>
      <c r="H10" s="23">
        <v>38</v>
      </c>
      <c r="I10" s="23">
        <v>539</v>
      </c>
    </row>
    <row r="11" spans="1:9" customFormat="1" ht="15" customHeight="1" x14ac:dyDescent="0.25">
      <c r="F11" s="14" t="s">
        <v>27</v>
      </c>
      <c r="G11" s="23">
        <v>76</v>
      </c>
      <c r="H11" s="23">
        <v>23</v>
      </c>
      <c r="I11" s="23">
        <v>358</v>
      </c>
    </row>
    <row r="12" spans="1:9" customFormat="1" ht="15" customHeight="1" x14ac:dyDescent="0.25">
      <c r="F12" s="14" t="s">
        <v>28</v>
      </c>
      <c r="G12" s="23">
        <v>430</v>
      </c>
      <c r="H12" s="23">
        <v>108</v>
      </c>
      <c r="I12" s="23">
        <v>1059</v>
      </c>
    </row>
    <row r="13" spans="1:9" customFormat="1" ht="15" customHeight="1" x14ac:dyDescent="0.25"/>
    <row r="14" spans="1:9" customFormat="1" ht="15" customHeight="1" x14ac:dyDescent="0.25"/>
    <row r="15" spans="1:9" s="12" customFormat="1" ht="15" customHeight="1" x14ac:dyDescent="0.25">
      <c r="A15"/>
      <c r="B15"/>
      <c r="C15"/>
      <c r="D15"/>
      <c r="E15"/>
      <c r="F15"/>
      <c r="G15"/>
      <c r="H15"/>
    </row>
    <row r="16" spans="1:9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4" s="12" customFormat="1" ht="15" customHeight="1" x14ac:dyDescent="0.2"/>
    <row r="34" spans="1:4" s="12" customFormat="1" ht="15" customHeight="1" x14ac:dyDescent="0.2"/>
    <row r="35" spans="1:4" s="12" customFormat="1" ht="15" customHeight="1" x14ac:dyDescent="0.2"/>
    <row r="36" spans="1:4" s="12" customFormat="1" ht="15" customHeight="1" x14ac:dyDescent="0.2"/>
    <row r="37" spans="1:4" s="12" customFormat="1" ht="15" customHeight="1" x14ac:dyDescent="0.2"/>
    <row r="38" spans="1:4" s="12" customFormat="1" ht="15" customHeight="1" x14ac:dyDescent="0.2"/>
    <row r="39" spans="1:4" s="12" customFormat="1" ht="15" customHeight="1" x14ac:dyDescent="0.2"/>
    <row r="40" spans="1:4" s="12" customFormat="1" ht="15" customHeight="1" x14ac:dyDescent="0.2"/>
    <row r="41" spans="1:4" s="12" customFormat="1" ht="15" customHeight="1" x14ac:dyDescent="0.3">
      <c r="A41" s="18" t="s">
        <v>30</v>
      </c>
      <c r="B41" s="18"/>
      <c r="C41" s="18"/>
      <c r="D41" s="67"/>
    </row>
    <row r="42" spans="1:4" s="12" customFormat="1" ht="15" customHeight="1" x14ac:dyDescent="0.3">
      <c r="A42" s="78" t="s">
        <v>31</v>
      </c>
      <c r="B42" s="78"/>
      <c r="C42" s="78"/>
      <c r="D42" s="78"/>
    </row>
    <row r="43" spans="1:4" s="12" customFormat="1" ht="15" customHeight="1" x14ac:dyDescent="0.2"/>
    <row r="44" spans="1:4" s="12" customFormat="1" ht="15" customHeight="1" x14ac:dyDescent="0.2"/>
    <row r="45" spans="1:4" s="12" customFormat="1" ht="15" customHeight="1" x14ac:dyDescent="0.2"/>
    <row r="46" spans="1:4" s="12" customFormat="1" ht="15" customHeight="1" x14ac:dyDescent="0.2"/>
    <row r="47" spans="1:4" s="12" customFormat="1" ht="15" customHeight="1" x14ac:dyDescent="0.2"/>
    <row r="48" spans="1: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3">
    <mergeCell ref="A2:F2"/>
    <mergeCell ref="A1:D1"/>
    <mergeCell ref="A42:D42"/>
  </mergeCells>
  <phoneticPr fontId="5" type="noConversion"/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" style="2" customWidth="1"/>
    <col min="11" max="11" width="26.33203125" style="2" customWidth="1"/>
    <col min="12" max="16384" width="11.5546875" style="2"/>
  </cols>
  <sheetData>
    <row r="1" spans="1:17" s="11" customFormat="1" ht="30" customHeight="1" x14ac:dyDescent="0.2">
      <c r="A1" s="77" t="s">
        <v>103</v>
      </c>
      <c r="B1" s="77"/>
      <c r="C1" s="77"/>
      <c r="D1" s="77"/>
      <c r="E1" s="77"/>
      <c r="F1" s="77"/>
      <c r="G1" s="77"/>
      <c r="H1" s="77"/>
      <c r="I1" s="77"/>
    </row>
    <row r="2" spans="1:17" s="18" customFormat="1" ht="13.8" x14ac:dyDescent="0.3">
      <c r="A2" s="76" t="s">
        <v>2</v>
      </c>
      <c r="B2" s="76"/>
      <c r="C2" s="76"/>
      <c r="D2" s="76"/>
      <c r="E2" s="76"/>
      <c r="F2" s="76"/>
      <c r="K2"/>
      <c r="L2"/>
      <c r="M2"/>
      <c r="N2"/>
      <c r="O2"/>
    </row>
    <row r="3" spans="1:17" s="19" customFormat="1" ht="23.4" customHeight="1" x14ac:dyDescent="0.3">
      <c r="A3" s="43" t="s">
        <v>35</v>
      </c>
      <c r="B3" s="68" t="s">
        <v>36</v>
      </c>
      <c r="C3" s="45" t="s">
        <v>19</v>
      </c>
      <c r="D3" s="45" t="s">
        <v>20</v>
      </c>
      <c r="E3" s="45" t="s">
        <v>21</v>
      </c>
      <c r="F3" s="45" t="s">
        <v>22</v>
      </c>
      <c r="G3" s="45" t="s">
        <v>23</v>
      </c>
      <c r="H3" s="45" t="s">
        <v>24</v>
      </c>
      <c r="I3" s="45" t="s">
        <v>25</v>
      </c>
      <c r="K3"/>
      <c r="L3"/>
      <c r="M3"/>
      <c r="N3"/>
      <c r="O3"/>
      <c r="P3"/>
      <c r="Q3"/>
    </row>
    <row r="4" spans="1:17" s="12" customFormat="1" ht="15" customHeight="1" x14ac:dyDescent="0.3">
      <c r="A4" s="52">
        <v>1</v>
      </c>
      <c r="B4" s="2" t="s">
        <v>38</v>
      </c>
      <c r="C4" s="58">
        <v>12</v>
      </c>
      <c r="D4" s="58">
        <v>2</v>
      </c>
      <c r="E4" s="58">
        <v>22</v>
      </c>
      <c r="F4" s="58">
        <v>36</v>
      </c>
      <c r="G4" s="51">
        <v>0.33333333333333331</v>
      </c>
      <c r="H4" s="51">
        <v>5.5555555555555552E-2</v>
      </c>
      <c r="I4" s="51">
        <v>0.61111111111111116</v>
      </c>
      <c r="J4" s="29"/>
      <c r="K4"/>
      <c r="L4"/>
      <c r="M4"/>
      <c r="N4"/>
      <c r="O4"/>
      <c r="P4"/>
      <c r="Q4"/>
    </row>
    <row r="5" spans="1:17" s="12" customFormat="1" ht="15" customHeight="1" x14ac:dyDescent="0.3">
      <c r="A5" s="52">
        <v>2</v>
      </c>
      <c r="B5" s="2" t="s">
        <v>40</v>
      </c>
      <c r="C5" s="58">
        <v>2</v>
      </c>
      <c r="D5" s="58">
        <v>3</v>
      </c>
      <c r="E5" s="58">
        <v>19</v>
      </c>
      <c r="F5" s="58">
        <v>24</v>
      </c>
      <c r="G5" s="51">
        <v>8.3333333333333329E-2</v>
      </c>
      <c r="H5" s="51">
        <v>0.125</v>
      </c>
      <c r="I5" s="51">
        <v>0.79166666666666663</v>
      </c>
      <c r="J5" s="29"/>
      <c r="K5"/>
      <c r="L5"/>
      <c r="M5"/>
      <c r="N5"/>
      <c r="O5"/>
      <c r="P5"/>
      <c r="Q5"/>
    </row>
    <row r="6" spans="1:17" s="12" customFormat="1" ht="15" customHeight="1" x14ac:dyDescent="0.3">
      <c r="A6" s="52">
        <v>3</v>
      </c>
      <c r="B6" s="2" t="s">
        <v>42</v>
      </c>
      <c r="C6" s="58">
        <v>9</v>
      </c>
      <c r="D6" s="58">
        <v>5</v>
      </c>
      <c r="E6" s="58">
        <v>19</v>
      </c>
      <c r="F6" s="58">
        <v>33</v>
      </c>
      <c r="G6" s="51">
        <v>0.27272727272727271</v>
      </c>
      <c r="H6" s="51">
        <v>0.15151515151515152</v>
      </c>
      <c r="I6" s="51">
        <v>0.5757575757575758</v>
      </c>
      <c r="J6" s="29"/>
      <c r="K6"/>
      <c r="L6"/>
      <c r="M6"/>
      <c r="N6"/>
      <c r="O6"/>
      <c r="P6"/>
      <c r="Q6"/>
    </row>
    <row r="7" spans="1:17" s="12" customFormat="1" ht="15" customHeight="1" x14ac:dyDescent="0.3">
      <c r="A7" s="52">
        <v>4</v>
      </c>
      <c r="B7" s="2" t="s">
        <v>44</v>
      </c>
      <c r="C7" s="58">
        <v>19</v>
      </c>
      <c r="D7" s="58">
        <v>8</v>
      </c>
      <c r="E7" s="58">
        <v>38</v>
      </c>
      <c r="F7" s="58">
        <v>65</v>
      </c>
      <c r="G7" s="51">
        <v>0.29230769230769232</v>
      </c>
      <c r="H7" s="51">
        <v>0.12307692307692308</v>
      </c>
      <c r="I7" s="51">
        <v>0.58461538461538465</v>
      </c>
      <c r="J7" s="29"/>
      <c r="K7"/>
      <c r="L7"/>
      <c r="M7"/>
      <c r="N7"/>
      <c r="O7"/>
      <c r="P7"/>
      <c r="Q7"/>
    </row>
    <row r="8" spans="1:17" s="12" customFormat="1" ht="15" customHeight="1" x14ac:dyDescent="0.3">
      <c r="A8" s="52">
        <v>5</v>
      </c>
      <c r="B8" s="2" t="s">
        <v>46</v>
      </c>
      <c r="C8" s="58">
        <v>32</v>
      </c>
      <c r="D8" s="58">
        <v>5</v>
      </c>
      <c r="E8" s="58">
        <v>71</v>
      </c>
      <c r="F8" s="58">
        <v>108</v>
      </c>
      <c r="G8" s="51">
        <v>0.29629629629629628</v>
      </c>
      <c r="H8" s="51">
        <v>4.6296296296296294E-2</v>
      </c>
      <c r="I8" s="51">
        <v>0.65740740740740744</v>
      </c>
      <c r="J8" s="29"/>
      <c r="K8"/>
      <c r="L8"/>
      <c r="M8"/>
      <c r="N8"/>
      <c r="O8"/>
      <c r="P8"/>
      <c r="Q8"/>
    </row>
    <row r="9" spans="1:17" s="12" customFormat="1" ht="15" customHeight="1" x14ac:dyDescent="0.3">
      <c r="A9" s="52">
        <v>6</v>
      </c>
      <c r="B9" s="2" t="s">
        <v>104</v>
      </c>
      <c r="C9" s="58">
        <v>26</v>
      </c>
      <c r="D9" s="58">
        <v>5</v>
      </c>
      <c r="E9" s="58">
        <v>76</v>
      </c>
      <c r="F9" s="58">
        <v>107</v>
      </c>
      <c r="G9" s="51">
        <v>0.24299065420560748</v>
      </c>
      <c r="H9" s="51">
        <v>4.6728971962616821E-2</v>
      </c>
      <c r="I9" s="51">
        <v>0.71028037383177567</v>
      </c>
      <c r="J9" s="29"/>
      <c r="K9"/>
      <c r="L9"/>
      <c r="M9"/>
      <c r="N9"/>
      <c r="O9"/>
      <c r="P9"/>
      <c r="Q9"/>
    </row>
    <row r="10" spans="1:17" s="12" customFormat="1" ht="15" customHeight="1" x14ac:dyDescent="0.3">
      <c r="A10" s="52">
        <v>7</v>
      </c>
      <c r="B10" s="2" t="s">
        <v>50</v>
      </c>
      <c r="C10" s="58">
        <v>22</v>
      </c>
      <c r="D10" s="60">
        <v>4</v>
      </c>
      <c r="E10" s="58">
        <v>80</v>
      </c>
      <c r="F10" s="58">
        <v>106</v>
      </c>
      <c r="G10" s="51">
        <v>0.20754716981132076</v>
      </c>
      <c r="H10" s="51">
        <v>3.7735849056603772E-2</v>
      </c>
      <c r="I10" s="51">
        <v>0.75471698113207553</v>
      </c>
      <c r="J10" s="29"/>
      <c r="K10"/>
      <c r="L10"/>
      <c r="M10"/>
      <c r="N10"/>
      <c r="O10"/>
      <c r="P10"/>
      <c r="Q10"/>
    </row>
    <row r="11" spans="1:17" s="12" customFormat="1" ht="15" customHeight="1" x14ac:dyDescent="0.3">
      <c r="A11" s="52">
        <v>8</v>
      </c>
      <c r="B11" s="2" t="s">
        <v>52</v>
      </c>
      <c r="C11" s="58">
        <v>15</v>
      </c>
      <c r="D11" s="58">
        <v>3</v>
      </c>
      <c r="E11" s="58">
        <v>57</v>
      </c>
      <c r="F11" s="58">
        <v>75</v>
      </c>
      <c r="G11" s="51">
        <v>0.2</v>
      </c>
      <c r="H11" s="51">
        <v>0.04</v>
      </c>
      <c r="I11" s="51">
        <v>0.76</v>
      </c>
      <c r="J11" s="29"/>
      <c r="K11"/>
      <c r="L11"/>
      <c r="M11"/>
      <c r="N11"/>
      <c r="O11"/>
      <c r="P11"/>
      <c r="Q11"/>
    </row>
    <row r="12" spans="1:17" s="12" customFormat="1" ht="13.95" customHeight="1" x14ac:dyDescent="0.3">
      <c r="A12" s="52">
        <v>9</v>
      </c>
      <c r="B12" s="2" t="s">
        <v>105</v>
      </c>
      <c r="C12" s="58">
        <v>10</v>
      </c>
      <c r="D12" s="58">
        <v>5</v>
      </c>
      <c r="E12" s="58">
        <v>62</v>
      </c>
      <c r="F12" s="58">
        <v>77</v>
      </c>
      <c r="G12" s="51">
        <v>0.12987012987012986</v>
      </c>
      <c r="H12" s="51">
        <v>6.4935064935064929E-2</v>
      </c>
      <c r="I12" s="51">
        <v>0.80519480519480524</v>
      </c>
      <c r="J12" s="29"/>
      <c r="K12"/>
      <c r="L12"/>
      <c r="M12"/>
      <c r="N12"/>
      <c r="O12"/>
      <c r="P12"/>
      <c r="Q12"/>
    </row>
    <row r="13" spans="1:17" s="12" customFormat="1" ht="15" customHeight="1" x14ac:dyDescent="0.3">
      <c r="A13" s="52">
        <v>10</v>
      </c>
      <c r="B13" s="2" t="s">
        <v>56</v>
      </c>
      <c r="C13" s="58">
        <v>26</v>
      </c>
      <c r="D13" s="58">
        <v>4</v>
      </c>
      <c r="E13" s="58">
        <v>76</v>
      </c>
      <c r="F13" s="58">
        <v>106</v>
      </c>
      <c r="G13" s="51">
        <v>0.24528301886792453</v>
      </c>
      <c r="H13" s="51">
        <v>3.7735849056603772E-2</v>
      </c>
      <c r="I13" s="51">
        <v>0.71698113207547165</v>
      </c>
      <c r="J13" s="29"/>
      <c r="K13"/>
      <c r="L13"/>
      <c r="M13"/>
      <c r="N13"/>
      <c r="O13"/>
      <c r="P13"/>
      <c r="Q13"/>
    </row>
    <row r="14" spans="1:17" s="12" customFormat="1" ht="15" customHeight="1" x14ac:dyDescent="0.3">
      <c r="A14" s="52">
        <v>11</v>
      </c>
      <c r="B14" s="2" t="s">
        <v>106</v>
      </c>
      <c r="C14" s="58">
        <v>24</v>
      </c>
      <c r="D14" s="58">
        <v>3</v>
      </c>
      <c r="E14" s="58">
        <v>112</v>
      </c>
      <c r="F14" s="58">
        <v>139</v>
      </c>
      <c r="G14" s="51">
        <v>0.17266187050359713</v>
      </c>
      <c r="H14" s="51">
        <v>2.1582733812949641E-2</v>
      </c>
      <c r="I14" s="51">
        <v>0.80575539568345322</v>
      </c>
      <c r="J14" s="29"/>
      <c r="K14"/>
      <c r="L14"/>
      <c r="M14"/>
      <c r="N14"/>
      <c r="O14"/>
      <c r="P14"/>
      <c r="Q14"/>
    </row>
    <row r="15" spans="1:17" s="12" customFormat="1" ht="15" customHeight="1" x14ac:dyDescent="0.3">
      <c r="A15" s="52">
        <v>12</v>
      </c>
      <c r="B15" s="2" t="s">
        <v>107</v>
      </c>
      <c r="C15" s="58">
        <v>15</v>
      </c>
      <c r="D15" s="58">
        <v>1</v>
      </c>
      <c r="E15" s="58">
        <v>23</v>
      </c>
      <c r="F15" s="58">
        <v>39</v>
      </c>
      <c r="G15" s="51">
        <v>0.38461538461538464</v>
      </c>
      <c r="H15" s="51">
        <v>2.564102564102564E-2</v>
      </c>
      <c r="I15" s="51">
        <v>0.58974358974358976</v>
      </c>
      <c r="J15" s="29"/>
      <c r="K15"/>
      <c r="L15"/>
      <c r="M15"/>
      <c r="N15"/>
      <c r="O15"/>
      <c r="P15"/>
      <c r="Q15"/>
    </row>
    <row r="16" spans="1:17" s="12" customFormat="1" ht="15" customHeight="1" x14ac:dyDescent="0.3">
      <c r="A16" s="52">
        <v>13</v>
      </c>
      <c r="B16" s="2" t="s">
        <v>62</v>
      </c>
      <c r="C16" s="58">
        <v>10</v>
      </c>
      <c r="D16" s="58">
        <v>6</v>
      </c>
      <c r="E16" s="58">
        <v>56</v>
      </c>
      <c r="F16" s="58">
        <v>72</v>
      </c>
      <c r="G16" s="51">
        <v>0.1388888888888889</v>
      </c>
      <c r="H16" s="51">
        <v>8.3333333333333329E-2</v>
      </c>
      <c r="I16" s="51">
        <v>0.77777777777777779</v>
      </c>
      <c r="J16" s="29"/>
      <c r="K16"/>
      <c r="L16"/>
      <c r="M16"/>
      <c r="N16"/>
      <c r="O16"/>
      <c r="P16"/>
      <c r="Q16"/>
    </row>
    <row r="17" spans="1:17" s="12" customFormat="1" ht="15" customHeight="1" x14ac:dyDescent="0.3">
      <c r="A17" s="52">
        <v>14</v>
      </c>
      <c r="B17" s="2" t="s">
        <v>64</v>
      </c>
      <c r="C17" s="58">
        <v>14</v>
      </c>
      <c r="D17" s="58">
        <v>2</v>
      </c>
      <c r="E17" s="58">
        <v>9</v>
      </c>
      <c r="F17" s="58">
        <v>25</v>
      </c>
      <c r="G17" s="51">
        <v>0.56000000000000005</v>
      </c>
      <c r="H17" s="51">
        <v>0.08</v>
      </c>
      <c r="I17" s="51">
        <v>0.36</v>
      </c>
      <c r="J17" s="29"/>
      <c r="K17"/>
      <c r="L17"/>
      <c r="M17"/>
      <c r="N17"/>
      <c r="O17"/>
      <c r="P17"/>
      <c r="Q17"/>
    </row>
    <row r="18" spans="1:17" s="12" customFormat="1" ht="15" customHeight="1" x14ac:dyDescent="0.3">
      <c r="A18" s="52">
        <v>15</v>
      </c>
      <c r="B18" s="2" t="s">
        <v>66</v>
      </c>
      <c r="C18" s="58">
        <v>24</v>
      </c>
      <c r="D18" s="58">
        <v>9</v>
      </c>
      <c r="E18" s="58">
        <v>37</v>
      </c>
      <c r="F18" s="58">
        <v>70</v>
      </c>
      <c r="G18" s="51">
        <v>0.34285714285714286</v>
      </c>
      <c r="H18" s="51">
        <v>0.12857142857142856</v>
      </c>
      <c r="I18" s="51">
        <v>0.52857142857142858</v>
      </c>
      <c r="J18" s="29"/>
      <c r="K18"/>
      <c r="L18"/>
      <c r="M18"/>
      <c r="N18"/>
      <c r="O18"/>
      <c r="P18"/>
      <c r="Q18"/>
    </row>
    <row r="19" spans="1:17" s="12" customFormat="1" ht="15" customHeight="1" x14ac:dyDescent="0.3">
      <c r="A19" s="52">
        <v>16</v>
      </c>
      <c r="B19" s="2" t="s">
        <v>68</v>
      </c>
      <c r="C19" s="58">
        <v>67</v>
      </c>
      <c r="D19" s="58">
        <v>12</v>
      </c>
      <c r="E19" s="58">
        <v>114</v>
      </c>
      <c r="F19" s="58">
        <v>193</v>
      </c>
      <c r="G19" s="51">
        <v>0.34715025906735753</v>
      </c>
      <c r="H19" s="51">
        <v>6.2176165803108807E-2</v>
      </c>
      <c r="I19" s="51">
        <v>0.59067357512953367</v>
      </c>
      <c r="J19" s="29"/>
      <c r="K19"/>
      <c r="L19"/>
      <c r="M19"/>
      <c r="N19"/>
      <c r="O19"/>
      <c r="P19"/>
      <c r="Q19"/>
    </row>
    <row r="20" spans="1:17" s="12" customFormat="1" ht="15" customHeight="1" x14ac:dyDescent="0.3">
      <c r="A20" s="52">
        <v>17</v>
      </c>
      <c r="B20" s="2" t="s">
        <v>70</v>
      </c>
      <c r="C20" s="58">
        <v>108</v>
      </c>
      <c r="D20" s="58">
        <v>20</v>
      </c>
      <c r="E20" s="58">
        <v>402</v>
      </c>
      <c r="F20" s="58">
        <v>530</v>
      </c>
      <c r="G20" s="51">
        <v>0.20377358490566039</v>
      </c>
      <c r="H20" s="51">
        <v>3.7735849056603772E-2</v>
      </c>
      <c r="I20" s="51">
        <v>0.7584905660377359</v>
      </c>
      <c r="J20" s="29"/>
      <c r="K20"/>
      <c r="L20"/>
      <c r="M20"/>
      <c r="N20"/>
      <c r="O20"/>
      <c r="P20"/>
      <c r="Q20"/>
    </row>
    <row r="21" spans="1:17" s="12" customFormat="1" ht="15" customHeight="1" x14ac:dyDescent="0.3">
      <c r="A21" s="52">
        <v>18</v>
      </c>
      <c r="B21" s="2" t="s">
        <v>71</v>
      </c>
      <c r="C21" s="58">
        <v>6</v>
      </c>
      <c r="D21" s="58">
        <v>2</v>
      </c>
      <c r="E21" s="58">
        <v>20</v>
      </c>
      <c r="F21" s="58">
        <v>28</v>
      </c>
      <c r="G21" s="51">
        <v>0.21428571428571427</v>
      </c>
      <c r="H21" s="51">
        <v>7.1428571428571425E-2</v>
      </c>
      <c r="I21" s="51">
        <v>0.7142857142857143</v>
      </c>
      <c r="J21" s="29"/>
      <c r="K21"/>
      <c r="L21"/>
      <c r="M21"/>
      <c r="N21"/>
      <c r="O21"/>
      <c r="P21"/>
      <c r="Q21"/>
    </row>
    <row r="22" spans="1:17" s="12" customFormat="1" ht="15" customHeight="1" x14ac:dyDescent="0.3">
      <c r="A22" s="52">
        <v>19</v>
      </c>
      <c r="B22" s="2" t="s">
        <v>108</v>
      </c>
      <c r="C22" s="58">
        <v>16</v>
      </c>
      <c r="D22" s="58">
        <v>5</v>
      </c>
      <c r="E22" s="58">
        <v>69</v>
      </c>
      <c r="F22" s="58">
        <v>90</v>
      </c>
      <c r="G22" s="51">
        <v>0.17777777777777778</v>
      </c>
      <c r="H22" s="51">
        <v>5.5555555555555552E-2</v>
      </c>
      <c r="I22" s="51">
        <v>0.76666666666666672</v>
      </c>
      <c r="J22" s="29"/>
      <c r="K22"/>
      <c r="L22"/>
      <c r="M22"/>
      <c r="N22"/>
      <c r="O22"/>
      <c r="P22"/>
      <c r="Q22"/>
    </row>
    <row r="23" spans="1:17" s="12" customFormat="1" ht="15" customHeight="1" x14ac:dyDescent="0.3">
      <c r="A23" s="52">
        <v>20</v>
      </c>
      <c r="B23" s="2" t="s">
        <v>74</v>
      </c>
      <c r="C23" s="58">
        <v>93</v>
      </c>
      <c r="D23" s="58">
        <v>17</v>
      </c>
      <c r="E23" s="58">
        <v>136</v>
      </c>
      <c r="F23" s="58">
        <v>246</v>
      </c>
      <c r="G23" s="51">
        <v>0.37804878048780488</v>
      </c>
      <c r="H23" s="51">
        <v>6.910569105691057E-2</v>
      </c>
      <c r="I23" s="51">
        <v>0.55284552845528456</v>
      </c>
      <c r="J23" s="29"/>
      <c r="K23"/>
      <c r="L23"/>
      <c r="M23"/>
      <c r="N23"/>
      <c r="O23"/>
      <c r="P23"/>
      <c r="Q23"/>
    </row>
    <row r="24" spans="1:17" s="12" customFormat="1" ht="15" customHeight="1" x14ac:dyDescent="0.3">
      <c r="A24" s="52">
        <v>21</v>
      </c>
      <c r="B24" s="2" t="s">
        <v>76</v>
      </c>
      <c r="C24" s="58">
        <v>12</v>
      </c>
      <c r="D24" s="58">
        <v>8</v>
      </c>
      <c r="E24" s="58">
        <v>52</v>
      </c>
      <c r="F24" s="58">
        <v>72</v>
      </c>
      <c r="G24" s="51">
        <v>0.16666666666666666</v>
      </c>
      <c r="H24" s="51">
        <v>0.1111111111111111</v>
      </c>
      <c r="I24" s="51">
        <v>0.72222222222222221</v>
      </c>
      <c r="J24" s="29"/>
      <c r="K24"/>
      <c r="L24"/>
      <c r="M24"/>
      <c r="N24"/>
      <c r="O24"/>
      <c r="P24"/>
      <c r="Q24"/>
    </row>
    <row r="25" spans="1:17" s="12" customFormat="1" ht="15" customHeight="1" x14ac:dyDescent="0.3">
      <c r="A25" s="52">
        <v>22</v>
      </c>
      <c r="B25" s="2" t="s">
        <v>78</v>
      </c>
      <c r="C25" s="58">
        <v>8</v>
      </c>
      <c r="D25" s="58">
        <v>12</v>
      </c>
      <c r="E25" s="58">
        <v>16</v>
      </c>
      <c r="F25" s="58">
        <v>36</v>
      </c>
      <c r="G25" s="51">
        <v>0.22222222222222221</v>
      </c>
      <c r="H25" s="51">
        <v>0.33333333333333331</v>
      </c>
      <c r="I25" s="51">
        <v>0.44444444444444442</v>
      </c>
      <c r="J25" s="29"/>
      <c r="K25"/>
      <c r="L25"/>
      <c r="M25"/>
      <c r="N25"/>
      <c r="O25"/>
      <c r="P25"/>
      <c r="Q25"/>
    </row>
    <row r="26" spans="1:17" s="12" customFormat="1" ht="15" customHeight="1" x14ac:dyDescent="0.3">
      <c r="A26" s="52">
        <v>23</v>
      </c>
      <c r="B26" s="2" t="s">
        <v>80</v>
      </c>
      <c r="C26" s="58">
        <v>6</v>
      </c>
      <c r="D26" s="58">
        <v>2</v>
      </c>
      <c r="E26" s="58">
        <v>25</v>
      </c>
      <c r="F26" s="58">
        <v>33</v>
      </c>
      <c r="G26" s="51">
        <v>0.18181818181818182</v>
      </c>
      <c r="H26" s="51">
        <v>6.0606060606060608E-2</v>
      </c>
      <c r="I26" s="51">
        <v>0.75757575757575757</v>
      </c>
      <c r="J26" s="29"/>
      <c r="K26"/>
      <c r="L26"/>
      <c r="M26"/>
      <c r="N26"/>
      <c r="O26"/>
      <c r="P26"/>
      <c r="Q26"/>
    </row>
    <row r="27" spans="1:17" s="12" customFormat="1" ht="15" customHeight="1" x14ac:dyDescent="0.3">
      <c r="A27" s="52">
        <v>24</v>
      </c>
      <c r="B27" s="2" t="s">
        <v>81</v>
      </c>
      <c r="C27" s="58">
        <v>13</v>
      </c>
      <c r="D27" s="58">
        <v>5</v>
      </c>
      <c r="E27" s="58">
        <v>32</v>
      </c>
      <c r="F27" s="58">
        <v>50</v>
      </c>
      <c r="G27" s="51">
        <v>0.26</v>
      </c>
      <c r="H27" s="51">
        <v>0.1</v>
      </c>
      <c r="I27" s="51">
        <v>0.64</v>
      </c>
      <c r="J27" s="29"/>
      <c r="K27"/>
      <c r="L27"/>
      <c r="M27"/>
      <c r="N27"/>
      <c r="O27"/>
      <c r="P27"/>
      <c r="Q27"/>
    </row>
    <row r="28" spans="1:17" s="12" customFormat="1" ht="15" customHeight="1" x14ac:dyDescent="0.3">
      <c r="A28" s="52">
        <v>25</v>
      </c>
      <c r="B28" s="2" t="s">
        <v>82</v>
      </c>
      <c r="C28" s="58">
        <v>12</v>
      </c>
      <c r="D28" s="58">
        <v>2</v>
      </c>
      <c r="E28" s="58">
        <v>38</v>
      </c>
      <c r="F28" s="58">
        <v>52</v>
      </c>
      <c r="G28" s="51">
        <v>0.23076923076923078</v>
      </c>
      <c r="H28" s="51">
        <v>3.8461538461538464E-2</v>
      </c>
      <c r="I28" s="51">
        <v>0.73076923076923073</v>
      </c>
      <c r="J28" s="29"/>
      <c r="K28"/>
      <c r="L28"/>
      <c r="M28"/>
      <c r="N28"/>
      <c r="O28"/>
      <c r="P28"/>
      <c r="Q28"/>
    </row>
    <row r="29" spans="1:17" s="12" customFormat="1" ht="15" customHeight="1" x14ac:dyDescent="0.3">
      <c r="A29" s="52">
        <v>26</v>
      </c>
      <c r="B29" s="2" t="s">
        <v>83</v>
      </c>
      <c r="C29" s="58">
        <v>1</v>
      </c>
      <c r="D29" s="58">
        <v>1</v>
      </c>
      <c r="E29" s="58">
        <v>10</v>
      </c>
      <c r="F29" s="58">
        <v>12</v>
      </c>
      <c r="G29" s="51">
        <v>8.3333333333333329E-2</v>
      </c>
      <c r="H29" s="51">
        <v>8.3333333333333329E-2</v>
      </c>
      <c r="I29" s="51">
        <v>0.83333333333333337</v>
      </c>
      <c r="J29" s="29"/>
      <c r="K29"/>
      <c r="L29"/>
      <c r="M29"/>
      <c r="N29"/>
      <c r="O29"/>
      <c r="P29"/>
      <c r="Q29"/>
    </row>
    <row r="30" spans="1:17" s="12" customFormat="1" ht="15" customHeight="1" x14ac:dyDescent="0.3">
      <c r="A30" s="52">
        <v>27</v>
      </c>
      <c r="B30" s="2" t="s">
        <v>85</v>
      </c>
      <c r="C30" s="58">
        <v>3</v>
      </c>
      <c r="D30" s="58">
        <v>2</v>
      </c>
      <c r="E30" s="58">
        <v>22</v>
      </c>
      <c r="F30" s="58">
        <v>27</v>
      </c>
      <c r="G30" s="51">
        <v>0.1111111111111111</v>
      </c>
      <c r="H30" s="51">
        <v>7.407407407407407E-2</v>
      </c>
      <c r="I30" s="51">
        <v>0.81481481481481477</v>
      </c>
      <c r="J30" s="29"/>
      <c r="K30"/>
      <c r="L30"/>
      <c r="M30"/>
      <c r="N30"/>
      <c r="O30"/>
      <c r="P30"/>
      <c r="Q30"/>
    </row>
    <row r="31" spans="1:17" s="12" customFormat="1" ht="15" customHeight="1" x14ac:dyDescent="0.3">
      <c r="A31" s="52">
        <v>28</v>
      </c>
      <c r="B31" s="2" t="s">
        <v>86</v>
      </c>
      <c r="C31" s="58">
        <v>8</v>
      </c>
      <c r="D31" s="58">
        <v>3</v>
      </c>
      <c r="E31" s="58">
        <v>75</v>
      </c>
      <c r="F31" s="58">
        <v>86</v>
      </c>
      <c r="G31" s="51">
        <v>9.3023255813953487E-2</v>
      </c>
      <c r="H31" s="51">
        <v>3.4883720930232558E-2</v>
      </c>
      <c r="I31" s="51">
        <v>0.87209302325581395</v>
      </c>
      <c r="J31" s="29"/>
      <c r="K31"/>
      <c r="L31"/>
      <c r="M31"/>
      <c r="N31"/>
      <c r="O31"/>
      <c r="P31"/>
      <c r="Q31"/>
    </row>
    <row r="32" spans="1:17" s="12" customFormat="1" ht="15" customHeight="1" x14ac:dyDescent="0.3">
      <c r="A32" s="52">
        <v>29</v>
      </c>
      <c r="B32" s="2" t="s">
        <v>88</v>
      </c>
      <c r="C32" s="58">
        <v>12</v>
      </c>
      <c r="D32" s="58">
        <v>2</v>
      </c>
      <c r="E32" s="58">
        <v>57</v>
      </c>
      <c r="F32" s="58">
        <v>71</v>
      </c>
      <c r="G32" s="51">
        <v>0.16901408450704225</v>
      </c>
      <c r="H32" s="51">
        <v>2.8169014084507043E-2</v>
      </c>
      <c r="I32" s="51">
        <v>0.80281690140845074</v>
      </c>
      <c r="J32" s="29"/>
      <c r="K32"/>
      <c r="L32"/>
      <c r="M32"/>
      <c r="N32"/>
      <c r="O32"/>
      <c r="P32"/>
      <c r="Q32"/>
    </row>
    <row r="33" spans="1:17" s="12" customFormat="1" ht="15" customHeight="1" x14ac:dyDescent="0.3">
      <c r="A33" s="52">
        <v>30</v>
      </c>
      <c r="B33" s="2" t="s">
        <v>90</v>
      </c>
      <c r="C33" s="58">
        <v>9</v>
      </c>
      <c r="D33" s="58">
        <v>2</v>
      </c>
      <c r="E33" s="58">
        <v>18</v>
      </c>
      <c r="F33" s="58">
        <v>29</v>
      </c>
      <c r="G33" s="51">
        <v>0.31034482758620691</v>
      </c>
      <c r="H33" s="51">
        <v>6.8965517241379309E-2</v>
      </c>
      <c r="I33" s="51">
        <v>0.62068965517241381</v>
      </c>
      <c r="J33" s="29"/>
      <c r="K33"/>
      <c r="L33"/>
      <c r="M33"/>
      <c r="N33"/>
      <c r="O33"/>
      <c r="P33"/>
      <c r="Q33"/>
    </row>
    <row r="34" spans="1:17" s="12" customFormat="1" ht="15" customHeight="1" x14ac:dyDescent="0.3">
      <c r="A34" s="52">
        <v>31</v>
      </c>
      <c r="B34" s="2" t="s">
        <v>92</v>
      </c>
      <c r="C34" s="58">
        <v>6</v>
      </c>
      <c r="D34" s="58">
        <v>1</v>
      </c>
      <c r="E34" s="58">
        <v>7</v>
      </c>
      <c r="F34" s="58">
        <v>14</v>
      </c>
      <c r="G34" s="51">
        <v>0.42857142857142855</v>
      </c>
      <c r="H34" s="51">
        <v>7.1428571428571425E-2</v>
      </c>
      <c r="I34" s="51">
        <v>0.5</v>
      </c>
      <c r="J34" s="29"/>
      <c r="K34"/>
      <c r="L34"/>
      <c r="M34"/>
      <c r="N34"/>
      <c r="O34"/>
      <c r="P34"/>
      <c r="Q34"/>
    </row>
    <row r="35" spans="1:17" s="12" customFormat="1" ht="15" customHeight="1" x14ac:dyDescent="0.3">
      <c r="A35" s="52">
        <v>32</v>
      </c>
      <c r="B35" s="2" t="s">
        <v>94</v>
      </c>
      <c r="C35" s="58">
        <v>8</v>
      </c>
      <c r="D35" s="58">
        <v>3</v>
      </c>
      <c r="E35" s="58">
        <v>39</v>
      </c>
      <c r="F35" s="58">
        <v>50</v>
      </c>
      <c r="G35" s="51">
        <v>0.16</v>
      </c>
      <c r="H35" s="51">
        <v>0.06</v>
      </c>
      <c r="I35" s="51">
        <v>0.78</v>
      </c>
      <c r="J35" s="29"/>
      <c r="K35"/>
      <c r="L35"/>
      <c r="M35"/>
      <c r="N35"/>
      <c r="O35"/>
      <c r="P35"/>
      <c r="Q35"/>
    </row>
    <row r="36" spans="1:17" s="12" customFormat="1" ht="15" customHeight="1" x14ac:dyDescent="0.3">
      <c r="A36" s="52">
        <v>33</v>
      </c>
      <c r="B36" s="2" t="s">
        <v>109</v>
      </c>
      <c r="C36" s="58">
        <v>11</v>
      </c>
      <c r="D36" s="58">
        <v>5</v>
      </c>
      <c r="E36" s="58">
        <v>67</v>
      </c>
      <c r="F36" s="58">
        <v>83</v>
      </c>
      <c r="G36" s="51">
        <v>0.13253012048192772</v>
      </c>
      <c r="H36" s="51">
        <v>6.0240963855421686E-2</v>
      </c>
      <c r="I36" s="51">
        <v>0.80722891566265065</v>
      </c>
      <c r="J36" s="29"/>
      <c r="K36"/>
      <c r="L36"/>
      <c r="M36"/>
      <c r="N36"/>
      <c r="O36"/>
      <c r="P36"/>
      <c r="Q36"/>
    </row>
    <row r="37" spans="1:17" s="12" customFormat="1" ht="15" customHeight="1" x14ac:dyDescent="0.3">
      <c r="A37" s="61"/>
      <c r="B37" s="54" t="s">
        <v>29</v>
      </c>
      <c r="C37" s="55">
        <v>659</v>
      </c>
      <c r="D37" s="55">
        <v>169</v>
      </c>
      <c r="E37" s="55">
        <v>1956</v>
      </c>
      <c r="F37" s="55">
        <v>2784</v>
      </c>
      <c r="G37" s="69">
        <v>0.23670977011494254</v>
      </c>
      <c r="H37" s="69">
        <v>6.0704022988505746E-2</v>
      </c>
      <c r="I37" s="69">
        <v>0.70258620689655171</v>
      </c>
      <c r="K37"/>
      <c r="L37"/>
      <c r="M37"/>
      <c r="N37"/>
      <c r="O37"/>
      <c r="P37"/>
      <c r="Q37"/>
    </row>
    <row r="38" spans="1:17" s="12" customFormat="1" ht="15" customHeight="1" x14ac:dyDescent="0.3">
      <c r="A38" s="80" t="s">
        <v>30</v>
      </c>
      <c r="B38" s="80"/>
      <c r="C38" s="17"/>
      <c r="D38" s="18"/>
      <c r="E38" s="18"/>
      <c r="F38" s="18"/>
      <c r="G38" s="15"/>
      <c r="H38" s="15"/>
      <c r="I38" s="15"/>
      <c r="K38"/>
      <c r="L38"/>
      <c r="M38"/>
      <c r="N38"/>
      <c r="O38"/>
    </row>
    <row r="39" spans="1:17" s="12" customFormat="1" ht="15" customHeight="1" x14ac:dyDescent="0.3">
      <c r="A39" s="78" t="s">
        <v>31</v>
      </c>
      <c r="B39" s="78"/>
      <c r="C39" s="78"/>
      <c r="D39" s="78"/>
      <c r="E39" s="78"/>
      <c r="F39" s="78"/>
      <c r="G39" s="15"/>
      <c r="H39" s="15"/>
      <c r="I39" s="15"/>
      <c r="K39"/>
      <c r="L39"/>
      <c r="M39"/>
      <c r="N39"/>
      <c r="O39"/>
    </row>
    <row r="40" spans="1:17" s="12" customFormat="1" ht="15" customHeight="1" x14ac:dyDescent="0.25">
      <c r="F40" s="12" t="s">
        <v>110</v>
      </c>
      <c r="K40"/>
      <c r="L40"/>
      <c r="M40"/>
      <c r="N40"/>
      <c r="O40"/>
    </row>
    <row r="41" spans="1:17" s="12" customFormat="1" ht="15" customHeight="1" x14ac:dyDescent="0.25"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4">
    <mergeCell ref="A1:I1"/>
    <mergeCell ref="A2:F2"/>
    <mergeCell ref="A38:B38"/>
    <mergeCell ref="A39:F39"/>
  </mergeCells>
  <phoneticPr fontId="5" type="noConversion"/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5" width="18.6640625" style="2" customWidth="1"/>
    <col min="6" max="6" width="12.5546875" style="2" hidden="1" customWidth="1"/>
    <col min="7" max="12" width="11.5546875" style="2" hidden="1" customWidth="1"/>
    <col min="13" max="13" width="11.5546875" style="2" customWidth="1"/>
    <col min="14" max="16384" width="11.5546875" style="2"/>
  </cols>
  <sheetData>
    <row r="1" spans="1:14" s="11" customFormat="1" ht="42" customHeight="1" x14ac:dyDescent="0.2">
      <c r="A1" s="79" t="s">
        <v>111</v>
      </c>
      <c r="B1" s="79"/>
      <c r="C1" s="79"/>
      <c r="D1" s="79"/>
      <c r="E1" s="79"/>
      <c r="F1" s="33"/>
      <c r="G1" s="33"/>
    </row>
    <row r="2" spans="1:14" s="18" customFormat="1" ht="13.8" x14ac:dyDescent="0.3">
      <c r="A2" s="76" t="str">
        <f>Índice!A3</f>
        <v>Datos: año 2024</v>
      </c>
      <c r="B2" s="76"/>
      <c r="C2" s="76"/>
      <c r="D2" s="76"/>
      <c r="E2" s="76"/>
      <c r="F2" s="76"/>
      <c r="G2"/>
      <c r="H2"/>
      <c r="I2"/>
      <c r="J2"/>
    </row>
    <row r="3" spans="1:14" s="12" customFormat="1" ht="15" customHeight="1" x14ac:dyDescent="0.3">
      <c r="A3" s="76"/>
      <c r="B3" s="76"/>
      <c r="C3" s="76"/>
      <c r="D3" s="76"/>
      <c r="E3" s="76"/>
      <c r="F3" s="76"/>
      <c r="G3" s="18"/>
      <c r="H3" s="18"/>
      <c r="I3" s="18"/>
      <c r="J3" s="18"/>
      <c r="K3" s="18"/>
      <c r="L3" s="18"/>
      <c r="M3"/>
      <c r="N3"/>
    </row>
    <row r="4" spans="1:14" s="12" customFormat="1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/>
      <c r="N4"/>
    </row>
    <row r="5" spans="1:14" s="12" customFormat="1" ht="15" customHeight="1" x14ac:dyDescent="0.25">
      <c r="A5"/>
      <c r="B5"/>
      <c r="C5"/>
      <c r="D5"/>
      <c r="E5"/>
      <c r="F5"/>
      <c r="G5" s="16" t="s">
        <v>98</v>
      </c>
      <c r="H5" s="12" t="s">
        <v>112</v>
      </c>
      <c r="I5" s="32" t="s">
        <v>100</v>
      </c>
      <c r="J5" s="16" t="s">
        <v>98</v>
      </c>
      <c r="K5" s="12" t="s">
        <v>112</v>
      </c>
      <c r="L5" s="32" t="s">
        <v>113</v>
      </c>
      <c r="M5"/>
      <c r="N5"/>
    </row>
    <row r="6" spans="1:14" s="12" customFormat="1" ht="15" customHeight="1" x14ac:dyDescent="0.25">
      <c r="A6"/>
      <c r="B6"/>
      <c r="C6"/>
      <c r="D6"/>
      <c r="E6"/>
      <c r="F6"/>
      <c r="G6" s="11" t="s">
        <v>107</v>
      </c>
      <c r="H6" s="34">
        <v>1</v>
      </c>
      <c r="I6" s="24">
        <v>2.564102564102564E-2</v>
      </c>
      <c r="J6" s="11" t="s">
        <v>106</v>
      </c>
      <c r="K6" s="34">
        <v>3</v>
      </c>
      <c r="L6" s="24">
        <v>2.1582733812949641E-2</v>
      </c>
      <c r="M6"/>
      <c r="N6"/>
    </row>
    <row r="7" spans="1:14" s="12" customFormat="1" ht="15" customHeight="1" x14ac:dyDescent="0.25">
      <c r="A7"/>
      <c r="B7"/>
      <c r="C7"/>
      <c r="D7"/>
      <c r="E7"/>
      <c r="F7"/>
      <c r="G7" s="11" t="s">
        <v>83</v>
      </c>
      <c r="H7" s="34">
        <v>1</v>
      </c>
      <c r="I7" s="24">
        <v>8.3333333333333329E-2</v>
      </c>
      <c r="J7" s="11" t="s">
        <v>107</v>
      </c>
      <c r="K7" s="34">
        <v>1</v>
      </c>
      <c r="L7" s="24">
        <v>2.564102564102564E-2</v>
      </c>
      <c r="M7"/>
      <c r="N7"/>
    </row>
    <row r="8" spans="1:14" s="12" customFormat="1" ht="15" customHeight="1" x14ac:dyDescent="0.25">
      <c r="A8"/>
      <c r="B8"/>
      <c r="C8"/>
      <c r="D8"/>
      <c r="E8"/>
      <c r="F8"/>
      <c r="G8" s="11" t="s">
        <v>92</v>
      </c>
      <c r="H8" s="34">
        <v>1</v>
      </c>
      <c r="I8" s="24">
        <v>7.1428571428571425E-2</v>
      </c>
      <c r="J8" s="11" t="s">
        <v>88</v>
      </c>
      <c r="K8" s="34">
        <v>2</v>
      </c>
      <c r="L8" s="24">
        <v>2.8169014084507043E-2</v>
      </c>
      <c r="M8"/>
      <c r="N8"/>
    </row>
    <row r="9" spans="1:14" s="12" customFormat="1" ht="15" customHeight="1" x14ac:dyDescent="0.25">
      <c r="A9"/>
      <c r="B9"/>
      <c r="C9"/>
      <c r="D9"/>
      <c r="E9"/>
      <c r="F9"/>
      <c r="G9" s="11" t="s">
        <v>38</v>
      </c>
      <c r="H9" s="34">
        <v>2</v>
      </c>
      <c r="I9" s="24">
        <v>5.5555555555555552E-2</v>
      </c>
      <c r="J9" s="11" t="s">
        <v>86</v>
      </c>
      <c r="K9" s="34">
        <v>3</v>
      </c>
      <c r="L9" s="24">
        <v>3.4883720930232558E-2</v>
      </c>
      <c r="M9"/>
      <c r="N9"/>
    </row>
    <row r="10" spans="1:14" s="12" customFormat="1" ht="15" customHeight="1" x14ac:dyDescent="0.25">
      <c r="A10"/>
      <c r="B10"/>
      <c r="C10"/>
      <c r="D10"/>
      <c r="E10"/>
      <c r="F10"/>
      <c r="G10" s="11" t="s">
        <v>64</v>
      </c>
      <c r="H10" s="34">
        <v>2</v>
      </c>
      <c r="I10" s="24">
        <v>0.08</v>
      </c>
      <c r="J10" s="11" t="s">
        <v>50</v>
      </c>
      <c r="K10" s="35">
        <v>4</v>
      </c>
      <c r="L10" s="24">
        <v>3.7735849056603772E-2</v>
      </c>
      <c r="M10"/>
      <c r="N10"/>
    </row>
    <row r="11" spans="1:14" s="12" customFormat="1" ht="15" customHeight="1" x14ac:dyDescent="0.25">
      <c r="A11"/>
      <c r="B11"/>
      <c r="C11"/>
      <c r="D11"/>
      <c r="E11"/>
      <c r="F11"/>
      <c r="G11" s="11" t="s">
        <v>71</v>
      </c>
      <c r="H11" s="34">
        <v>2</v>
      </c>
      <c r="I11" s="24">
        <v>7.1428571428571425E-2</v>
      </c>
      <c r="J11" s="11" t="s">
        <v>56</v>
      </c>
      <c r="K11" s="34">
        <v>4</v>
      </c>
      <c r="L11" s="24">
        <v>3.7735849056603772E-2</v>
      </c>
      <c r="M11"/>
      <c r="N11"/>
    </row>
    <row r="12" spans="1:14" s="12" customFormat="1" ht="15" customHeight="1" x14ac:dyDescent="0.25">
      <c r="A12"/>
      <c r="B12"/>
      <c r="C12"/>
      <c r="D12"/>
      <c r="E12"/>
      <c r="F12"/>
      <c r="G12" s="11" t="s">
        <v>80</v>
      </c>
      <c r="H12" s="34">
        <v>2</v>
      </c>
      <c r="I12" s="24">
        <v>6.0606060606060608E-2</v>
      </c>
      <c r="J12" s="11" t="s">
        <v>70</v>
      </c>
      <c r="K12" s="34">
        <v>20</v>
      </c>
      <c r="L12" s="24">
        <v>3.7735849056603772E-2</v>
      </c>
      <c r="M12"/>
      <c r="N12"/>
    </row>
    <row r="13" spans="1:14" s="12" customFormat="1" ht="15" customHeight="1" x14ac:dyDescent="0.25">
      <c r="A13"/>
      <c r="B13"/>
      <c r="C13"/>
      <c r="D13"/>
      <c r="E13"/>
      <c r="F13"/>
      <c r="G13" s="11" t="s">
        <v>82</v>
      </c>
      <c r="H13" s="34">
        <v>2</v>
      </c>
      <c r="I13" s="24">
        <v>3.8461538461538464E-2</v>
      </c>
      <c r="J13" s="11" t="s">
        <v>82</v>
      </c>
      <c r="K13" s="34">
        <v>2</v>
      </c>
      <c r="L13" s="24">
        <v>3.8461538461538464E-2</v>
      </c>
      <c r="M13"/>
      <c r="N13"/>
    </row>
    <row r="14" spans="1:14" s="12" customFormat="1" ht="15" customHeight="1" x14ac:dyDescent="0.25">
      <c r="A14"/>
      <c r="B14"/>
      <c r="C14"/>
      <c r="D14"/>
      <c r="E14"/>
      <c r="F14"/>
      <c r="G14" s="11" t="s">
        <v>85</v>
      </c>
      <c r="H14" s="34">
        <v>2</v>
      </c>
      <c r="I14" s="24">
        <v>7.407407407407407E-2</v>
      </c>
      <c r="J14" s="11" t="s">
        <v>52</v>
      </c>
      <c r="K14" s="34">
        <v>3</v>
      </c>
      <c r="L14" s="24">
        <v>0.04</v>
      </c>
      <c r="M14"/>
      <c r="N14"/>
    </row>
    <row r="15" spans="1:14" s="12" customFormat="1" ht="15" customHeight="1" x14ac:dyDescent="0.25">
      <c r="A15"/>
      <c r="B15"/>
      <c r="C15"/>
      <c r="D15"/>
      <c r="E15"/>
      <c r="F15"/>
      <c r="G15" s="11" t="s">
        <v>88</v>
      </c>
      <c r="H15" s="34">
        <v>2</v>
      </c>
      <c r="I15" s="24">
        <v>2.8169014084507043E-2</v>
      </c>
      <c r="J15" s="11" t="s">
        <v>46</v>
      </c>
      <c r="K15" s="34">
        <v>5</v>
      </c>
      <c r="L15" s="24">
        <v>4.6296296296296294E-2</v>
      </c>
      <c r="M15"/>
      <c r="N15"/>
    </row>
    <row r="16" spans="1:14" s="12" customFormat="1" ht="15" customHeight="1" x14ac:dyDescent="0.25">
      <c r="A16"/>
      <c r="B16"/>
      <c r="C16"/>
      <c r="D16"/>
      <c r="E16"/>
      <c r="F16"/>
      <c r="G16" s="11" t="s">
        <v>90</v>
      </c>
      <c r="H16" s="34">
        <v>2</v>
      </c>
      <c r="I16" s="24">
        <v>6.8965517241379309E-2</v>
      </c>
      <c r="J16" s="11" t="s">
        <v>104</v>
      </c>
      <c r="K16" s="34">
        <v>5</v>
      </c>
      <c r="L16" s="24">
        <v>4.6728971962616821E-2</v>
      </c>
      <c r="M16"/>
      <c r="N16"/>
    </row>
    <row r="17" spans="1:14" s="12" customFormat="1" ht="15" customHeight="1" x14ac:dyDescent="0.25">
      <c r="A17"/>
      <c r="B17"/>
      <c r="C17"/>
      <c r="D17"/>
      <c r="E17"/>
      <c r="F17"/>
      <c r="G17" s="11" t="s">
        <v>40</v>
      </c>
      <c r="H17" s="34">
        <v>3</v>
      </c>
      <c r="I17" s="24">
        <v>0.125</v>
      </c>
      <c r="J17" s="11" t="s">
        <v>38</v>
      </c>
      <c r="K17" s="34">
        <v>2</v>
      </c>
      <c r="L17" s="24">
        <v>5.5555555555555552E-2</v>
      </c>
      <c r="M17"/>
      <c r="N17"/>
    </row>
    <row r="18" spans="1:14" s="12" customFormat="1" ht="15" customHeight="1" x14ac:dyDescent="0.25">
      <c r="A18"/>
      <c r="B18"/>
      <c r="C18"/>
      <c r="D18"/>
      <c r="E18"/>
      <c r="F18"/>
      <c r="G18" s="11" t="s">
        <v>52</v>
      </c>
      <c r="H18" s="34">
        <v>3</v>
      </c>
      <c r="I18" s="24">
        <v>0.04</v>
      </c>
      <c r="J18" s="11" t="s">
        <v>108</v>
      </c>
      <c r="K18" s="34">
        <v>5</v>
      </c>
      <c r="L18" s="24">
        <v>5.5555555555555552E-2</v>
      </c>
      <c r="M18"/>
      <c r="N18"/>
    </row>
    <row r="19" spans="1:14" s="12" customFormat="1" ht="15" customHeight="1" x14ac:dyDescent="0.25">
      <c r="A19"/>
      <c r="B19"/>
      <c r="C19"/>
      <c r="D19"/>
      <c r="E19"/>
      <c r="F19"/>
      <c r="G19" s="11" t="s">
        <v>106</v>
      </c>
      <c r="H19" s="34">
        <v>3</v>
      </c>
      <c r="I19" s="24">
        <v>2.1582733812949641E-2</v>
      </c>
      <c r="J19" s="11" t="s">
        <v>94</v>
      </c>
      <c r="K19" s="34">
        <v>3</v>
      </c>
      <c r="L19" s="24">
        <v>0.06</v>
      </c>
      <c r="M19"/>
      <c r="N19"/>
    </row>
    <row r="20" spans="1:14" s="12" customFormat="1" ht="15" customHeight="1" x14ac:dyDescent="0.25">
      <c r="A20"/>
      <c r="B20"/>
      <c r="C20"/>
      <c r="D20"/>
      <c r="E20"/>
      <c r="F20"/>
      <c r="G20" s="11" t="s">
        <v>86</v>
      </c>
      <c r="H20" s="34">
        <v>3</v>
      </c>
      <c r="I20" s="24">
        <v>3.4883720930232558E-2</v>
      </c>
      <c r="J20" s="11" t="s">
        <v>109</v>
      </c>
      <c r="K20" s="34">
        <v>5</v>
      </c>
      <c r="L20" s="24">
        <v>6.0240963855421686E-2</v>
      </c>
      <c r="M20"/>
      <c r="N20"/>
    </row>
    <row r="21" spans="1:14" s="12" customFormat="1" ht="15" customHeight="1" x14ac:dyDescent="0.25">
      <c r="A21"/>
      <c r="B21"/>
      <c r="C21"/>
      <c r="D21"/>
      <c r="E21"/>
      <c r="F21"/>
      <c r="G21" s="11" t="s">
        <v>94</v>
      </c>
      <c r="H21" s="34">
        <v>3</v>
      </c>
      <c r="I21" s="24">
        <v>0.06</v>
      </c>
      <c r="J21" s="11" t="s">
        <v>80</v>
      </c>
      <c r="K21" s="34">
        <v>2</v>
      </c>
      <c r="L21" s="24">
        <v>6.0606060606060608E-2</v>
      </c>
      <c r="M21"/>
      <c r="N21"/>
    </row>
    <row r="22" spans="1:14" s="12" customFormat="1" ht="15" customHeight="1" x14ac:dyDescent="0.25">
      <c r="A22"/>
      <c r="B22"/>
      <c r="C22"/>
      <c r="D22"/>
      <c r="E22"/>
      <c r="F22"/>
      <c r="G22" s="11" t="s">
        <v>50</v>
      </c>
      <c r="H22" s="34">
        <v>4</v>
      </c>
      <c r="I22" s="24">
        <v>3.7735849056603772E-2</v>
      </c>
      <c r="J22" s="11" t="s">
        <v>68</v>
      </c>
      <c r="K22" s="34">
        <v>12</v>
      </c>
      <c r="L22" s="24">
        <v>6.2176165803108807E-2</v>
      </c>
      <c r="M22"/>
      <c r="N22"/>
    </row>
    <row r="23" spans="1:14" s="12" customFormat="1" ht="15" customHeight="1" x14ac:dyDescent="0.25">
      <c r="A23"/>
      <c r="B23"/>
      <c r="C23"/>
      <c r="D23"/>
      <c r="E23"/>
      <c r="F23"/>
      <c r="G23" s="11" t="s">
        <v>56</v>
      </c>
      <c r="H23" s="34">
        <v>4</v>
      </c>
      <c r="I23" s="24">
        <v>3.7735849056603772E-2</v>
      </c>
      <c r="J23" s="11" t="s">
        <v>105</v>
      </c>
      <c r="K23" s="34">
        <v>5</v>
      </c>
      <c r="L23" s="24">
        <v>6.4935064935064929E-2</v>
      </c>
      <c r="M23"/>
      <c r="N23"/>
    </row>
    <row r="24" spans="1:14" s="12" customFormat="1" ht="15" customHeight="1" x14ac:dyDescent="0.25">
      <c r="A24"/>
      <c r="B24"/>
      <c r="C24"/>
      <c r="D24"/>
      <c r="E24"/>
      <c r="F24"/>
      <c r="G24" s="11" t="s">
        <v>42</v>
      </c>
      <c r="H24" s="35">
        <v>5</v>
      </c>
      <c r="I24" s="24">
        <v>0.15151515151515152</v>
      </c>
      <c r="J24" s="11" t="s">
        <v>90</v>
      </c>
      <c r="K24" s="34">
        <v>2</v>
      </c>
      <c r="L24" s="24">
        <v>6.8965517241379309E-2</v>
      </c>
      <c r="M24"/>
      <c r="N24"/>
    </row>
    <row r="25" spans="1:14" s="12" customFormat="1" ht="15" customHeight="1" x14ac:dyDescent="0.25">
      <c r="A25"/>
      <c r="B25"/>
      <c r="C25"/>
      <c r="D25"/>
      <c r="E25"/>
      <c r="F25"/>
      <c r="G25" s="11" t="s">
        <v>46</v>
      </c>
      <c r="H25" s="34">
        <v>5</v>
      </c>
      <c r="I25" s="24">
        <v>4.6296296296296294E-2</v>
      </c>
      <c r="J25" s="11" t="s">
        <v>74</v>
      </c>
      <c r="K25" s="34">
        <v>17</v>
      </c>
      <c r="L25" s="24">
        <v>6.910569105691057E-2</v>
      </c>
      <c r="M25"/>
      <c r="N25"/>
    </row>
    <row r="26" spans="1:14" s="12" customFormat="1" ht="15" customHeight="1" x14ac:dyDescent="0.25">
      <c r="A26"/>
      <c r="B26"/>
      <c r="C26"/>
      <c r="D26"/>
      <c r="E26"/>
      <c r="F26"/>
      <c r="G26" s="11" t="s">
        <v>104</v>
      </c>
      <c r="H26" s="34">
        <v>5</v>
      </c>
      <c r="I26" s="24">
        <v>4.6728971962616821E-2</v>
      </c>
      <c r="J26" s="11" t="s">
        <v>71</v>
      </c>
      <c r="K26" s="34">
        <v>2</v>
      </c>
      <c r="L26" s="24">
        <v>7.1428571428571425E-2</v>
      </c>
      <c r="M26"/>
      <c r="N26"/>
    </row>
    <row r="27" spans="1:14" s="12" customFormat="1" ht="15" customHeight="1" x14ac:dyDescent="0.25">
      <c r="A27"/>
      <c r="B27"/>
      <c r="C27"/>
      <c r="D27"/>
      <c r="E27"/>
      <c r="F27"/>
      <c r="G27" s="11" t="s">
        <v>105</v>
      </c>
      <c r="H27" s="34">
        <v>5</v>
      </c>
      <c r="I27" s="24">
        <v>6.4935064935064929E-2</v>
      </c>
      <c r="J27" s="11" t="s">
        <v>92</v>
      </c>
      <c r="K27" s="34">
        <v>1</v>
      </c>
      <c r="L27" s="24">
        <v>7.1428571428571425E-2</v>
      </c>
      <c r="M27"/>
      <c r="N27"/>
    </row>
    <row r="28" spans="1:14" s="12" customFormat="1" ht="15" customHeight="1" x14ac:dyDescent="0.25">
      <c r="A28"/>
      <c r="B28"/>
      <c r="C28"/>
      <c r="D28"/>
      <c r="E28"/>
      <c r="F28"/>
      <c r="G28" s="11" t="s">
        <v>108</v>
      </c>
      <c r="H28" s="34">
        <v>5</v>
      </c>
      <c r="I28" s="24">
        <v>5.5555555555555552E-2</v>
      </c>
      <c r="J28" s="11" t="s">
        <v>85</v>
      </c>
      <c r="K28" s="34">
        <v>2</v>
      </c>
      <c r="L28" s="24">
        <v>7.407407407407407E-2</v>
      </c>
      <c r="M28"/>
      <c r="N28"/>
    </row>
    <row r="29" spans="1:14" s="12" customFormat="1" ht="15" customHeight="1" x14ac:dyDescent="0.25">
      <c r="A29"/>
      <c r="B29"/>
      <c r="C29"/>
      <c r="D29"/>
      <c r="E29"/>
      <c r="F29"/>
      <c r="G29" s="11" t="s">
        <v>81</v>
      </c>
      <c r="H29" s="34">
        <v>5</v>
      </c>
      <c r="I29" s="24">
        <v>0.1</v>
      </c>
      <c r="J29" s="11" t="s">
        <v>64</v>
      </c>
      <c r="K29" s="34">
        <v>2</v>
      </c>
      <c r="L29" s="24">
        <v>0.08</v>
      </c>
      <c r="M29"/>
      <c r="N29"/>
    </row>
    <row r="30" spans="1:14" s="12" customFormat="1" ht="15" customHeight="1" x14ac:dyDescent="0.25">
      <c r="A30"/>
      <c r="B30"/>
      <c r="C30"/>
      <c r="D30"/>
      <c r="E30"/>
      <c r="F30"/>
      <c r="G30" s="11" t="s">
        <v>109</v>
      </c>
      <c r="H30" s="34">
        <v>5</v>
      </c>
      <c r="I30" s="24">
        <v>6.0240963855421686E-2</v>
      </c>
      <c r="J30" s="11" t="s">
        <v>62</v>
      </c>
      <c r="K30" s="34">
        <v>6</v>
      </c>
      <c r="L30" s="24">
        <v>8.3333333333333329E-2</v>
      </c>
      <c r="M30"/>
      <c r="N30"/>
    </row>
    <row r="31" spans="1:14" s="12" customFormat="1" ht="15" customHeight="1" x14ac:dyDescent="0.25">
      <c r="A31"/>
      <c r="B31"/>
      <c r="C31"/>
      <c r="D31"/>
      <c r="E31"/>
      <c r="F31"/>
      <c r="G31" s="11" t="s">
        <v>62</v>
      </c>
      <c r="H31" s="34">
        <v>6</v>
      </c>
      <c r="I31" s="24">
        <v>8.3333333333333329E-2</v>
      </c>
      <c r="J31" s="11" t="s">
        <v>83</v>
      </c>
      <c r="K31" s="34">
        <v>1</v>
      </c>
      <c r="L31" s="24">
        <v>8.3333333333333329E-2</v>
      </c>
      <c r="M31"/>
      <c r="N31"/>
    </row>
    <row r="32" spans="1:14" s="12" customFormat="1" ht="15" customHeight="1" x14ac:dyDescent="0.25">
      <c r="A32"/>
      <c r="B32"/>
      <c r="C32"/>
      <c r="D32"/>
      <c r="E32"/>
      <c r="F32"/>
      <c r="G32" s="11" t="s">
        <v>44</v>
      </c>
      <c r="H32" s="34">
        <v>8</v>
      </c>
      <c r="I32" s="24">
        <v>0.12307692307692308</v>
      </c>
      <c r="J32" s="11" t="s">
        <v>81</v>
      </c>
      <c r="K32" s="34">
        <v>5</v>
      </c>
      <c r="L32" s="24">
        <v>0.1</v>
      </c>
      <c r="M32"/>
      <c r="N32"/>
    </row>
    <row r="33" spans="1:14" s="12" customFormat="1" ht="15" customHeight="1" x14ac:dyDescent="0.25">
      <c r="A33"/>
      <c r="B33"/>
      <c r="C33"/>
      <c r="D33"/>
      <c r="E33"/>
      <c r="F33"/>
      <c r="G33" s="11" t="s">
        <v>76</v>
      </c>
      <c r="H33" s="34">
        <v>8</v>
      </c>
      <c r="I33" s="24">
        <v>0.1111111111111111</v>
      </c>
      <c r="J33" s="11" t="s">
        <v>76</v>
      </c>
      <c r="K33" s="34">
        <v>8</v>
      </c>
      <c r="L33" s="24">
        <v>0.1111111111111111</v>
      </c>
      <c r="M33"/>
      <c r="N33"/>
    </row>
    <row r="34" spans="1:14" s="12" customFormat="1" ht="15" customHeight="1" x14ac:dyDescent="0.25">
      <c r="A34"/>
      <c r="B34"/>
      <c r="C34"/>
      <c r="D34"/>
      <c r="E34"/>
      <c r="F34"/>
      <c r="G34" s="11" t="s">
        <v>66</v>
      </c>
      <c r="H34" s="34">
        <v>9</v>
      </c>
      <c r="I34" s="24">
        <v>0.12857142857142856</v>
      </c>
      <c r="J34" s="11" t="s">
        <v>44</v>
      </c>
      <c r="K34" s="34">
        <v>8</v>
      </c>
      <c r="L34" s="24">
        <v>0.12307692307692308</v>
      </c>
      <c r="M34"/>
      <c r="N34"/>
    </row>
    <row r="35" spans="1:14" s="12" customFormat="1" ht="15" customHeight="1" x14ac:dyDescent="0.2">
      <c r="G35" s="11" t="s">
        <v>68</v>
      </c>
      <c r="H35" s="34">
        <v>12</v>
      </c>
      <c r="I35" s="24">
        <v>6.2176165803108807E-2</v>
      </c>
      <c r="J35" s="11" t="s">
        <v>40</v>
      </c>
      <c r="K35" s="34">
        <v>3</v>
      </c>
      <c r="L35" s="24">
        <v>0.125</v>
      </c>
    </row>
    <row r="36" spans="1:14" s="12" customFormat="1" ht="15" customHeight="1" x14ac:dyDescent="0.2">
      <c r="G36" s="11" t="s">
        <v>78</v>
      </c>
      <c r="H36" s="34">
        <v>12</v>
      </c>
      <c r="I36" s="24">
        <v>0.33333333333333331</v>
      </c>
      <c r="J36" s="11" t="s">
        <v>66</v>
      </c>
      <c r="K36" s="34">
        <v>9</v>
      </c>
      <c r="L36" s="24">
        <v>0.12857142857142856</v>
      </c>
    </row>
    <row r="37" spans="1:14" s="12" customFormat="1" ht="15" customHeight="1" x14ac:dyDescent="0.2">
      <c r="G37" s="11" t="s">
        <v>74</v>
      </c>
      <c r="H37" s="34">
        <v>17</v>
      </c>
      <c r="I37" s="24">
        <v>6.910569105691057E-2</v>
      </c>
      <c r="J37" s="11" t="s">
        <v>42</v>
      </c>
      <c r="K37" s="34">
        <v>5</v>
      </c>
      <c r="L37" s="24">
        <v>0.15151515151515152</v>
      </c>
    </row>
    <row r="38" spans="1:14" s="12" customFormat="1" ht="15" customHeight="1" x14ac:dyDescent="0.2">
      <c r="G38" s="11" t="s">
        <v>70</v>
      </c>
      <c r="H38" s="34">
        <v>20</v>
      </c>
      <c r="I38" s="24">
        <v>3.7735849056603772E-2</v>
      </c>
      <c r="J38" s="11" t="s">
        <v>78</v>
      </c>
      <c r="K38" s="34">
        <v>12</v>
      </c>
      <c r="L38" s="24">
        <v>0.33333333333333331</v>
      </c>
    </row>
    <row r="39" spans="1:14" s="12" customFormat="1" ht="15" customHeight="1" x14ac:dyDescent="0.2"/>
    <row r="40" spans="1:14" s="12" customFormat="1" ht="15" customHeight="1" x14ac:dyDescent="0.2"/>
    <row r="41" spans="1:14" s="12" customFormat="1" ht="15" customHeight="1" x14ac:dyDescent="0.2"/>
    <row r="42" spans="1:14" s="12" customFormat="1" ht="15" customHeight="1" x14ac:dyDescent="0.2"/>
    <row r="43" spans="1:14" s="12" customFormat="1" ht="15" customHeight="1" x14ac:dyDescent="0.2"/>
    <row r="44" spans="1:14" s="12" customFormat="1" ht="15" customHeight="1" x14ac:dyDescent="0.2"/>
    <row r="45" spans="1:14" s="12" customFormat="1" ht="15" customHeight="1" x14ac:dyDescent="0.2"/>
    <row r="46" spans="1:14" s="12" customFormat="1" ht="15" customHeight="1" x14ac:dyDescent="0.2"/>
    <row r="47" spans="1:14" s="12" customFormat="1" ht="15" customHeight="1" x14ac:dyDescent="0.2"/>
    <row r="48" spans="1:1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7:7" s="12" customFormat="1" ht="15" customHeight="1" x14ac:dyDescent="0.2"/>
    <row r="226" spans="7:7" s="12" customFormat="1" ht="15" customHeight="1" x14ac:dyDescent="0.2"/>
    <row r="227" spans="7:7" s="12" customFormat="1" ht="15" customHeight="1" x14ac:dyDescent="0.2"/>
    <row r="228" spans="7:7" s="12" customFormat="1" ht="15" customHeight="1" x14ac:dyDescent="0.2"/>
    <row r="229" spans="7:7" s="12" customFormat="1" ht="15" customHeight="1" x14ac:dyDescent="0.2"/>
    <row r="230" spans="7:7" s="12" customFormat="1" ht="15" customHeight="1" x14ac:dyDescent="0.2"/>
    <row r="231" spans="7:7" s="12" customFormat="1" ht="15" customHeight="1" x14ac:dyDescent="0.2"/>
    <row r="232" spans="7:7" s="12" customFormat="1" ht="15" customHeight="1" x14ac:dyDescent="0.2"/>
    <row r="233" spans="7:7" s="12" customFormat="1" ht="15" customHeight="1" x14ac:dyDescent="0.2"/>
    <row r="234" spans="7:7" s="12" customFormat="1" ht="15" customHeight="1" x14ac:dyDescent="0.3">
      <c r="G234" s="2"/>
    </row>
  </sheetData>
  <mergeCells count="3">
    <mergeCell ref="A2:F2"/>
    <mergeCell ref="A3:F3"/>
    <mergeCell ref="A1:E1"/>
  </mergeCells>
  <phoneticPr fontId="5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'1.1'!Área_de_impresión</vt:lpstr>
      <vt:lpstr>'1.2'!Área_de_impresión</vt:lpstr>
      <vt:lpstr>'1.3'!Área_de_impresión</vt:lpstr>
      <vt:lpstr>'1.4'!Área_de_impresión</vt:lpstr>
      <vt:lpstr>'2.4'!Área_de_impresión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Actividades económicas 2024</dc:title>
  <dc:subject/>
  <dc:creator> DGA</dc:creator>
  <cp:keywords/>
  <dc:description/>
  <cp:lastModifiedBy>Ana Pallarés</cp:lastModifiedBy>
  <cp:revision/>
  <dcterms:created xsi:type="dcterms:W3CDTF">2013-03-08T08:31:55Z</dcterms:created>
  <dcterms:modified xsi:type="dcterms:W3CDTF">2025-12-15T11:38:13Z</dcterms:modified>
  <cp:category/>
  <cp:contentStatus/>
</cp:coreProperties>
</file>