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40" activeTab="0"/>
  </bookViews>
  <sheets>
    <sheet name="Título" sheetId="1" r:id="rId1"/>
    <sheet name="Formulario 5.1" sheetId="2" r:id="rId2"/>
    <sheet name="Formulario 5.2" sheetId="3" r:id="rId3"/>
    <sheet name="Formulario 5.3" sheetId="4" r:id="rId4"/>
    <sheet name="Formulario 5.4" sheetId="5" r:id="rId5"/>
  </sheets>
  <definedNames>
    <definedName name="_xlnm.Print_Area" localSheetId="1">'Formulario 5.1'!$A$1:$AG$56</definedName>
  </definedNames>
  <calcPr fullCalcOnLoad="1" refMode="R1C1"/>
</workbook>
</file>

<file path=xl/sharedStrings.xml><?xml version="1.0" encoding="utf-8"?>
<sst xmlns="http://schemas.openxmlformats.org/spreadsheetml/2006/main" count="615" uniqueCount="53">
  <si>
    <t>Para rellenar el formulario siga las instrucciones de la guía</t>
  </si>
  <si>
    <t>Nº</t>
  </si>
  <si>
    <t xml:space="preserve">COMUNIDAD AUTÓNOMA: </t>
  </si>
  <si>
    <t xml:space="preserve">ZONA RURAL: </t>
  </si>
  <si>
    <t>PLAN DE ZONA RURAL</t>
  </si>
  <si>
    <t xml:space="preserve">  5.1    ANÁLISIS DE COMPLEMENTARIEDAD</t>
  </si>
  <si>
    <t>ACTUACIONES</t>
  </si>
  <si>
    <t>FORMA DE INSTRUMENTAR</t>
  </si>
  <si>
    <t>BENEFICIARIOS</t>
  </si>
  <si>
    <t>SUBTIPO</t>
  </si>
  <si>
    <t>IDENTIFICACIÓN DE ACCIONES SINGULARES</t>
  </si>
  <si>
    <t>PRESUPUESTO</t>
  </si>
  <si>
    <t>Presupuesto de la actuación en la zona rural</t>
  </si>
  <si>
    <t>MEDIDA :</t>
  </si>
  <si>
    <t>ACTUACIÓN DEL PLAN :</t>
  </si>
  <si>
    <t>FEADER</t>
  </si>
  <si>
    <t>FSE</t>
  </si>
  <si>
    <t>FEDER</t>
  </si>
  <si>
    <t xml:space="preserve">PLAN / PROGRAMA / ACTUACIÓN / MEDIDA </t>
  </si>
  <si>
    <t>ESTADO DE LOS PLANES, PROGRAMAS…..</t>
  </si>
  <si>
    <t>LIFE</t>
  </si>
  <si>
    <t>INSTRUMENTO FINANCIERO / LÍNEA DE AYUDA</t>
  </si>
  <si>
    <t>FEAGA</t>
  </si>
  <si>
    <t>PLAN E</t>
  </si>
  <si>
    <t>PRESUPUESTO DE LA MEDIDA</t>
  </si>
  <si>
    <t>ACTIVIDAD ECONÓMICA Y EMPLEO</t>
  </si>
  <si>
    <t>INFRAESTRUCTURAS Y EQUIPAMIENTOS BÁSICOS</t>
  </si>
  <si>
    <t>SERVICIOS Y BIENESTAR SOCIAL</t>
  </si>
  <si>
    <t>MEDIO AMBIENTE</t>
  </si>
  <si>
    <t>CONSEJERÍA RESPONSABLE EJECUCIÓN</t>
  </si>
  <si>
    <t>FONDOS ESPECIALES TERRITORIALES DE INVERSIONES</t>
  </si>
  <si>
    <t>FONDOS DE COHESIÓN</t>
  </si>
  <si>
    <t>PERIODO</t>
  </si>
  <si>
    <t>DIPUTACIÓN PROVINCIAL</t>
  </si>
  <si>
    <t>DIPUTACIÓN GENERAL DE ARAGÓN</t>
  </si>
  <si>
    <t>FINANCIACIÓN</t>
  </si>
  <si>
    <t>LOCALIZACIÓN (Plano Formulario 8.4)</t>
  </si>
  <si>
    <t>OTROS (especificar)</t>
  </si>
  <si>
    <t>EJE 1:</t>
  </si>
  <si>
    <t>EJE 2:</t>
  </si>
  <si>
    <t>EJE 3:</t>
  </si>
  <si>
    <t>EJE 4:</t>
  </si>
  <si>
    <t xml:space="preserve">  5.2    CUADRO DE ACTUACIONES DEL PLAN DE ZONA SUSCEPTIBLES DE SER CONCERTADAS Y COFINANCIADAS POR LA AGE EN EL MARCO DEL PDRS</t>
  </si>
  <si>
    <t>PRESUPUESTO DE LAS ACCIONES DEL EJE</t>
  </si>
  <si>
    <t xml:space="preserve">  PRESUPUESTO DE LAS ACCIONES DEL PLAN DE ZONA</t>
  </si>
  <si>
    <t>PROGRAMA DE DESARROLLO RURAL SOSTENIBLE       (2010-2014)</t>
  </si>
  <si>
    <t>COMUNIDAD AUTÓNOMA:</t>
  </si>
  <si>
    <t>PLAN DE ZONA:</t>
  </si>
  <si>
    <t>FORMULARIO 5. ACTUACIONES</t>
  </si>
  <si>
    <t>OBJETIVOS</t>
  </si>
  <si>
    <t>INDICADORES</t>
  </si>
  <si>
    <t xml:space="preserve">    5.3    CUADRO DE ACTUACIONES DE LA ADMINISTRACIÓN GENERAL DEL ESTADO CONCERTADAS Y FINANCIADAS POR LA AGE EN EL MARCO DEL PDRS</t>
  </si>
  <si>
    <t xml:space="preserve">    5.4    CUADRO DE INFRAESTRUCTURAS RELEVANTES PARA EL DESARROLLO SOSTENIBLE DE LA ZONA, SUSCEPTIBLES DE SER DECLARADAS DE INTERÉS GENERAL PARA SU EJECUCIÓN POR LA AGE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</si>
</sst>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sz val="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17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1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>
        <color indexed="9"/>
      </bottom>
    </border>
    <border>
      <left style="double"/>
      <right>
        <color indexed="63"/>
      </right>
      <top style="double">
        <color indexed="9"/>
      </top>
      <bottom style="double">
        <color indexed="9"/>
      </bottom>
    </border>
    <border>
      <left style="double"/>
      <right>
        <color indexed="63"/>
      </right>
      <top style="double">
        <color indexed="9"/>
      </top>
      <bottom style="double"/>
    </border>
    <border>
      <left style="thin">
        <color indexed="9"/>
      </left>
      <right style="double"/>
      <top style="thin">
        <color indexed="9"/>
      </top>
      <bottom style="double"/>
    </border>
    <border>
      <left style="thin">
        <color indexed="9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/>
      <right style="double">
        <color indexed="9"/>
      </right>
      <top style="medium">
        <color indexed="17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medium">
        <color indexed="17"/>
      </top>
      <bottom>
        <color indexed="63"/>
      </bottom>
    </border>
    <border>
      <left style="double"/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/>
      <top style="thin">
        <color indexed="9"/>
      </top>
      <bottom>
        <color indexed="63"/>
      </bottom>
    </border>
    <border>
      <left style="double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/>
      <top>
        <color indexed="63"/>
      </top>
      <bottom style="thin">
        <color indexed="9"/>
      </bottom>
    </border>
    <border>
      <left>
        <color indexed="63"/>
      </left>
      <right style="double">
        <color indexed="9"/>
      </right>
      <top style="medium">
        <color indexed="17"/>
      </top>
      <bottom>
        <color indexed="63"/>
      </bottom>
    </border>
    <border>
      <left style="double">
        <color indexed="9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7"/>
      </top>
      <bottom style="thin">
        <color indexed="9"/>
      </bottom>
    </border>
    <border>
      <left style="thin">
        <color indexed="9"/>
      </left>
      <right style="double"/>
      <top style="medium">
        <color indexed="17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7"/>
      </top>
      <bottom>
        <color indexed="63"/>
      </bottom>
    </border>
    <border>
      <left style="double"/>
      <right style="thin">
        <color indexed="9"/>
      </right>
      <top style="medium">
        <color indexed="17"/>
      </top>
      <bottom style="thin">
        <color indexed="9"/>
      </bottom>
    </border>
    <border>
      <left style="medium">
        <color indexed="17"/>
      </left>
      <right style="medium">
        <color indexed="17"/>
      </right>
      <top style="thin">
        <color indexed="9"/>
      </top>
      <bottom style="thin">
        <color indexed="9"/>
      </bottom>
    </border>
    <border>
      <left style="double">
        <color indexed="9"/>
      </left>
      <right>
        <color indexed="63"/>
      </right>
      <top style="medium">
        <color indexed="17"/>
      </top>
      <bottom style="double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ouble"/>
      <top style="medium">
        <color indexed="17"/>
      </top>
      <bottom style="double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  <border>
      <left>
        <color indexed="63"/>
      </left>
      <right style="double"/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medium">
        <color indexed="17"/>
      </top>
      <bottom style="double"/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9"/>
      </left>
      <right style="thin">
        <color indexed="9"/>
      </right>
      <top style="double">
        <color indexed="10"/>
      </top>
      <bottom style="double"/>
    </border>
    <border>
      <left style="medium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double"/>
      <right style="thick">
        <color indexed="10"/>
      </right>
      <top style="double"/>
      <bottom style="double"/>
    </border>
    <border>
      <left style="thin">
        <color indexed="9"/>
      </left>
      <right style="thin">
        <color indexed="9"/>
      </right>
      <top style="medium">
        <color indexed="17"/>
      </top>
      <bottom style="thin">
        <color indexed="17"/>
      </bottom>
    </border>
    <border>
      <left style="thin">
        <color indexed="9"/>
      </left>
      <right>
        <color indexed="63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double"/>
      <right>
        <color indexed="63"/>
      </right>
      <top style="thin">
        <color indexed="9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17"/>
      </left>
      <right style="thin">
        <color indexed="9"/>
      </right>
      <top style="medium">
        <color indexed="17"/>
      </top>
      <bottom style="medium">
        <color indexed="17"/>
      </bottom>
    </border>
    <border>
      <left style="thin">
        <color indexed="9"/>
      </left>
      <right style="thin">
        <color indexed="9"/>
      </right>
      <top style="double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9"/>
      </left>
      <right style="medium">
        <color indexed="9"/>
      </right>
      <top style="medium">
        <color indexed="17"/>
      </top>
      <bottom style="medium">
        <color indexed="17"/>
      </bottom>
    </border>
    <border>
      <left style="medium">
        <color indexed="9"/>
      </left>
      <right style="medium">
        <color indexed="9"/>
      </right>
      <top style="medium">
        <color indexed="17"/>
      </top>
      <bottom style="medium">
        <color indexed="17"/>
      </bottom>
    </border>
    <border>
      <left style="medium">
        <color indexed="9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9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/>
    </xf>
    <xf numFmtId="0" fontId="9" fillId="3" borderId="0" xfId="0" applyFont="1" applyFill="1" applyAlignment="1">
      <alignment/>
    </xf>
    <xf numFmtId="0" fontId="7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>
      <alignment vertical="top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top"/>
    </xf>
    <xf numFmtId="0" fontId="0" fillId="3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vertical="top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4" borderId="34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43" xfId="0" applyFont="1" applyFill="1" applyBorder="1" applyAlignment="1">
      <alignment/>
    </xf>
    <xf numFmtId="0" fontId="12" fillId="3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vertical="center" wrapText="1"/>
    </xf>
    <xf numFmtId="0" fontId="0" fillId="0" borderId="47" xfId="0" applyBorder="1" applyAlignment="1">
      <alignment wrapText="1"/>
    </xf>
    <xf numFmtId="0" fontId="0" fillId="3" borderId="48" xfId="0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19" xfId="0" applyBorder="1" applyAlignment="1">
      <alignment wrapText="1"/>
    </xf>
    <xf numFmtId="16" fontId="0" fillId="0" borderId="5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Border="1" applyAlignment="1">
      <alignment horizontal="center" vertical="center" wrapText="1"/>
    </xf>
    <xf numFmtId="0" fontId="0" fillId="4" borderId="0" xfId="0" applyFill="1" applyAlignment="1">
      <alignment/>
    </xf>
    <xf numFmtId="0" fontId="17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2" fillId="2" borderId="54" xfId="0" applyFont="1" applyFill="1" applyBorder="1" applyAlignment="1" applyProtection="1">
      <alignment horizontal="left" vertical="center" wrapText="1"/>
      <protection locked="0"/>
    </xf>
    <xf numFmtId="0" fontId="21" fillId="4" borderId="3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justify"/>
    </xf>
    <xf numFmtId="0" fontId="0" fillId="3" borderId="40" xfId="0" applyFill="1" applyBorder="1" applyAlignment="1">
      <alignment wrapText="1"/>
    </xf>
    <xf numFmtId="0" fontId="4" fillId="4" borderId="55" xfId="0" applyFont="1" applyFill="1" applyBorder="1" applyAlignment="1">
      <alignment vertical="center" wrapText="1"/>
    </xf>
    <xf numFmtId="0" fontId="4" fillId="4" borderId="56" xfId="0" applyFont="1" applyFill="1" applyBorder="1" applyAlignment="1">
      <alignment vertical="center" wrapText="1"/>
    </xf>
    <xf numFmtId="0" fontId="0" fillId="0" borderId="55" xfId="0" applyBorder="1" applyAlignment="1">
      <alignment wrapText="1"/>
    </xf>
    <xf numFmtId="0" fontId="0" fillId="0" borderId="6" xfId="0" applyFont="1" applyFill="1" applyBorder="1" applyAlignment="1">
      <alignment vertical="top" wrapText="1"/>
    </xf>
    <xf numFmtId="0" fontId="7" fillId="0" borderId="57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7" fillId="0" borderId="4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vertical="top" wrapText="1"/>
    </xf>
    <xf numFmtId="0" fontId="0" fillId="0" borderId="61" xfId="0" applyFont="1" applyFill="1" applyBorder="1" applyAlignment="1">
      <alignment vertical="top" wrapText="1"/>
    </xf>
    <xf numFmtId="0" fontId="8" fillId="0" borderId="61" xfId="0" applyFont="1" applyFill="1" applyBorder="1" applyAlignment="1">
      <alignment vertical="top" wrapText="1"/>
    </xf>
    <xf numFmtId="0" fontId="8" fillId="0" borderId="61" xfId="0" applyFont="1" applyFill="1" applyBorder="1" applyAlignment="1">
      <alignment horizontal="center" vertical="top" wrapText="1"/>
    </xf>
    <xf numFmtId="0" fontId="12" fillId="3" borderId="4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top" wrapText="1"/>
    </xf>
    <xf numFmtId="0" fontId="7" fillId="0" borderId="62" xfId="0" applyFont="1" applyFill="1" applyBorder="1" applyAlignment="1">
      <alignment horizontal="center" vertical="top" wrapText="1"/>
    </xf>
    <xf numFmtId="0" fontId="0" fillId="0" borderId="63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9" fontId="0" fillId="0" borderId="64" xfId="0" applyNumberFormat="1" applyBorder="1" applyAlignment="1">
      <alignment wrapText="1"/>
    </xf>
    <xf numFmtId="0" fontId="18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169" fontId="0" fillId="0" borderId="48" xfId="0" applyNumberFormat="1" applyFont="1" applyFill="1" applyBorder="1" applyAlignment="1">
      <alignment horizontal="center" vertical="center" wrapText="1"/>
    </xf>
    <xf numFmtId="169" fontId="0" fillId="0" borderId="71" xfId="0" applyNumberFormat="1" applyBorder="1" applyAlignment="1">
      <alignment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0" xfId="0" applyAlignment="1">
      <alignment wrapText="1"/>
    </xf>
    <xf numFmtId="0" fontId="0" fillId="0" borderId="76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79" xfId="0" applyBorder="1" applyAlignment="1">
      <alignment wrapText="1"/>
    </xf>
    <xf numFmtId="0" fontId="8" fillId="0" borderId="4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16" fontId="0" fillId="0" borderId="48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82" xfId="0" applyBorder="1" applyAlignment="1">
      <alignment wrapText="1"/>
    </xf>
    <xf numFmtId="0" fontId="3" fillId="2" borderId="83" xfId="0" applyFont="1" applyFill="1" applyBorder="1" applyAlignment="1">
      <alignment horizontal="left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0" fillId="0" borderId="88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84" xfId="0" applyFont="1" applyFill="1" applyBorder="1" applyAlignment="1">
      <alignment horizontal="center" vertical="top" wrapText="1"/>
    </xf>
    <xf numFmtId="169" fontId="0" fillId="0" borderId="88" xfId="0" applyNumberFormat="1" applyFont="1" applyFill="1" applyBorder="1" applyAlignment="1">
      <alignment horizontal="center" vertical="top" wrapText="1"/>
    </xf>
    <xf numFmtId="0" fontId="0" fillId="5" borderId="90" xfId="0" applyFont="1" applyFill="1" applyBorder="1" applyAlignment="1">
      <alignment horizontal="center" vertical="top" wrapText="1"/>
    </xf>
    <xf numFmtId="0" fontId="0" fillId="5" borderId="0" xfId="0" applyFont="1" applyFill="1" applyBorder="1" applyAlignment="1">
      <alignment horizontal="center" vertical="top" wrapText="1"/>
    </xf>
    <xf numFmtId="0" fontId="0" fillId="5" borderId="91" xfId="0" applyFont="1" applyFill="1" applyBorder="1" applyAlignment="1">
      <alignment horizontal="center" vertical="top" wrapText="1"/>
    </xf>
    <xf numFmtId="0" fontId="7" fillId="0" borderId="85" xfId="0" applyFont="1" applyFill="1" applyBorder="1" applyAlignment="1">
      <alignment horizontal="center" vertical="top" wrapText="1"/>
    </xf>
    <xf numFmtId="0" fontId="4" fillId="0" borderId="88" xfId="0" applyFont="1" applyBorder="1" applyAlignment="1">
      <alignment horizontal="left" vertical="center" wrapText="1"/>
    </xf>
    <xf numFmtId="0" fontId="0" fillId="0" borderId="88" xfId="0" applyFont="1" applyFill="1" applyBorder="1" applyAlignment="1">
      <alignment horizontal="left" vertical="top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169" fontId="4" fillId="0" borderId="44" xfId="0" applyNumberFormat="1" applyFont="1" applyFill="1" applyBorder="1" applyAlignment="1">
      <alignment horizontal="center" vertical="top" wrapText="1"/>
    </xf>
    <xf numFmtId="169" fontId="4" fillId="0" borderId="85" xfId="0" applyNumberFormat="1" applyFont="1" applyFill="1" applyBorder="1" applyAlignment="1">
      <alignment horizontal="center" vertical="top" wrapText="1"/>
    </xf>
    <xf numFmtId="0" fontId="7" fillId="0" borderId="92" xfId="0" applyFont="1" applyFill="1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169" fontId="7" fillId="0" borderId="92" xfId="0" applyNumberFormat="1" applyFont="1" applyFill="1" applyBorder="1" applyAlignment="1">
      <alignment horizontal="center" vertical="center" wrapText="1"/>
    </xf>
    <xf numFmtId="169" fontId="7" fillId="0" borderId="94" xfId="0" applyNumberFormat="1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left" vertical="top" wrapText="1"/>
    </xf>
    <xf numFmtId="0" fontId="10" fillId="0" borderId="93" xfId="0" applyFont="1" applyFill="1" applyBorder="1" applyAlignment="1">
      <alignment horizontal="left" vertical="top" wrapText="1"/>
    </xf>
    <xf numFmtId="169" fontId="10" fillId="0" borderId="92" xfId="0" applyNumberFormat="1" applyFont="1" applyFill="1" applyBorder="1" applyAlignment="1">
      <alignment horizontal="center" vertical="center" wrapText="1"/>
    </xf>
    <xf numFmtId="169" fontId="10" fillId="0" borderId="94" xfId="0" applyNumberFormat="1" applyFont="1" applyFill="1" applyBorder="1" applyAlignment="1">
      <alignment horizontal="center" vertical="center" wrapText="1"/>
    </xf>
    <xf numFmtId="0" fontId="0" fillId="0" borderId="93" xfId="0" applyBorder="1" applyAlignment="1">
      <alignment wrapText="1"/>
    </xf>
    <xf numFmtId="0" fontId="0" fillId="0" borderId="94" xfId="0" applyBorder="1" applyAlignment="1">
      <alignment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84" xfId="0" applyFont="1" applyFill="1" applyBorder="1" applyAlignment="1">
      <alignment horizontal="left" vertical="center" wrapText="1"/>
    </xf>
    <xf numFmtId="0" fontId="12" fillId="2" borderId="92" xfId="0" applyFont="1" applyFill="1" applyBorder="1" applyAlignment="1">
      <alignment horizontal="center" vertical="top" wrapText="1"/>
    </xf>
    <xf numFmtId="0" fontId="12" fillId="2" borderId="93" xfId="0" applyFont="1" applyFill="1" applyBorder="1" applyAlignment="1">
      <alignment horizontal="center" vertical="top" wrapText="1"/>
    </xf>
    <xf numFmtId="0" fontId="4" fillId="0" borderId="51" xfId="0" applyFont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169" fontId="0" fillId="0" borderId="51" xfId="0" applyNumberFormat="1" applyFont="1" applyFill="1" applyBorder="1" applyAlignment="1">
      <alignment horizontal="center" vertical="top" wrapText="1"/>
    </xf>
    <xf numFmtId="0" fontId="0" fillId="0" borderId="36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top" wrapText="1"/>
    </xf>
    <xf numFmtId="0" fontId="8" fillId="0" borderId="95" xfId="0" applyFont="1" applyFill="1" applyBorder="1" applyAlignment="1">
      <alignment horizontal="left" vertical="top" wrapText="1"/>
    </xf>
    <xf numFmtId="0" fontId="8" fillId="0" borderId="96" xfId="0" applyFont="1" applyFill="1" applyBorder="1" applyAlignment="1">
      <alignment horizontal="left" vertical="top" wrapText="1"/>
    </xf>
    <xf numFmtId="0" fontId="0" fillId="0" borderId="97" xfId="0" applyFont="1" applyFill="1" applyBorder="1" applyAlignment="1">
      <alignment horizontal="left" vertical="top" wrapText="1"/>
    </xf>
    <xf numFmtId="0" fontId="0" fillId="0" borderId="98" xfId="0" applyFont="1" applyFill="1" applyBorder="1" applyAlignment="1">
      <alignment horizontal="left" vertical="top" wrapText="1"/>
    </xf>
    <xf numFmtId="0" fontId="0" fillId="0" borderId="99" xfId="0" applyFont="1" applyFill="1" applyBorder="1" applyAlignment="1">
      <alignment horizontal="left" vertical="top" wrapText="1"/>
    </xf>
    <xf numFmtId="0" fontId="4" fillId="0" borderId="100" xfId="0" applyFont="1" applyFill="1" applyBorder="1" applyAlignment="1">
      <alignment horizontal="left" vertical="top" wrapText="1"/>
    </xf>
    <xf numFmtId="0" fontId="0" fillId="0" borderId="100" xfId="0" applyFont="1" applyBorder="1" applyAlignment="1">
      <alignment wrapText="1"/>
    </xf>
    <xf numFmtId="0" fontId="0" fillId="0" borderId="101" xfId="0" applyFont="1" applyBorder="1" applyAlignment="1">
      <alignment wrapText="1"/>
    </xf>
    <xf numFmtId="0" fontId="0" fillId="0" borderId="89" xfId="0" applyFont="1" applyFill="1" applyBorder="1" applyAlignment="1">
      <alignment horizontal="left" vertical="top" wrapText="1"/>
    </xf>
    <xf numFmtId="0" fontId="12" fillId="3" borderId="102" xfId="0" applyFont="1" applyFill="1" applyBorder="1" applyAlignment="1">
      <alignment horizontal="left" vertical="center" wrapText="1"/>
    </xf>
    <xf numFmtId="0" fontId="13" fillId="0" borderId="103" xfId="0" applyFont="1" applyBorder="1" applyAlignment="1">
      <alignment wrapText="1"/>
    </xf>
    <xf numFmtId="0" fontId="13" fillId="0" borderId="104" xfId="0" applyFont="1" applyBorder="1" applyAlignment="1">
      <alignment wrapText="1"/>
    </xf>
    <xf numFmtId="0" fontId="12" fillId="3" borderId="105" xfId="0" applyFont="1" applyFill="1" applyBorder="1" applyAlignment="1">
      <alignment horizontal="left" vertical="center"/>
    </xf>
    <xf numFmtId="0" fontId="14" fillId="0" borderId="84" xfId="0" applyFont="1" applyBorder="1" applyAlignment="1">
      <alignment vertical="center"/>
    </xf>
    <xf numFmtId="0" fontId="14" fillId="0" borderId="85" xfId="0" applyFont="1" applyBorder="1" applyAlignment="1">
      <alignment vertical="center"/>
    </xf>
    <xf numFmtId="0" fontId="4" fillId="0" borderId="106" xfId="0" applyFont="1" applyFill="1" applyBorder="1" applyAlignment="1">
      <alignment horizontal="left" vertical="top" wrapText="1"/>
    </xf>
    <xf numFmtId="0" fontId="0" fillId="0" borderId="106" xfId="0" applyFont="1" applyBorder="1" applyAlignment="1">
      <alignment wrapText="1"/>
    </xf>
    <xf numFmtId="0" fontId="0" fillId="0" borderId="107" xfId="0" applyFont="1" applyBorder="1" applyAlignment="1">
      <alignment wrapText="1"/>
    </xf>
    <xf numFmtId="0" fontId="7" fillId="0" borderId="108" xfId="0" applyFont="1" applyFill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9" fontId="10" fillId="0" borderId="109" xfId="0" applyNumberFormat="1" applyFont="1" applyFill="1" applyBorder="1" applyAlignment="1">
      <alignment horizontal="center" vertical="center" wrapText="1"/>
    </xf>
    <xf numFmtId="169" fontId="10" fillId="0" borderId="110" xfId="0" applyNumberFormat="1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93" xfId="0" applyFont="1" applyFill="1" applyBorder="1" applyAlignment="1">
      <alignment horizontal="left" vertical="top" wrapText="1"/>
    </xf>
    <xf numFmtId="0" fontId="7" fillId="0" borderId="94" xfId="0" applyFont="1" applyFill="1" applyBorder="1" applyAlignment="1">
      <alignment horizontal="left" vertical="top" wrapText="1"/>
    </xf>
    <xf numFmtId="0" fontId="10" fillId="0" borderId="109" xfId="0" applyFont="1" applyFill="1" applyBorder="1" applyAlignment="1">
      <alignment horizontal="left" vertical="center" wrapText="1"/>
    </xf>
    <xf numFmtId="0" fontId="10" fillId="0" borderId="111" xfId="0" applyFont="1" applyFill="1" applyBorder="1" applyAlignment="1">
      <alignment horizontal="left" vertical="center" wrapText="1"/>
    </xf>
    <xf numFmtId="0" fontId="0" fillId="0" borderId="111" xfId="0" applyBorder="1" applyAlignment="1">
      <alignment wrapText="1"/>
    </xf>
    <xf numFmtId="0" fontId="0" fillId="0" borderId="110" xfId="0" applyBorder="1" applyAlignment="1">
      <alignment wrapText="1"/>
    </xf>
    <xf numFmtId="0" fontId="0" fillId="0" borderId="68" xfId="0" applyFont="1" applyFill="1" applyBorder="1" applyAlignment="1">
      <alignment horizontal="left" vertical="top" wrapText="1"/>
    </xf>
    <xf numFmtId="0" fontId="0" fillId="0" borderId="69" xfId="0" applyFont="1" applyFill="1" applyBorder="1" applyAlignment="1">
      <alignment horizontal="left" vertical="top" wrapText="1"/>
    </xf>
    <xf numFmtId="0" fontId="0" fillId="0" borderId="7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1</xdr:row>
      <xdr:rowOff>790575</xdr:rowOff>
    </xdr:from>
    <xdr:to>
      <xdr:col>1</xdr:col>
      <xdr:colOff>3476625</xdr:colOff>
      <xdr:row>1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409700"/>
          <a:ext cx="1857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1619250</xdr:colOff>
      <xdr:row>1</xdr:row>
      <xdr:rowOff>228600</xdr:rowOff>
    </xdr:from>
    <xdr:to>
      <xdr:col>1</xdr:col>
      <xdr:colOff>3105150</xdr:colOff>
      <xdr:row>1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847725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304800</xdr:rowOff>
    </xdr:from>
    <xdr:to>
      <xdr:col>0</xdr:col>
      <xdr:colOff>2219325</xdr:colOff>
      <xdr:row>1</xdr:row>
      <xdr:rowOff>1019175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923925"/>
          <a:ext cx="1752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4</xdr:col>
      <xdr:colOff>685800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381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1</xdr:row>
      <xdr:rowOff>47625</xdr:rowOff>
    </xdr:from>
    <xdr:to>
      <xdr:col>32</xdr:col>
      <xdr:colOff>0</xdr:colOff>
      <xdr:row>1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59300" y="409575"/>
          <a:ext cx="1543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190500</xdr:colOff>
      <xdr:row>0</xdr:row>
      <xdr:rowOff>57150</xdr:rowOff>
    </xdr:from>
    <xdr:to>
      <xdr:col>31</xdr:col>
      <xdr:colOff>609600</xdr:colOff>
      <xdr:row>0</xdr:row>
      <xdr:rowOff>333375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02175" y="57150"/>
          <a:ext cx="1295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981075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47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1</xdr:row>
      <xdr:rowOff>57150</xdr:rowOff>
    </xdr:from>
    <xdr:to>
      <xdr:col>21</xdr:col>
      <xdr:colOff>0</xdr:colOff>
      <xdr:row>1</xdr:row>
      <xdr:rowOff>323850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59400" y="419100"/>
          <a:ext cx="1533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0</xdr:row>
      <xdr:rowOff>57150</xdr:rowOff>
    </xdr:from>
    <xdr:to>
      <xdr:col>20</xdr:col>
      <xdr:colOff>1352550</xdr:colOff>
      <xdr:row>0</xdr:row>
      <xdr:rowOff>333375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0" y="57150"/>
          <a:ext cx="1390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981075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47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1</xdr:row>
      <xdr:rowOff>57150</xdr:rowOff>
    </xdr:from>
    <xdr:to>
      <xdr:col>21</xdr:col>
      <xdr:colOff>0</xdr:colOff>
      <xdr:row>1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59400" y="419100"/>
          <a:ext cx="1533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0</xdr:row>
      <xdr:rowOff>57150</xdr:rowOff>
    </xdr:from>
    <xdr:to>
      <xdr:col>20</xdr:col>
      <xdr:colOff>1352550</xdr:colOff>
      <xdr:row>0</xdr:row>
      <xdr:rowOff>333375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0" y="57150"/>
          <a:ext cx="1390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981075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47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1</xdr:row>
      <xdr:rowOff>57150</xdr:rowOff>
    </xdr:from>
    <xdr:to>
      <xdr:col>21</xdr:col>
      <xdr:colOff>0</xdr:colOff>
      <xdr:row>1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59400" y="419100"/>
          <a:ext cx="1533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0</xdr:row>
      <xdr:rowOff>57150</xdr:rowOff>
    </xdr:from>
    <xdr:to>
      <xdr:col>20</xdr:col>
      <xdr:colOff>1352550</xdr:colOff>
      <xdr:row>0</xdr:row>
      <xdr:rowOff>333375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0" y="57150"/>
          <a:ext cx="1390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5" zoomScaleNormal="85" workbookViewId="0" topLeftCell="A1">
      <selection activeCell="D2" sqref="D2"/>
    </sheetView>
  </sheetViews>
  <sheetFormatPr defaultColWidth="11.421875" defaultRowHeight="12.75"/>
  <cols>
    <col min="1" max="1" width="37.00390625" style="0" customWidth="1"/>
    <col min="2" max="2" width="58.7109375" style="0" customWidth="1"/>
    <col min="3" max="16384" width="9.140625" style="0" customWidth="1"/>
  </cols>
  <sheetData>
    <row r="1" spans="1:2" ht="48.75" customHeight="1">
      <c r="A1" s="77"/>
      <c r="B1" s="77"/>
    </row>
    <row r="2" spans="1:9" s="81" customFormat="1" ht="239.25" customHeight="1">
      <c r="A2" s="78"/>
      <c r="B2" s="79"/>
      <c r="C2" s="80"/>
      <c r="D2" s="80"/>
      <c r="E2" s="80"/>
      <c r="F2" s="80"/>
      <c r="G2" s="80"/>
      <c r="H2" s="80"/>
      <c r="I2" s="80"/>
    </row>
    <row r="3" spans="1:9" ht="12.75">
      <c r="A3" s="82"/>
      <c r="B3" s="82"/>
      <c r="C3" s="83"/>
      <c r="D3" s="83"/>
      <c r="E3" s="83"/>
      <c r="F3" s="83"/>
      <c r="G3" s="83"/>
      <c r="H3" s="83"/>
      <c r="I3" s="83"/>
    </row>
    <row r="4" spans="1:9" ht="12.75">
      <c r="A4" s="82"/>
      <c r="B4" s="82"/>
      <c r="C4" s="83"/>
      <c r="D4" s="83"/>
      <c r="E4" s="83"/>
      <c r="F4" s="83"/>
      <c r="G4" s="83"/>
      <c r="H4" s="83"/>
      <c r="I4" s="83"/>
    </row>
    <row r="5" spans="1:9" ht="12.75">
      <c r="A5" s="82"/>
      <c r="B5" s="82"/>
      <c r="C5" s="83"/>
      <c r="D5" s="83"/>
      <c r="E5" s="83"/>
      <c r="F5" s="83"/>
      <c r="G5" s="83"/>
      <c r="H5" s="83"/>
      <c r="I5" s="83"/>
    </row>
    <row r="6" spans="1:9" ht="5.25" customHeight="1">
      <c r="A6" s="82"/>
      <c r="B6" s="82"/>
      <c r="C6" s="83"/>
      <c r="D6" s="83"/>
      <c r="E6" s="83"/>
      <c r="F6" s="83"/>
      <c r="G6" s="83"/>
      <c r="H6" s="83"/>
      <c r="I6" s="83"/>
    </row>
    <row r="7" spans="1:9" ht="87" customHeight="1">
      <c r="A7" s="121" t="s">
        <v>45</v>
      </c>
      <c r="B7" s="121"/>
      <c r="C7" s="83"/>
      <c r="D7" s="83"/>
      <c r="E7" s="83"/>
      <c r="F7" s="83"/>
      <c r="G7" s="83"/>
      <c r="H7" s="83"/>
      <c r="I7" s="83"/>
    </row>
    <row r="8" spans="1:9" ht="20.25">
      <c r="A8" s="84"/>
      <c r="B8" s="82"/>
      <c r="C8" s="83"/>
      <c r="D8" s="83"/>
      <c r="E8" s="83"/>
      <c r="F8" s="83"/>
      <c r="G8" s="83"/>
      <c r="H8" s="83"/>
      <c r="I8" s="83"/>
    </row>
    <row r="9" spans="1:9" ht="12.75">
      <c r="A9" s="82"/>
      <c r="B9" s="82"/>
      <c r="C9" s="83"/>
      <c r="D9" s="83"/>
      <c r="E9" s="83"/>
      <c r="F9" s="83"/>
      <c r="G9" s="83"/>
      <c r="H9" s="83"/>
      <c r="I9" s="83"/>
    </row>
    <row r="10" spans="1:9" ht="12.75">
      <c r="A10" s="82"/>
      <c r="B10" s="82"/>
      <c r="C10" s="83"/>
      <c r="D10" s="83"/>
      <c r="E10" s="83"/>
      <c r="F10" s="83"/>
      <c r="G10" s="83"/>
      <c r="H10" s="83"/>
      <c r="I10" s="83"/>
    </row>
    <row r="11" spans="1:9" ht="18" customHeight="1">
      <c r="A11" s="122" t="s">
        <v>48</v>
      </c>
      <c r="B11" s="122"/>
      <c r="C11" s="83"/>
      <c r="D11" s="83"/>
      <c r="E11" s="83"/>
      <c r="F11" s="83"/>
      <c r="G11" s="83"/>
      <c r="H11" s="83"/>
      <c r="I11" s="83"/>
    </row>
    <row r="12" spans="1:9" ht="12.75">
      <c r="A12" s="122"/>
      <c r="B12" s="122"/>
      <c r="C12" s="83"/>
      <c r="D12" s="83"/>
      <c r="E12" s="83"/>
      <c r="F12" s="83"/>
      <c r="G12" s="83"/>
      <c r="H12" s="83"/>
      <c r="I12" s="83"/>
    </row>
    <row r="13" spans="1:9" ht="12.75">
      <c r="A13" s="82"/>
      <c r="B13" s="82"/>
      <c r="C13" s="83"/>
      <c r="D13" s="83"/>
      <c r="E13" s="83"/>
      <c r="F13" s="83"/>
      <c r="G13" s="83"/>
      <c r="H13" s="83"/>
      <c r="I13" s="83"/>
    </row>
    <row r="14" spans="1:9" ht="12.75">
      <c r="A14" s="82"/>
      <c r="B14" s="82"/>
      <c r="C14" s="83"/>
      <c r="D14" s="83"/>
      <c r="E14" s="83"/>
      <c r="F14" s="83"/>
      <c r="G14" s="83"/>
      <c r="H14" s="83"/>
      <c r="I14" s="83"/>
    </row>
    <row r="15" spans="1:9" ht="12.75">
      <c r="A15" s="82"/>
      <c r="B15" s="82"/>
      <c r="C15" s="83"/>
      <c r="D15" s="83"/>
      <c r="E15" s="83"/>
      <c r="F15" s="83"/>
      <c r="G15" s="83"/>
      <c r="H15" s="83"/>
      <c r="I15" s="83"/>
    </row>
    <row r="16" spans="1:9" ht="12.75">
      <c r="A16" s="82"/>
      <c r="B16" s="82"/>
      <c r="C16" s="83"/>
      <c r="D16" s="83"/>
      <c r="E16" s="83"/>
      <c r="F16" s="83"/>
      <c r="G16" s="83"/>
      <c r="H16" s="83"/>
      <c r="I16" s="83"/>
    </row>
    <row r="17" spans="1:9" ht="12.75">
      <c r="A17" s="82"/>
      <c r="B17" s="82"/>
      <c r="C17" s="83"/>
      <c r="D17" s="83"/>
      <c r="E17" s="83"/>
      <c r="F17" s="83"/>
      <c r="G17" s="83"/>
      <c r="H17" s="83"/>
      <c r="I17" s="83"/>
    </row>
    <row r="18" spans="1:9" ht="12.75">
      <c r="A18" s="82"/>
      <c r="B18" s="82"/>
      <c r="C18" s="83"/>
      <c r="D18" s="83"/>
      <c r="E18" s="83"/>
      <c r="F18" s="83"/>
      <c r="G18" s="83"/>
      <c r="H18" s="83"/>
      <c r="I18" s="83"/>
    </row>
    <row r="19" spans="1:9" ht="12.75">
      <c r="A19" s="82"/>
      <c r="B19" s="82"/>
      <c r="C19" s="83"/>
      <c r="D19" s="83"/>
      <c r="E19" s="83"/>
      <c r="F19" s="83"/>
      <c r="G19" s="83"/>
      <c r="H19" s="83"/>
      <c r="I19" s="83"/>
    </row>
    <row r="20" spans="1:9" ht="13.5" thickBot="1">
      <c r="A20" s="82"/>
      <c r="B20" s="82"/>
      <c r="C20" s="83"/>
      <c r="D20" s="83"/>
      <c r="E20" s="83"/>
      <c r="F20" s="83"/>
      <c r="G20" s="83"/>
      <c r="H20" s="83"/>
      <c r="I20" s="83"/>
    </row>
    <row r="21" spans="1:9" ht="29.25" customHeight="1" thickBot="1" thickTop="1">
      <c r="A21" s="85" t="s">
        <v>46</v>
      </c>
      <c r="B21" s="86"/>
      <c r="C21" s="83"/>
      <c r="D21" s="83"/>
      <c r="E21" s="83"/>
      <c r="F21" s="83"/>
      <c r="G21" s="83"/>
      <c r="H21" s="83"/>
      <c r="I21" s="83"/>
    </row>
    <row r="22" spans="1:9" ht="31.5" customHeight="1" thickBot="1" thickTop="1">
      <c r="A22" s="85" t="s">
        <v>47</v>
      </c>
      <c r="B22" s="86"/>
      <c r="C22" s="83"/>
      <c r="D22" s="83"/>
      <c r="E22" s="83"/>
      <c r="F22" s="83"/>
      <c r="G22" s="83"/>
      <c r="H22" s="83"/>
      <c r="I22" s="83"/>
    </row>
    <row r="23" spans="1:9" ht="14.25" customHeight="1" thickTop="1">
      <c r="A23" s="87"/>
      <c r="B23" s="82"/>
      <c r="C23" s="83"/>
      <c r="D23" s="83"/>
      <c r="E23" s="83"/>
      <c r="F23" s="83"/>
      <c r="G23" s="83"/>
      <c r="H23" s="83"/>
      <c r="I23" s="83"/>
    </row>
    <row r="24" spans="1:9" ht="14.25" customHeight="1">
      <c r="A24" s="87"/>
      <c r="B24" s="82"/>
      <c r="C24" s="83"/>
      <c r="D24" s="83"/>
      <c r="E24" s="83"/>
      <c r="F24" s="83"/>
      <c r="G24" s="83"/>
      <c r="H24" s="83"/>
      <c r="I24" s="83"/>
    </row>
    <row r="25" spans="1:9" ht="12.75">
      <c r="A25" s="82"/>
      <c r="B25" s="82"/>
      <c r="C25" s="83"/>
      <c r="D25" s="83"/>
      <c r="E25" s="83"/>
      <c r="F25" s="83"/>
      <c r="G25" s="83"/>
      <c r="H25" s="83"/>
      <c r="I25" s="83"/>
    </row>
    <row r="26" spans="1:9" ht="12.75">
      <c r="A26" s="82"/>
      <c r="B26" s="82"/>
      <c r="C26" s="83"/>
      <c r="D26" s="83"/>
      <c r="E26" s="83"/>
      <c r="F26" s="83"/>
      <c r="G26" s="83"/>
      <c r="H26" s="83"/>
      <c r="I26" s="83"/>
    </row>
  </sheetData>
  <mergeCells count="2">
    <mergeCell ref="A7:B7"/>
    <mergeCell ref="A11:B12"/>
  </mergeCell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"/>
  <sheetViews>
    <sheetView zoomScale="85" zoomScaleNormal="85" workbookViewId="0" topLeftCell="A1">
      <selection activeCell="D12" sqref="D12:H15"/>
    </sheetView>
  </sheetViews>
  <sheetFormatPr defaultColWidth="11.421875" defaultRowHeight="12.75"/>
  <cols>
    <col min="1" max="1" width="1.1484375" style="1" customWidth="1"/>
    <col min="2" max="2" width="4.8515625" style="1" customWidth="1"/>
    <col min="3" max="3" width="0.85546875" style="1" customWidth="1"/>
    <col min="4" max="4" width="4.140625" style="1" customWidth="1"/>
    <col min="5" max="5" width="11.421875" style="1" customWidth="1"/>
    <col min="6" max="6" width="3.57421875" style="1" customWidth="1"/>
    <col min="7" max="7" width="9.28125" style="1" customWidth="1"/>
    <col min="8" max="8" width="7.8515625" style="1" customWidth="1"/>
    <col min="9" max="9" width="0.85546875" style="1" customWidth="1"/>
    <col min="10" max="10" width="15.421875" style="1" customWidth="1"/>
    <col min="11" max="11" width="9.7109375" style="1" customWidth="1"/>
    <col min="12" max="12" width="15.421875" style="1" customWidth="1"/>
    <col min="13" max="13" width="0.85546875" style="1" customWidth="1"/>
    <col min="14" max="14" width="15.28125" style="1" customWidth="1"/>
    <col min="15" max="15" width="0.85546875" style="1" customWidth="1"/>
    <col min="16" max="16" width="17.7109375" style="1" customWidth="1"/>
    <col min="17" max="17" width="0.85546875" style="1" customWidth="1"/>
    <col min="18" max="18" width="19.8515625" style="1" customWidth="1"/>
    <col min="19" max="19" width="0.85546875" style="1" customWidth="1"/>
    <col min="20" max="22" width="15.421875" style="1" customWidth="1"/>
    <col min="23" max="23" width="0.85546875" style="1" customWidth="1"/>
    <col min="24" max="26" width="15.421875" style="1" customWidth="1"/>
    <col min="27" max="27" width="0.85546875" style="1" customWidth="1"/>
    <col min="28" max="28" width="4.00390625" style="1" customWidth="1"/>
    <col min="29" max="29" width="15.421875" style="1" customWidth="1"/>
    <col min="30" max="30" width="3.57421875" style="2" customWidth="1"/>
    <col min="31" max="31" width="13.140625" style="1" customWidth="1"/>
    <col min="32" max="32" width="10.7109375" style="1" customWidth="1"/>
    <col min="33" max="33" width="2.421875" style="1" customWidth="1"/>
    <col min="34" max="16384" width="11.421875" style="1" customWidth="1"/>
  </cols>
  <sheetData>
    <row r="1" spans="1:34" ht="28.5" customHeight="1">
      <c r="A1" s="169"/>
      <c r="B1" s="170"/>
      <c r="C1" s="170"/>
      <c r="D1" s="170"/>
      <c r="E1" s="171"/>
      <c r="F1" s="175" t="s">
        <v>4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7"/>
      <c r="AE1" s="156"/>
      <c r="AF1" s="157"/>
      <c r="AG1" s="158"/>
      <c r="AH1" s="9"/>
    </row>
    <row r="2" spans="1:34" ht="29.25" customHeight="1" thickBot="1">
      <c r="A2" s="172"/>
      <c r="B2" s="173"/>
      <c r="C2" s="173"/>
      <c r="D2" s="173"/>
      <c r="E2" s="174"/>
      <c r="F2" s="178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80"/>
      <c r="AE2" s="159"/>
      <c r="AF2" s="160"/>
      <c r="AG2" s="161"/>
      <c r="AH2" s="9"/>
    </row>
    <row r="3" spans="1:34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8"/>
    </row>
    <row r="4" spans="1:34" ht="12.75">
      <c r="A4" s="11"/>
      <c r="B4" s="11"/>
      <c r="C4" s="11"/>
      <c r="D4" s="7" t="s">
        <v>0</v>
      </c>
      <c r="E4" s="7"/>
      <c r="F4" s="7"/>
      <c r="G4" s="7"/>
      <c r="H4" s="7"/>
      <c r="I4" s="7"/>
      <c r="J4" s="11"/>
      <c r="K4" s="11"/>
      <c r="L4" s="11"/>
      <c r="M4" s="7"/>
      <c r="N4" s="11"/>
      <c r="O4" s="7"/>
      <c r="P4" s="11"/>
      <c r="Q4" s="7"/>
      <c r="R4" s="11"/>
      <c r="S4" s="11"/>
      <c r="T4" s="11"/>
      <c r="U4" s="11"/>
      <c r="V4" s="11"/>
      <c r="W4" s="7"/>
      <c r="X4" s="11"/>
      <c r="Y4" s="11"/>
      <c r="Z4" s="11"/>
      <c r="AA4" s="7"/>
      <c r="AB4" s="11"/>
      <c r="AC4" s="11"/>
      <c r="AD4" s="6"/>
      <c r="AE4" s="29"/>
      <c r="AF4" s="29"/>
      <c r="AG4" s="29"/>
      <c r="AH4" s="8"/>
    </row>
    <row r="5" spans="1:34" ht="8.25" customHeight="1" thickBot="1">
      <c r="A5" s="30"/>
      <c r="B5" s="30"/>
      <c r="C5" s="30"/>
      <c r="D5" s="31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3" ht="17.25" customHeight="1" thickBot="1" thickTop="1">
      <c r="A6" s="3"/>
      <c r="B6" s="150" t="s">
        <v>2</v>
      </c>
      <c r="C6" s="150"/>
      <c r="D6" s="150"/>
      <c r="E6" s="150"/>
      <c r="F6" s="150"/>
      <c r="G6" s="150"/>
      <c r="H6" s="167">
        <f>Título!B21</f>
        <v>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8"/>
    </row>
    <row r="7" spans="1:33" ht="15.75" customHeight="1" thickBot="1" thickTop="1">
      <c r="A7" s="4"/>
      <c r="B7" s="150" t="s">
        <v>3</v>
      </c>
      <c r="C7" s="150"/>
      <c r="D7" s="150"/>
      <c r="E7" s="150"/>
      <c r="F7" s="150"/>
      <c r="G7" s="150"/>
      <c r="H7" s="167">
        <f>Título!B22</f>
        <v>0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8"/>
    </row>
    <row r="8" spans="1:33" ht="17.25" customHeight="1" thickBot="1" thickTop="1">
      <c r="A8" s="4"/>
      <c r="B8" s="151">
        <v>5</v>
      </c>
      <c r="C8" s="151"/>
      <c r="D8" s="152"/>
      <c r="E8" s="162" t="s">
        <v>6</v>
      </c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63"/>
    </row>
    <row r="9" spans="1:33" s="49" customFormat="1" ht="16.5" customHeight="1" thickBot="1" thickTop="1">
      <c r="A9" s="164" t="s">
        <v>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6"/>
    </row>
    <row r="10" spans="1:33" ht="9.75" customHeight="1" thickBot="1">
      <c r="A10" s="41"/>
      <c r="B10" s="40"/>
      <c r="C10" s="40"/>
      <c r="D10" s="40"/>
      <c r="E10" s="35"/>
      <c r="F10" s="23"/>
      <c r="G10" s="23"/>
      <c r="H10" s="36"/>
      <c r="I10" s="37"/>
      <c r="J10" s="39"/>
      <c r="K10" s="39"/>
      <c r="L10" s="39"/>
      <c r="M10" s="37"/>
      <c r="N10" s="39"/>
      <c r="O10" s="37"/>
      <c r="P10" s="39"/>
      <c r="Q10" s="37"/>
      <c r="R10" s="39"/>
      <c r="S10" s="37"/>
      <c r="T10" s="39"/>
      <c r="U10" s="39"/>
      <c r="V10" s="39"/>
      <c r="W10" s="37"/>
      <c r="X10" s="39"/>
      <c r="Y10" s="39"/>
      <c r="Z10" s="39"/>
      <c r="AA10" s="37"/>
      <c r="AB10" s="39"/>
      <c r="AC10" s="39"/>
      <c r="AD10" s="39"/>
      <c r="AE10" s="39"/>
      <c r="AF10" s="39"/>
      <c r="AG10" s="38"/>
    </row>
    <row r="11" spans="1:33" s="61" customFormat="1" ht="32.25" customHeight="1" thickBot="1">
      <c r="A11" s="55"/>
      <c r="B11" s="56" t="s">
        <v>1</v>
      </c>
      <c r="C11" s="57"/>
      <c r="D11" s="153" t="s">
        <v>21</v>
      </c>
      <c r="E11" s="154"/>
      <c r="F11" s="154"/>
      <c r="G11" s="154"/>
      <c r="H11" s="155"/>
      <c r="I11" s="58"/>
      <c r="J11" s="153" t="s">
        <v>18</v>
      </c>
      <c r="K11" s="154"/>
      <c r="L11" s="155"/>
      <c r="M11" s="58"/>
      <c r="N11" s="56" t="s">
        <v>32</v>
      </c>
      <c r="O11" s="58"/>
      <c r="P11" s="56" t="s">
        <v>11</v>
      </c>
      <c r="Q11" s="58"/>
      <c r="R11" s="56" t="s">
        <v>35</v>
      </c>
      <c r="S11" s="59"/>
      <c r="T11" s="153" t="s">
        <v>7</v>
      </c>
      <c r="U11" s="154"/>
      <c r="V11" s="155"/>
      <c r="W11" s="58"/>
      <c r="X11" s="153" t="s">
        <v>8</v>
      </c>
      <c r="Y11" s="154"/>
      <c r="Z11" s="155"/>
      <c r="AA11" s="58"/>
      <c r="AB11" s="153" t="s">
        <v>19</v>
      </c>
      <c r="AC11" s="154"/>
      <c r="AD11" s="154"/>
      <c r="AE11" s="154"/>
      <c r="AF11" s="155"/>
      <c r="AG11" s="60"/>
    </row>
    <row r="12" spans="1:33" ht="17.25" customHeight="1" thickBot="1" thickTop="1">
      <c r="A12" s="33"/>
      <c r="B12" s="140">
        <v>1</v>
      </c>
      <c r="C12" s="42"/>
      <c r="D12" s="143" t="s">
        <v>22</v>
      </c>
      <c r="E12" s="132"/>
      <c r="F12" s="132"/>
      <c r="G12" s="132"/>
      <c r="H12" s="133"/>
      <c r="I12" s="50"/>
      <c r="J12" s="131"/>
      <c r="K12" s="132"/>
      <c r="L12" s="133"/>
      <c r="M12" s="50"/>
      <c r="N12" s="144"/>
      <c r="O12" s="50"/>
      <c r="P12" s="129"/>
      <c r="Q12" s="50"/>
      <c r="R12" s="129"/>
      <c r="S12" s="50"/>
      <c r="T12" s="131"/>
      <c r="U12" s="132"/>
      <c r="V12" s="133"/>
      <c r="W12" s="50"/>
      <c r="X12" s="131"/>
      <c r="Y12" s="132"/>
      <c r="Z12" s="133"/>
      <c r="AA12" s="50"/>
      <c r="AB12" s="51">
        <v>1</v>
      </c>
      <c r="AC12" s="147"/>
      <c r="AD12" s="148"/>
      <c r="AE12" s="148"/>
      <c r="AF12" s="149"/>
      <c r="AG12" s="34"/>
    </row>
    <row r="13" spans="1:33" ht="19.5" customHeight="1" thickBot="1" thickTop="1">
      <c r="A13" s="13"/>
      <c r="B13" s="141"/>
      <c r="C13" s="42"/>
      <c r="D13" s="134"/>
      <c r="E13" s="135"/>
      <c r="F13" s="135"/>
      <c r="G13" s="135"/>
      <c r="H13" s="136"/>
      <c r="I13" s="52"/>
      <c r="J13" s="134"/>
      <c r="K13" s="135"/>
      <c r="L13" s="136"/>
      <c r="M13" s="52"/>
      <c r="N13" s="145"/>
      <c r="O13" s="52"/>
      <c r="P13" s="120"/>
      <c r="Q13" s="52"/>
      <c r="R13" s="120"/>
      <c r="S13" s="52"/>
      <c r="T13" s="134"/>
      <c r="U13" s="135"/>
      <c r="V13" s="136"/>
      <c r="W13" s="52"/>
      <c r="X13" s="134"/>
      <c r="Y13" s="135"/>
      <c r="Z13" s="136"/>
      <c r="AA13" s="52"/>
      <c r="AB13" s="53">
        <v>2</v>
      </c>
      <c r="AC13" s="123"/>
      <c r="AD13" s="124"/>
      <c r="AE13" s="124"/>
      <c r="AF13" s="125"/>
      <c r="AG13" s="18"/>
    </row>
    <row r="14" spans="1:33" ht="17.25" customHeight="1" thickBot="1" thickTop="1">
      <c r="A14" s="13"/>
      <c r="B14" s="141"/>
      <c r="C14" s="42"/>
      <c r="D14" s="134"/>
      <c r="E14" s="135"/>
      <c r="F14" s="135"/>
      <c r="G14" s="135"/>
      <c r="H14" s="136"/>
      <c r="I14" s="52"/>
      <c r="J14" s="134"/>
      <c r="K14" s="135"/>
      <c r="L14" s="136"/>
      <c r="M14" s="52"/>
      <c r="N14" s="145"/>
      <c r="O14" s="52"/>
      <c r="P14" s="120"/>
      <c r="Q14" s="52"/>
      <c r="R14" s="120"/>
      <c r="S14" s="52"/>
      <c r="T14" s="134"/>
      <c r="U14" s="135"/>
      <c r="V14" s="136"/>
      <c r="W14" s="52"/>
      <c r="X14" s="134"/>
      <c r="Y14" s="135"/>
      <c r="Z14" s="136"/>
      <c r="AA14" s="52"/>
      <c r="AB14" s="53">
        <v>3</v>
      </c>
      <c r="AC14" s="123"/>
      <c r="AD14" s="124"/>
      <c r="AE14" s="124"/>
      <c r="AF14" s="125"/>
      <c r="AG14" s="18"/>
    </row>
    <row r="15" spans="1:33" ht="17.25" customHeight="1" thickBot="1" thickTop="1">
      <c r="A15" s="24"/>
      <c r="B15" s="142"/>
      <c r="C15" s="42"/>
      <c r="D15" s="137"/>
      <c r="E15" s="138"/>
      <c r="F15" s="138"/>
      <c r="G15" s="138"/>
      <c r="H15" s="139"/>
      <c r="I15" s="52"/>
      <c r="J15" s="137"/>
      <c r="K15" s="138"/>
      <c r="L15" s="139"/>
      <c r="M15" s="52"/>
      <c r="N15" s="146"/>
      <c r="O15" s="52"/>
      <c r="P15" s="130"/>
      <c r="Q15" s="52"/>
      <c r="R15" s="130"/>
      <c r="S15" s="52"/>
      <c r="T15" s="137"/>
      <c r="U15" s="138"/>
      <c r="V15" s="139"/>
      <c r="W15" s="52"/>
      <c r="X15" s="137"/>
      <c r="Y15" s="138"/>
      <c r="Z15" s="139"/>
      <c r="AA15" s="52"/>
      <c r="AB15" s="53">
        <v>4</v>
      </c>
      <c r="AC15" s="126"/>
      <c r="AD15" s="127"/>
      <c r="AE15" s="127"/>
      <c r="AF15" s="128"/>
      <c r="AG15" s="25"/>
    </row>
    <row r="16" spans="1:33" ht="17.25" customHeight="1" thickBot="1">
      <c r="A16" s="33"/>
      <c r="B16" s="140">
        <v>2</v>
      </c>
      <c r="C16" s="42"/>
      <c r="D16" s="143" t="s">
        <v>15</v>
      </c>
      <c r="E16" s="132"/>
      <c r="F16" s="132"/>
      <c r="G16" s="132"/>
      <c r="H16" s="133"/>
      <c r="I16" s="50"/>
      <c r="J16" s="131"/>
      <c r="K16" s="132"/>
      <c r="L16" s="133"/>
      <c r="M16" s="50"/>
      <c r="N16" s="144"/>
      <c r="O16" s="50"/>
      <c r="P16" s="129"/>
      <c r="Q16" s="50"/>
      <c r="R16" s="129"/>
      <c r="S16" s="50"/>
      <c r="T16" s="131"/>
      <c r="U16" s="132"/>
      <c r="V16" s="133"/>
      <c r="W16" s="50"/>
      <c r="X16" s="131"/>
      <c r="Y16" s="132"/>
      <c r="Z16" s="133"/>
      <c r="AA16" s="50"/>
      <c r="AB16" s="51">
        <v>1</v>
      </c>
      <c r="AC16" s="147"/>
      <c r="AD16" s="148"/>
      <c r="AE16" s="148"/>
      <c r="AF16" s="149"/>
      <c r="AG16" s="34"/>
    </row>
    <row r="17" spans="1:33" ht="19.5" customHeight="1" thickBot="1" thickTop="1">
      <c r="A17" s="13"/>
      <c r="B17" s="141"/>
      <c r="C17" s="42"/>
      <c r="D17" s="134"/>
      <c r="E17" s="135"/>
      <c r="F17" s="135"/>
      <c r="G17" s="135"/>
      <c r="H17" s="136"/>
      <c r="I17" s="52"/>
      <c r="J17" s="134"/>
      <c r="K17" s="135"/>
      <c r="L17" s="136"/>
      <c r="M17" s="52"/>
      <c r="N17" s="145"/>
      <c r="O17" s="52"/>
      <c r="P17" s="120"/>
      <c r="Q17" s="52"/>
      <c r="R17" s="120"/>
      <c r="S17" s="52"/>
      <c r="T17" s="134"/>
      <c r="U17" s="135"/>
      <c r="V17" s="136"/>
      <c r="W17" s="52"/>
      <c r="X17" s="134"/>
      <c r="Y17" s="135"/>
      <c r="Z17" s="136"/>
      <c r="AA17" s="52"/>
      <c r="AB17" s="53">
        <v>2</v>
      </c>
      <c r="AC17" s="123"/>
      <c r="AD17" s="124"/>
      <c r="AE17" s="124"/>
      <c r="AF17" s="125"/>
      <c r="AG17" s="18"/>
    </row>
    <row r="18" spans="1:33" ht="17.25" customHeight="1" thickBot="1" thickTop="1">
      <c r="A18" s="13"/>
      <c r="B18" s="141"/>
      <c r="C18" s="42"/>
      <c r="D18" s="134"/>
      <c r="E18" s="135"/>
      <c r="F18" s="135"/>
      <c r="G18" s="135"/>
      <c r="H18" s="136"/>
      <c r="I18" s="52"/>
      <c r="J18" s="134"/>
      <c r="K18" s="135"/>
      <c r="L18" s="136"/>
      <c r="M18" s="52"/>
      <c r="N18" s="145"/>
      <c r="O18" s="52"/>
      <c r="P18" s="120"/>
      <c r="Q18" s="52"/>
      <c r="R18" s="120"/>
      <c r="S18" s="52"/>
      <c r="T18" s="134"/>
      <c r="U18" s="135"/>
      <c r="V18" s="136"/>
      <c r="W18" s="52"/>
      <c r="X18" s="134"/>
      <c r="Y18" s="135"/>
      <c r="Z18" s="136"/>
      <c r="AA18" s="52"/>
      <c r="AB18" s="53">
        <v>3</v>
      </c>
      <c r="AC18" s="123"/>
      <c r="AD18" s="124"/>
      <c r="AE18" s="124"/>
      <c r="AF18" s="125"/>
      <c r="AG18" s="18"/>
    </row>
    <row r="19" spans="1:33" ht="17.25" customHeight="1" thickBot="1" thickTop="1">
      <c r="A19" s="24"/>
      <c r="B19" s="142"/>
      <c r="C19" s="42"/>
      <c r="D19" s="137"/>
      <c r="E19" s="138"/>
      <c r="F19" s="138"/>
      <c r="G19" s="138"/>
      <c r="H19" s="139"/>
      <c r="I19" s="52"/>
      <c r="J19" s="137"/>
      <c r="K19" s="138"/>
      <c r="L19" s="139"/>
      <c r="M19" s="52"/>
      <c r="N19" s="146"/>
      <c r="O19" s="52"/>
      <c r="P19" s="130"/>
      <c r="Q19" s="52"/>
      <c r="R19" s="130"/>
      <c r="S19" s="52"/>
      <c r="T19" s="137"/>
      <c r="U19" s="138"/>
      <c r="V19" s="139"/>
      <c r="W19" s="52"/>
      <c r="X19" s="137"/>
      <c r="Y19" s="138"/>
      <c r="Z19" s="139"/>
      <c r="AA19" s="52"/>
      <c r="AB19" s="53">
        <v>4</v>
      </c>
      <c r="AC19" s="126"/>
      <c r="AD19" s="127"/>
      <c r="AE19" s="127"/>
      <c r="AF19" s="128"/>
      <c r="AG19" s="25"/>
    </row>
    <row r="20" spans="1:33" ht="17.25" customHeight="1" thickBot="1">
      <c r="A20" s="33"/>
      <c r="B20" s="140">
        <v>3</v>
      </c>
      <c r="C20" s="42"/>
      <c r="D20" s="143" t="s">
        <v>17</v>
      </c>
      <c r="E20" s="132"/>
      <c r="F20" s="132"/>
      <c r="G20" s="132"/>
      <c r="H20" s="133"/>
      <c r="I20" s="50"/>
      <c r="J20" s="131"/>
      <c r="K20" s="132"/>
      <c r="L20" s="133"/>
      <c r="M20" s="50"/>
      <c r="N20" s="144"/>
      <c r="O20" s="50"/>
      <c r="P20" s="129"/>
      <c r="Q20" s="50"/>
      <c r="R20" s="129"/>
      <c r="S20" s="50"/>
      <c r="T20" s="131"/>
      <c r="U20" s="132"/>
      <c r="V20" s="133"/>
      <c r="W20" s="50"/>
      <c r="X20" s="131"/>
      <c r="Y20" s="132"/>
      <c r="Z20" s="133"/>
      <c r="AA20" s="50"/>
      <c r="AB20" s="51">
        <v>1</v>
      </c>
      <c r="AC20" s="147"/>
      <c r="AD20" s="148"/>
      <c r="AE20" s="148"/>
      <c r="AF20" s="149"/>
      <c r="AG20" s="34"/>
    </row>
    <row r="21" spans="1:33" ht="19.5" customHeight="1" thickBot="1" thickTop="1">
      <c r="A21" s="13"/>
      <c r="B21" s="141"/>
      <c r="C21" s="42"/>
      <c r="D21" s="134"/>
      <c r="E21" s="135"/>
      <c r="F21" s="135"/>
      <c r="G21" s="135"/>
      <c r="H21" s="136"/>
      <c r="I21" s="52"/>
      <c r="J21" s="134"/>
      <c r="K21" s="135"/>
      <c r="L21" s="136"/>
      <c r="M21" s="52"/>
      <c r="N21" s="145"/>
      <c r="O21" s="52"/>
      <c r="P21" s="120"/>
      <c r="Q21" s="52"/>
      <c r="R21" s="120"/>
      <c r="S21" s="52"/>
      <c r="T21" s="134"/>
      <c r="U21" s="135"/>
      <c r="V21" s="136"/>
      <c r="W21" s="52"/>
      <c r="X21" s="134"/>
      <c r="Y21" s="135"/>
      <c r="Z21" s="136"/>
      <c r="AA21" s="52"/>
      <c r="AB21" s="53">
        <v>2</v>
      </c>
      <c r="AC21" s="123"/>
      <c r="AD21" s="124"/>
      <c r="AE21" s="124"/>
      <c r="AF21" s="125"/>
      <c r="AG21" s="18"/>
    </row>
    <row r="22" spans="1:33" ht="17.25" customHeight="1" thickBot="1" thickTop="1">
      <c r="A22" s="13"/>
      <c r="B22" s="141"/>
      <c r="C22" s="42"/>
      <c r="D22" s="134"/>
      <c r="E22" s="135"/>
      <c r="F22" s="135"/>
      <c r="G22" s="135"/>
      <c r="H22" s="136"/>
      <c r="I22" s="52"/>
      <c r="J22" s="134"/>
      <c r="K22" s="135"/>
      <c r="L22" s="136"/>
      <c r="M22" s="52"/>
      <c r="N22" s="145"/>
      <c r="O22" s="52"/>
      <c r="P22" s="120"/>
      <c r="Q22" s="52"/>
      <c r="R22" s="120"/>
      <c r="S22" s="52"/>
      <c r="T22" s="134"/>
      <c r="U22" s="135"/>
      <c r="V22" s="136"/>
      <c r="W22" s="52"/>
      <c r="X22" s="134"/>
      <c r="Y22" s="135"/>
      <c r="Z22" s="136"/>
      <c r="AA22" s="52"/>
      <c r="AB22" s="53">
        <v>3</v>
      </c>
      <c r="AC22" s="123"/>
      <c r="AD22" s="124"/>
      <c r="AE22" s="124"/>
      <c r="AF22" s="125"/>
      <c r="AG22" s="18"/>
    </row>
    <row r="23" spans="1:33" ht="17.25" customHeight="1" thickBot="1" thickTop="1">
      <c r="A23" s="24"/>
      <c r="B23" s="142"/>
      <c r="C23" s="42"/>
      <c r="D23" s="137"/>
      <c r="E23" s="138"/>
      <c r="F23" s="138"/>
      <c r="G23" s="138"/>
      <c r="H23" s="139"/>
      <c r="I23" s="52"/>
      <c r="J23" s="137"/>
      <c r="K23" s="138"/>
      <c r="L23" s="139"/>
      <c r="M23" s="52"/>
      <c r="N23" s="146"/>
      <c r="O23" s="52"/>
      <c r="P23" s="130"/>
      <c r="Q23" s="52"/>
      <c r="R23" s="130"/>
      <c r="S23" s="52"/>
      <c r="T23" s="137"/>
      <c r="U23" s="138"/>
      <c r="V23" s="139"/>
      <c r="W23" s="52"/>
      <c r="X23" s="137"/>
      <c r="Y23" s="138"/>
      <c r="Z23" s="139"/>
      <c r="AA23" s="52"/>
      <c r="AB23" s="53">
        <v>4</v>
      </c>
      <c r="AC23" s="126"/>
      <c r="AD23" s="127"/>
      <c r="AE23" s="127"/>
      <c r="AF23" s="128"/>
      <c r="AG23" s="25"/>
    </row>
    <row r="24" spans="1:33" ht="17.25" customHeight="1" thickBot="1">
      <c r="A24" s="33"/>
      <c r="B24" s="140">
        <v>4</v>
      </c>
      <c r="C24" s="42"/>
      <c r="D24" s="143" t="s">
        <v>16</v>
      </c>
      <c r="E24" s="132"/>
      <c r="F24" s="132"/>
      <c r="G24" s="132"/>
      <c r="H24" s="133"/>
      <c r="I24" s="50"/>
      <c r="J24" s="131"/>
      <c r="K24" s="132"/>
      <c r="L24" s="133"/>
      <c r="M24" s="50"/>
      <c r="N24" s="144"/>
      <c r="O24" s="50"/>
      <c r="P24" s="129"/>
      <c r="Q24" s="50"/>
      <c r="R24" s="129"/>
      <c r="S24" s="50"/>
      <c r="T24" s="131"/>
      <c r="U24" s="132"/>
      <c r="V24" s="133"/>
      <c r="W24" s="50"/>
      <c r="X24" s="131"/>
      <c r="Y24" s="132"/>
      <c r="Z24" s="133"/>
      <c r="AA24" s="50"/>
      <c r="AB24" s="51">
        <v>1</v>
      </c>
      <c r="AC24" s="147"/>
      <c r="AD24" s="148"/>
      <c r="AE24" s="148"/>
      <c r="AF24" s="149"/>
      <c r="AG24" s="34"/>
    </row>
    <row r="25" spans="1:33" ht="19.5" customHeight="1" thickBot="1" thickTop="1">
      <c r="A25" s="13"/>
      <c r="B25" s="141"/>
      <c r="C25" s="42"/>
      <c r="D25" s="134"/>
      <c r="E25" s="135"/>
      <c r="F25" s="135"/>
      <c r="G25" s="135"/>
      <c r="H25" s="136"/>
      <c r="I25" s="52"/>
      <c r="J25" s="134"/>
      <c r="K25" s="135"/>
      <c r="L25" s="136"/>
      <c r="M25" s="52"/>
      <c r="N25" s="145"/>
      <c r="O25" s="52"/>
      <c r="P25" s="120"/>
      <c r="Q25" s="52"/>
      <c r="R25" s="120"/>
      <c r="S25" s="52"/>
      <c r="T25" s="134"/>
      <c r="U25" s="135"/>
      <c r="V25" s="136"/>
      <c r="W25" s="52"/>
      <c r="X25" s="134"/>
      <c r="Y25" s="135"/>
      <c r="Z25" s="136"/>
      <c r="AA25" s="52"/>
      <c r="AB25" s="53">
        <v>2</v>
      </c>
      <c r="AC25" s="123"/>
      <c r="AD25" s="124"/>
      <c r="AE25" s="124"/>
      <c r="AF25" s="125"/>
      <c r="AG25" s="18"/>
    </row>
    <row r="26" spans="1:33" ht="17.25" customHeight="1" thickBot="1" thickTop="1">
      <c r="A26" s="13"/>
      <c r="B26" s="141"/>
      <c r="C26" s="42"/>
      <c r="D26" s="134"/>
      <c r="E26" s="135"/>
      <c r="F26" s="135"/>
      <c r="G26" s="135"/>
      <c r="H26" s="136"/>
      <c r="I26" s="52"/>
      <c r="J26" s="134"/>
      <c r="K26" s="135"/>
      <c r="L26" s="136"/>
      <c r="M26" s="52"/>
      <c r="N26" s="145"/>
      <c r="O26" s="52"/>
      <c r="P26" s="120"/>
      <c r="Q26" s="52"/>
      <c r="R26" s="120"/>
      <c r="S26" s="52"/>
      <c r="T26" s="134"/>
      <c r="U26" s="135"/>
      <c r="V26" s="136"/>
      <c r="W26" s="52"/>
      <c r="X26" s="134"/>
      <c r="Y26" s="135"/>
      <c r="Z26" s="136"/>
      <c r="AA26" s="52"/>
      <c r="AB26" s="53">
        <v>3</v>
      </c>
      <c r="AC26" s="123"/>
      <c r="AD26" s="124"/>
      <c r="AE26" s="124"/>
      <c r="AF26" s="125"/>
      <c r="AG26" s="18"/>
    </row>
    <row r="27" spans="1:33" ht="17.25" customHeight="1" thickBot="1" thickTop="1">
      <c r="A27" s="24"/>
      <c r="B27" s="142"/>
      <c r="C27" s="42"/>
      <c r="D27" s="137"/>
      <c r="E27" s="138"/>
      <c r="F27" s="138"/>
      <c r="G27" s="138"/>
      <c r="H27" s="139"/>
      <c r="I27" s="52"/>
      <c r="J27" s="137"/>
      <c r="K27" s="138"/>
      <c r="L27" s="139"/>
      <c r="M27" s="52"/>
      <c r="N27" s="146"/>
      <c r="O27" s="52"/>
      <c r="P27" s="130"/>
      <c r="Q27" s="52"/>
      <c r="R27" s="130"/>
      <c r="S27" s="52"/>
      <c r="T27" s="137"/>
      <c r="U27" s="138"/>
      <c r="V27" s="139"/>
      <c r="W27" s="52"/>
      <c r="X27" s="137"/>
      <c r="Y27" s="138"/>
      <c r="Z27" s="139"/>
      <c r="AA27" s="52"/>
      <c r="AB27" s="54">
        <v>4</v>
      </c>
      <c r="AC27" s="126"/>
      <c r="AD27" s="127"/>
      <c r="AE27" s="127"/>
      <c r="AF27" s="128"/>
      <c r="AG27" s="25"/>
    </row>
    <row r="28" spans="1:33" ht="17.25" customHeight="1" thickBot="1">
      <c r="A28" s="33"/>
      <c r="B28" s="140">
        <v>5</v>
      </c>
      <c r="C28" s="42"/>
      <c r="D28" s="143" t="s">
        <v>20</v>
      </c>
      <c r="E28" s="132"/>
      <c r="F28" s="132"/>
      <c r="G28" s="132"/>
      <c r="H28" s="133"/>
      <c r="I28" s="50"/>
      <c r="J28" s="131"/>
      <c r="K28" s="132"/>
      <c r="L28" s="133"/>
      <c r="M28" s="50"/>
      <c r="N28" s="144"/>
      <c r="O28" s="50"/>
      <c r="P28" s="129"/>
      <c r="Q28" s="50"/>
      <c r="R28" s="129"/>
      <c r="S28" s="50"/>
      <c r="T28" s="131"/>
      <c r="U28" s="132"/>
      <c r="V28" s="133"/>
      <c r="W28" s="50"/>
      <c r="X28" s="131"/>
      <c r="Y28" s="132"/>
      <c r="Z28" s="133"/>
      <c r="AA28" s="50"/>
      <c r="AB28" s="51">
        <v>1</v>
      </c>
      <c r="AC28" s="147"/>
      <c r="AD28" s="148"/>
      <c r="AE28" s="148"/>
      <c r="AF28" s="149"/>
      <c r="AG28" s="34"/>
    </row>
    <row r="29" spans="1:33" ht="19.5" customHeight="1" thickBot="1" thickTop="1">
      <c r="A29" s="13"/>
      <c r="B29" s="141"/>
      <c r="C29" s="42"/>
      <c r="D29" s="134"/>
      <c r="E29" s="135"/>
      <c r="F29" s="135"/>
      <c r="G29" s="135"/>
      <c r="H29" s="136"/>
      <c r="I29" s="52"/>
      <c r="J29" s="134"/>
      <c r="K29" s="135"/>
      <c r="L29" s="136"/>
      <c r="M29" s="52"/>
      <c r="N29" s="145"/>
      <c r="O29" s="52"/>
      <c r="P29" s="120"/>
      <c r="Q29" s="52"/>
      <c r="R29" s="120"/>
      <c r="S29" s="52"/>
      <c r="T29" s="134"/>
      <c r="U29" s="135"/>
      <c r="V29" s="136"/>
      <c r="W29" s="52"/>
      <c r="X29" s="134"/>
      <c r="Y29" s="135"/>
      <c r="Z29" s="136"/>
      <c r="AA29" s="52"/>
      <c r="AB29" s="53">
        <v>2</v>
      </c>
      <c r="AC29" s="123"/>
      <c r="AD29" s="124"/>
      <c r="AE29" s="124"/>
      <c r="AF29" s="125"/>
      <c r="AG29" s="18"/>
    </row>
    <row r="30" spans="1:33" ht="17.25" customHeight="1" thickBot="1" thickTop="1">
      <c r="A30" s="13"/>
      <c r="B30" s="141"/>
      <c r="C30" s="42"/>
      <c r="D30" s="134"/>
      <c r="E30" s="135"/>
      <c r="F30" s="135"/>
      <c r="G30" s="135"/>
      <c r="H30" s="136"/>
      <c r="I30" s="52"/>
      <c r="J30" s="134"/>
      <c r="K30" s="135"/>
      <c r="L30" s="136"/>
      <c r="M30" s="52"/>
      <c r="N30" s="145"/>
      <c r="O30" s="52"/>
      <c r="P30" s="120"/>
      <c r="Q30" s="52"/>
      <c r="R30" s="120"/>
      <c r="S30" s="52"/>
      <c r="T30" s="134"/>
      <c r="U30" s="135"/>
      <c r="V30" s="136"/>
      <c r="W30" s="52"/>
      <c r="X30" s="134"/>
      <c r="Y30" s="135"/>
      <c r="Z30" s="136"/>
      <c r="AA30" s="52"/>
      <c r="AB30" s="53">
        <v>3</v>
      </c>
      <c r="AC30" s="123"/>
      <c r="AD30" s="124"/>
      <c r="AE30" s="124"/>
      <c r="AF30" s="125"/>
      <c r="AG30" s="18"/>
    </row>
    <row r="31" spans="1:33" ht="17.25" customHeight="1" thickBot="1" thickTop="1">
      <c r="A31" s="24"/>
      <c r="B31" s="142"/>
      <c r="C31" s="42"/>
      <c r="D31" s="137"/>
      <c r="E31" s="138"/>
      <c r="F31" s="138"/>
      <c r="G31" s="138"/>
      <c r="H31" s="139"/>
      <c r="I31" s="52"/>
      <c r="J31" s="137"/>
      <c r="K31" s="138"/>
      <c r="L31" s="139"/>
      <c r="M31" s="52"/>
      <c r="N31" s="146"/>
      <c r="O31" s="52"/>
      <c r="P31" s="130"/>
      <c r="Q31" s="52"/>
      <c r="R31" s="130"/>
      <c r="S31" s="52"/>
      <c r="T31" s="137"/>
      <c r="U31" s="138"/>
      <c r="V31" s="139"/>
      <c r="W31" s="52"/>
      <c r="X31" s="137"/>
      <c r="Y31" s="138"/>
      <c r="Z31" s="139"/>
      <c r="AA31" s="52"/>
      <c r="AB31" s="54">
        <v>4</v>
      </c>
      <c r="AC31" s="126"/>
      <c r="AD31" s="127"/>
      <c r="AE31" s="127"/>
      <c r="AF31" s="128"/>
      <c r="AG31" s="25"/>
    </row>
    <row r="32" spans="1:33" ht="17.25" customHeight="1" thickBot="1">
      <c r="A32" s="33"/>
      <c r="B32" s="140">
        <v>6</v>
      </c>
      <c r="C32" s="42"/>
      <c r="D32" s="143" t="s">
        <v>30</v>
      </c>
      <c r="E32" s="132"/>
      <c r="F32" s="132"/>
      <c r="G32" s="132"/>
      <c r="H32" s="133"/>
      <c r="I32" s="50"/>
      <c r="J32" s="131"/>
      <c r="K32" s="132"/>
      <c r="L32" s="133"/>
      <c r="M32" s="50"/>
      <c r="N32" s="144"/>
      <c r="O32" s="50"/>
      <c r="P32" s="129"/>
      <c r="Q32" s="50"/>
      <c r="R32" s="129"/>
      <c r="S32" s="50"/>
      <c r="T32" s="131"/>
      <c r="U32" s="132"/>
      <c r="V32" s="133"/>
      <c r="W32" s="50"/>
      <c r="X32" s="131"/>
      <c r="Y32" s="132"/>
      <c r="Z32" s="133"/>
      <c r="AA32" s="50"/>
      <c r="AB32" s="51">
        <v>1</v>
      </c>
      <c r="AC32" s="147"/>
      <c r="AD32" s="148"/>
      <c r="AE32" s="148"/>
      <c r="AF32" s="149"/>
      <c r="AG32" s="34"/>
    </row>
    <row r="33" spans="1:33" ht="19.5" customHeight="1" thickBot="1" thickTop="1">
      <c r="A33" s="13"/>
      <c r="B33" s="141"/>
      <c r="C33" s="42"/>
      <c r="D33" s="134"/>
      <c r="E33" s="135"/>
      <c r="F33" s="135"/>
      <c r="G33" s="135"/>
      <c r="H33" s="136"/>
      <c r="I33" s="52"/>
      <c r="J33" s="134"/>
      <c r="K33" s="135"/>
      <c r="L33" s="136"/>
      <c r="M33" s="52"/>
      <c r="N33" s="145"/>
      <c r="O33" s="52"/>
      <c r="P33" s="120"/>
      <c r="Q33" s="52"/>
      <c r="R33" s="120"/>
      <c r="S33" s="52"/>
      <c r="T33" s="134"/>
      <c r="U33" s="135"/>
      <c r="V33" s="136"/>
      <c r="W33" s="52"/>
      <c r="X33" s="134"/>
      <c r="Y33" s="135"/>
      <c r="Z33" s="136"/>
      <c r="AA33" s="52"/>
      <c r="AB33" s="53">
        <v>2</v>
      </c>
      <c r="AC33" s="123"/>
      <c r="AD33" s="124"/>
      <c r="AE33" s="124"/>
      <c r="AF33" s="125"/>
      <c r="AG33" s="18"/>
    </row>
    <row r="34" spans="1:33" ht="17.25" customHeight="1" thickBot="1" thickTop="1">
      <c r="A34" s="13"/>
      <c r="B34" s="141"/>
      <c r="C34" s="42"/>
      <c r="D34" s="134"/>
      <c r="E34" s="135"/>
      <c r="F34" s="135"/>
      <c r="G34" s="135"/>
      <c r="H34" s="136"/>
      <c r="I34" s="52"/>
      <c r="J34" s="134"/>
      <c r="K34" s="135"/>
      <c r="L34" s="136"/>
      <c r="M34" s="52"/>
      <c r="N34" s="145"/>
      <c r="O34" s="52"/>
      <c r="P34" s="120"/>
      <c r="Q34" s="52"/>
      <c r="R34" s="120"/>
      <c r="S34" s="52"/>
      <c r="T34" s="134"/>
      <c r="U34" s="135"/>
      <c r="V34" s="136"/>
      <c r="W34" s="52"/>
      <c r="X34" s="134"/>
      <c r="Y34" s="135"/>
      <c r="Z34" s="136"/>
      <c r="AA34" s="52"/>
      <c r="AB34" s="53">
        <v>3</v>
      </c>
      <c r="AC34" s="123"/>
      <c r="AD34" s="124"/>
      <c r="AE34" s="124"/>
      <c r="AF34" s="125"/>
      <c r="AG34" s="18"/>
    </row>
    <row r="35" spans="1:33" ht="17.25" customHeight="1" thickBot="1" thickTop="1">
      <c r="A35" s="24"/>
      <c r="B35" s="142"/>
      <c r="C35" s="42"/>
      <c r="D35" s="137"/>
      <c r="E35" s="138"/>
      <c r="F35" s="138"/>
      <c r="G35" s="138"/>
      <c r="H35" s="139"/>
      <c r="I35" s="52"/>
      <c r="J35" s="137"/>
      <c r="K35" s="138"/>
      <c r="L35" s="139"/>
      <c r="M35" s="52"/>
      <c r="N35" s="146"/>
      <c r="O35" s="52"/>
      <c r="P35" s="130"/>
      <c r="Q35" s="52"/>
      <c r="R35" s="130"/>
      <c r="S35" s="52"/>
      <c r="T35" s="137"/>
      <c r="U35" s="138"/>
      <c r="V35" s="139"/>
      <c r="W35" s="52"/>
      <c r="X35" s="137"/>
      <c r="Y35" s="138"/>
      <c r="Z35" s="139"/>
      <c r="AA35" s="52"/>
      <c r="AB35" s="54">
        <v>4</v>
      </c>
      <c r="AC35" s="126"/>
      <c r="AD35" s="127"/>
      <c r="AE35" s="127"/>
      <c r="AF35" s="128"/>
      <c r="AG35" s="25"/>
    </row>
    <row r="36" spans="1:33" ht="17.25" customHeight="1" thickBot="1">
      <c r="A36" s="33"/>
      <c r="B36" s="140">
        <v>7</v>
      </c>
      <c r="C36" s="42"/>
      <c r="D36" s="143" t="s">
        <v>31</v>
      </c>
      <c r="E36" s="132"/>
      <c r="F36" s="132"/>
      <c r="G36" s="132"/>
      <c r="H36" s="133"/>
      <c r="I36" s="50"/>
      <c r="J36" s="131"/>
      <c r="K36" s="132"/>
      <c r="L36" s="133"/>
      <c r="M36" s="50"/>
      <c r="N36" s="144"/>
      <c r="O36" s="50"/>
      <c r="P36" s="129"/>
      <c r="Q36" s="50"/>
      <c r="R36" s="129"/>
      <c r="S36" s="50"/>
      <c r="T36" s="131"/>
      <c r="U36" s="132"/>
      <c r="V36" s="133"/>
      <c r="W36" s="50"/>
      <c r="X36" s="131"/>
      <c r="Y36" s="132"/>
      <c r="Z36" s="133"/>
      <c r="AA36" s="50"/>
      <c r="AB36" s="51">
        <v>1</v>
      </c>
      <c r="AC36" s="147"/>
      <c r="AD36" s="148"/>
      <c r="AE36" s="148"/>
      <c r="AF36" s="149"/>
      <c r="AG36" s="34"/>
    </row>
    <row r="37" spans="1:33" ht="19.5" customHeight="1" thickBot="1" thickTop="1">
      <c r="A37" s="13"/>
      <c r="B37" s="141"/>
      <c r="C37" s="42"/>
      <c r="D37" s="134"/>
      <c r="E37" s="135"/>
      <c r="F37" s="135"/>
      <c r="G37" s="135"/>
      <c r="H37" s="136"/>
      <c r="I37" s="52"/>
      <c r="J37" s="134"/>
      <c r="K37" s="135"/>
      <c r="L37" s="136"/>
      <c r="M37" s="52"/>
      <c r="N37" s="145"/>
      <c r="O37" s="52"/>
      <c r="P37" s="120"/>
      <c r="Q37" s="52"/>
      <c r="R37" s="120"/>
      <c r="S37" s="52"/>
      <c r="T37" s="134"/>
      <c r="U37" s="135"/>
      <c r="V37" s="136"/>
      <c r="W37" s="52"/>
      <c r="X37" s="134"/>
      <c r="Y37" s="135"/>
      <c r="Z37" s="136"/>
      <c r="AA37" s="52"/>
      <c r="AB37" s="53">
        <v>2</v>
      </c>
      <c r="AC37" s="123"/>
      <c r="AD37" s="124"/>
      <c r="AE37" s="124"/>
      <c r="AF37" s="125"/>
      <c r="AG37" s="18"/>
    </row>
    <row r="38" spans="1:33" ht="17.25" customHeight="1" thickBot="1" thickTop="1">
      <c r="A38" s="13"/>
      <c r="B38" s="141"/>
      <c r="C38" s="42"/>
      <c r="D38" s="134"/>
      <c r="E38" s="135"/>
      <c r="F38" s="135"/>
      <c r="G38" s="135"/>
      <c r="H38" s="136"/>
      <c r="I38" s="52"/>
      <c r="J38" s="134"/>
      <c r="K38" s="135"/>
      <c r="L38" s="136"/>
      <c r="M38" s="52"/>
      <c r="N38" s="145"/>
      <c r="O38" s="52"/>
      <c r="P38" s="120"/>
      <c r="Q38" s="52"/>
      <c r="R38" s="120"/>
      <c r="S38" s="52"/>
      <c r="T38" s="134"/>
      <c r="U38" s="135"/>
      <c r="V38" s="136"/>
      <c r="W38" s="52"/>
      <c r="X38" s="134"/>
      <c r="Y38" s="135"/>
      <c r="Z38" s="136"/>
      <c r="AA38" s="52"/>
      <c r="AB38" s="53">
        <v>3</v>
      </c>
      <c r="AC38" s="123"/>
      <c r="AD38" s="124"/>
      <c r="AE38" s="124"/>
      <c r="AF38" s="125"/>
      <c r="AG38" s="18"/>
    </row>
    <row r="39" spans="1:33" ht="17.25" customHeight="1" thickBot="1" thickTop="1">
      <c r="A39" s="24"/>
      <c r="B39" s="142"/>
      <c r="C39" s="42"/>
      <c r="D39" s="137"/>
      <c r="E39" s="138"/>
      <c r="F39" s="138"/>
      <c r="G39" s="138"/>
      <c r="H39" s="139"/>
      <c r="I39" s="52"/>
      <c r="J39" s="137"/>
      <c r="K39" s="138"/>
      <c r="L39" s="139"/>
      <c r="M39" s="52"/>
      <c r="N39" s="146"/>
      <c r="O39" s="52"/>
      <c r="P39" s="130"/>
      <c r="Q39" s="52"/>
      <c r="R39" s="130"/>
      <c r="S39" s="52"/>
      <c r="T39" s="137"/>
      <c r="U39" s="138"/>
      <c r="V39" s="139"/>
      <c r="W39" s="52"/>
      <c r="X39" s="137"/>
      <c r="Y39" s="138"/>
      <c r="Z39" s="139"/>
      <c r="AA39" s="52"/>
      <c r="AB39" s="54">
        <v>4</v>
      </c>
      <c r="AC39" s="126"/>
      <c r="AD39" s="127"/>
      <c r="AE39" s="127"/>
      <c r="AF39" s="128"/>
      <c r="AG39" s="25"/>
    </row>
    <row r="40" spans="1:33" ht="17.25" customHeight="1" thickBot="1">
      <c r="A40" s="33"/>
      <c r="B40" s="140">
        <v>8</v>
      </c>
      <c r="C40" s="42"/>
      <c r="D40" s="143" t="s">
        <v>23</v>
      </c>
      <c r="E40" s="132"/>
      <c r="F40" s="132"/>
      <c r="G40" s="132"/>
      <c r="H40" s="133"/>
      <c r="I40" s="50"/>
      <c r="J40" s="131"/>
      <c r="K40" s="132"/>
      <c r="L40" s="133"/>
      <c r="M40" s="50"/>
      <c r="N40" s="144"/>
      <c r="O40" s="50"/>
      <c r="P40" s="129"/>
      <c r="Q40" s="50"/>
      <c r="R40" s="129"/>
      <c r="S40" s="50"/>
      <c r="T40" s="131"/>
      <c r="U40" s="132"/>
      <c r="V40" s="133"/>
      <c r="W40" s="50"/>
      <c r="X40" s="131"/>
      <c r="Y40" s="132"/>
      <c r="Z40" s="133"/>
      <c r="AA40" s="50"/>
      <c r="AB40" s="51">
        <v>1</v>
      </c>
      <c r="AC40" s="147"/>
      <c r="AD40" s="148"/>
      <c r="AE40" s="148"/>
      <c r="AF40" s="149"/>
      <c r="AG40" s="34"/>
    </row>
    <row r="41" spans="1:33" ht="19.5" customHeight="1" thickBot="1" thickTop="1">
      <c r="A41" s="13"/>
      <c r="B41" s="141"/>
      <c r="C41" s="42"/>
      <c r="D41" s="134"/>
      <c r="E41" s="135"/>
      <c r="F41" s="135"/>
      <c r="G41" s="135"/>
      <c r="H41" s="136"/>
      <c r="I41" s="52"/>
      <c r="J41" s="134"/>
      <c r="K41" s="135"/>
      <c r="L41" s="136"/>
      <c r="M41" s="52"/>
      <c r="N41" s="145"/>
      <c r="O41" s="52"/>
      <c r="P41" s="120"/>
      <c r="Q41" s="52"/>
      <c r="R41" s="120"/>
      <c r="S41" s="52"/>
      <c r="T41" s="134"/>
      <c r="U41" s="135"/>
      <c r="V41" s="136"/>
      <c r="W41" s="52"/>
      <c r="X41" s="134"/>
      <c r="Y41" s="135"/>
      <c r="Z41" s="136"/>
      <c r="AA41" s="52"/>
      <c r="AB41" s="53">
        <v>2</v>
      </c>
      <c r="AC41" s="123"/>
      <c r="AD41" s="124"/>
      <c r="AE41" s="124"/>
      <c r="AF41" s="125"/>
      <c r="AG41" s="18"/>
    </row>
    <row r="42" spans="1:33" ht="17.25" customHeight="1" thickBot="1" thickTop="1">
      <c r="A42" s="13"/>
      <c r="B42" s="141"/>
      <c r="C42" s="42"/>
      <c r="D42" s="134"/>
      <c r="E42" s="135"/>
      <c r="F42" s="135"/>
      <c r="G42" s="135"/>
      <c r="H42" s="136"/>
      <c r="I42" s="52"/>
      <c r="J42" s="134"/>
      <c r="K42" s="135"/>
      <c r="L42" s="136"/>
      <c r="M42" s="52"/>
      <c r="N42" s="145"/>
      <c r="O42" s="52"/>
      <c r="P42" s="120"/>
      <c r="Q42" s="52"/>
      <c r="R42" s="120"/>
      <c r="S42" s="52"/>
      <c r="T42" s="134"/>
      <c r="U42" s="135"/>
      <c r="V42" s="136"/>
      <c r="W42" s="52"/>
      <c r="X42" s="134"/>
      <c r="Y42" s="135"/>
      <c r="Z42" s="136"/>
      <c r="AA42" s="52"/>
      <c r="AB42" s="53">
        <v>3</v>
      </c>
      <c r="AC42" s="123"/>
      <c r="AD42" s="124"/>
      <c r="AE42" s="124"/>
      <c r="AF42" s="125"/>
      <c r="AG42" s="18"/>
    </row>
    <row r="43" spans="1:33" ht="17.25" customHeight="1" thickBot="1" thickTop="1">
      <c r="A43" s="24"/>
      <c r="B43" s="142"/>
      <c r="C43" s="42"/>
      <c r="D43" s="137"/>
      <c r="E43" s="138"/>
      <c r="F43" s="138"/>
      <c r="G43" s="138"/>
      <c r="H43" s="139"/>
      <c r="I43" s="52"/>
      <c r="J43" s="137"/>
      <c r="K43" s="138"/>
      <c r="L43" s="139"/>
      <c r="M43" s="52"/>
      <c r="N43" s="146"/>
      <c r="O43" s="52"/>
      <c r="P43" s="130"/>
      <c r="Q43" s="52"/>
      <c r="R43" s="130"/>
      <c r="S43" s="52"/>
      <c r="T43" s="137"/>
      <c r="U43" s="138"/>
      <c r="V43" s="139"/>
      <c r="W43" s="52"/>
      <c r="X43" s="137"/>
      <c r="Y43" s="138"/>
      <c r="Z43" s="139"/>
      <c r="AA43" s="52"/>
      <c r="AB43" s="54">
        <v>4</v>
      </c>
      <c r="AC43" s="126"/>
      <c r="AD43" s="127"/>
      <c r="AE43" s="127"/>
      <c r="AF43" s="128"/>
      <c r="AG43" s="25"/>
    </row>
    <row r="44" spans="1:33" ht="17.25" customHeight="1" thickBot="1">
      <c r="A44" s="33"/>
      <c r="B44" s="140">
        <v>9</v>
      </c>
      <c r="C44" s="42"/>
      <c r="D44" s="143" t="s">
        <v>33</v>
      </c>
      <c r="E44" s="132"/>
      <c r="F44" s="132"/>
      <c r="G44" s="132"/>
      <c r="H44" s="133"/>
      <c r="I44" s="50"/>
      <c r="J44" s="131"/>
      <c r="K44" s="132"/>
      <c r="L44" s="133"/>
      <c r="M44" s="50"/>
      <c r="N44" s="144"/>
      <c r="O44" s="50"/>
      <c r="P44" s="129"/>
      <c r="Q44" s="50"/>
      <c r="R44" s="129"/>
      <c r="S44" s="50"/>
      <c r="T44" s="131"/>
      <c r="U44" s="132"/>
      <c r="V44" s="133"/>
      <c r="W44" s="50"/>
      <c r="X44" s="131"/>
      <c r="Y44" s="132"/>
      <c r="Z44" s="133"/>
      <c r="AA44" s="50"/>
      <c r="AB44" s="51">
        <v>1</v>
      </c>
      <c r="AC44" s="147"/>
      <c r="AD44" s="148"/>
      <c r="AE44" s="148"/>
      <c r="AF44" s="149"/>
      <c r="AG44" s="34"/>
    </row>
    <row r="45" spans="1:33" ht="19.5" customHeight="1" thickBot="1" thickTop="1">
      <c r="A45" s="13"/>
      <c r="B45" s="141"/>
      <c r="C45" s="42"/>
      <c r="D45" s="134"/>
      <c r="E45" s="135"/>
      <c r="F45" s="135"/>
      <c r="G45" s="135"/>
      <c r="H45" s="136"/>
      <c r="I45" s="52"/>
      <c r="J45" s="134"/>
      <c r="K45" s="135"/>
      <c r="L45" s="136"/>
      <c r="M45" s="52"/>
      <c r="N45" s="145"/>
      <c r="O45" s="52"/>
      <c r="P45" s="120"/>
      <c r="Q45" s="52"/>
      <c r="R45" s="120"/>
      <c r="S45" s="52"/>
      <c r="T45" s="134"/>
      <c r="U45" s="135"/>
      <c r="V45" s="136"/>
      <c r="W45" s="52"/>
      <c r="X45" s="134"/>
      <c r="Y45" s="135"/>
      <c r="Z45" s="136"/>
      <c r="AA45" s="52"/>
      <c r="AB45" s="53">
        <v>2</v>
      </c>
      <c r="AC45" s="123"/>
      <c r="AD45" s="124"/>
      <c r="AE45" s="124"/>
      <c r="AF45" s="125"/>
      <c r="AG45" s="18"/>
    </row>
    <row r="46" spans="1:33" ht="17.25" customHeight="1" thickBot="1" thickTop="1">
      <c r="A46" s="13"/>
      <c r="B46" s="141"/>
      <c r="C46" s="42"/>
      <c r="D46" s="134"/>
      <c r="E46" s="135"/>
      <c r="F46" s="135"/>
      <c r="G46" s="135"/>
      <c r="H46" s="136"/>
      <c r="I46" s="52"/>
      <c r="J46" s="134"/>
      <c r="K46" s="135"/>
      <c r="L46" s="136"/>
      <c r="M46" s="52"/>
      <c r="N46" s="145"/>
      <c r="O46" s="52"/>
      <c r="P46" s="120"/>
      <c r="Q46" s="52"/>
      <c r="R46" s="120"/>
      <c r="S46" s="52"/>
      <c r="T46" s="134"/>
      <c r="U46" s="135"/>
      <c r="V46" s="136"/>
      <c r="W46" s="52"/>
      <c r="X46" s="134"/>
      <c r="Y46" s="135"/>
      <c r="Z46" s="136"/>
      <c r="AA46" s="52"/>
      <c r="AB46" s="53">
        <v>3</v>
      </c>
      <c r="AC46" s="123"/>
      <c r="AD46" s="124"/>
      <c r="AE46" s="124"/>
      <c r="AF46" s="125"/>
      <c r="AG46" s="18"/>
    </row>
    <row r="47" spans="1:33" ht="17.25" customHeight="1" thickBot="1" thickTop="1">
      <c r="A47" s="24"/>
      <c r="B47" s="142"/>
      <c r="C47" s="42"/>
      <c r="D47" s="137"/>
      <c r="E47" s="138"/>
      <c r="F47" s="138"/>
      <c r="G47" s="138"/>
      <c r="H47" s="139"/>
      <c r="I47" s="52"/>
      <c r="J47" s="137"/>
      <c r="K47" s="138"/>
      <c r="L47" s="139"/>
      <c r="M47" s="52"/>
      <c r="N47" s="146"/>
      <c r="O47" s="52"/>
      <c r="P47" s="130"/>
      <c r="Q47" s="52"/>
      <c r="R47" s="130"/>
      <c r="S47" s="52"/>
      <c r="T47" s="137"/>
      <c r="U47" s="138"/>
      <c r="V47" s="139"/>
      <c r="W47" s="52"/>
      <c r="X47" s="137"/>
      <c r="Y47" s="138"/>
      <c r="Z47" s="139"/>
      <c r="AA47" s="52"/>
      <c r="AB47" s="54">
        <v>4</v>
      </c>
      <c r="AC47" s="126"/>
      <c r="AD47" s="127"/>
      <c r="AE47" s="127"/>
      <c r="AF47" s="128"/>
      <c r="AG47" s="25"/>
    </row>
    <row r="48" spans="1:33" ht="17.25" customHeight="1" thickBot="1">
      <c r="A48" s="33"/>
      <c r="B48" s="140">
        <v>10</v>
      </c>
      <c r="C48" s="42"/>
      <c r="D48" s="143" t="s">
        <v>34</v>
      </c>
      <c r="E48" s="132"/>
      <c r="F48" s="132"/>
      <c r="G48" s="132"/>
      <c r="H48" s="133"/>
      <c r="I48" s="50"/>
      <c r="J48" s="131"/>
      <c r="K48" s="132"/>
      <c r="L48" s="133"/>
      <c r="M48" s="50"/>
      <c r="N48" s="144"/>
      <c r="O48" s="50"/>
      <c r="P48" s="129"/>
      <c r="Q48" s="50"/>
      <c r="R48" s="129"/>
      <c r="S48" s="50"/>
      <c r="T48" s="131"/>
      <c r="U48" s="132"/>
      <c r="V48" s="133"/>
      <c r="W48" s="50"/>
      <c r="X48" s="131"/>
      <c r="Y48" s="132"/>
      <c r="Z48" s="133"/>
      <c r="AA48" s="50"/>
      <c r="AB48" s="51">
        <v>1</v>
      </c>
      <c r="AC48" s="147"/>
      <c r="AD48" s="148"/>
      <c r="AE48" s="148"/>
      <c r="AF48" s="149"/>
      <c r="AG48" s="34"/>
    </row>
    <row r="49" spans="1:33" ht="19.5" customHeight="1" thickBot="1" thickTop="1">
      <c r="A49" s="13"/>
      <c r="B49" s="141"/>
      <c r="C49" s="42"/>
      <c r="D49" s="134"/>
      <c r="E49" s="135"/>
      <c r="F49" s="135"/>
      <c r="G49" s="135"/>
      <c r="H49" s="136"/>
      <c r="I49" s="52"/>
      <c r="J49" s="134"/>
      <c r="K49" s="135"/>
      <c r="L49" s="136"/>
      <c r="M49" s="52"/>
      <c r="N49" s="145"/>
      <c r="O49" s="52"/>
      <c r="P49" s="120"/>
      <c r="Q49" s="52"/>
      <c r="R49" s="120"/>
      <c r="S49" s="52"/>
      <c r="T49" s="134"/>
      <c r="U49" s="135"/>
      <c r="V49" s="136"/>
      <c r="W49" s="52"/>
      <c r="X49" s="134"/>
      <c r="Y49" s="135"/>
      <c r="Z49" s="136"/>
      <c r="AA49" s="52"/>
      <c r="AB49" s="53">
        <v>2</v>
      </c>
      <c r="AC49" s="123"/>
      <c r="AD49" s="124"/>
      <c r="AE49" s="124"/>
      <c r="AF49" s="125"/>
      <c r="AG49" s="18"/>
    </row>
    <row r="50" spans="1:33" ht="17.25" customHeight="1" thickBot="1" thickTop="1">
      <c r="A50" s="13"/>
      <c r="B50" s="141"/>
      <c r="C50" s="42"/>
      <c r="D50" s="134"/>
      <c r="E50" s="135"/>
      <c r="F50" s="135"/>
      <c r="G50" s="135"/>
      <c r="H50" s="136"/>
      <c r="I50" s="52"/>
      <c r="J50" s="134"/>
      <c r="K50" s="135"/>
      <c r="L50" s="136"/>
      <c r="M50" s="52"/>
      <c r="N50" s="145"/>
      <c r="O50" s="52"/>
      <c r="P50" s="120"/>
      <c r="Q50" s="52"/>
      <c r="R50" s="120"/>
      <c r="S50" s="52"/>
      <c r="T50" s="134"/>
      <c r="U50" s="135"/>
      <c r="V50" s="136"/>
      <c r="W50" s="52"/>
      <c r="X50" s="134"/>
      <c r="Y50" s="135"/>
      <c r="Z50" s="136"/>
      <c r="AA50" s="52"/>
      <c r="AB50" s="53">
        <v>3</v>
      </c>
      <c r="AC50" s="123"/>
      <c r="AD50" s="124"/>
      <c r="AE50" s="124"/>
      <c r="AF50" s="125"/>
      <c r="AG50" s="18"/>
    </row>
    <row r="51" spans="1:33" ht="17.25" customHeight="1" thickBot="1" thickTop="1">
      <c r="A51" s="24"/>
      <c r="B51" s="142"/>
      <c r="C51" s="42"/>
      <c r="D51" s="137"/>
      <c r="E51" s="138"/>
      <c r="F51" s="138"/>
      <c r="G51" s="138"/>
      <c r="H51" s="139"/>
      <c r="I51" s="52"/>
      <c r="J51" s="137"/>
      <c r="K51" s="138"/>
      <c r="L51" s="139"/>
      <c r="M51" s="52"/>
      <c r="N51" s="146"/>
      <c r="O51" s="52"/>
      <c r="P51" s="130"/>
      <c r="Q51" s="52"/>
      <c r="R51" s="130"/>
      <c r="S51" s="52"/>
      <c r="T51" s="137"/>
      <c r="U51" s="138"/>
      <c r="V51" s="139"/>
      <c r="W51" s="52"/>
      <c r="X51" s="137"/>
      <c r="Y51" s="138"/>
      <c r="Z51" s="139"/>
      <c r="AA51" s="52"/>
      <c r="AB51" s="54">
        <v>4</v>
      </c>
      <c r="AC51" s="126"/>
      <c r="AD51" s="127"/>
      <c r="AE51" s="127"/>
      <c r="AF51" s="128"/>
      <c r="AG51" s="25"/>
    </row>
    <row r="52" spans="1:33" ht="17.25" customHeight="1" thickBot="1">
      <c r="A52" s="33"/>
      <c r="B52" s="140">
        <v>11</v>
      </c>
      <c r="C52" s="42"/>
      <c r="D52" s="143" t="s">
        <v>37</v>
      </c>
      <c r="E52" s="132"/>
      <c r="F52" s="132"/>
      <c r="G52" s="132"/>
      <c r="H52" s="133"/>
      <c r="I52" s="50"/>
      <c r="J52" s="131"/>
      <c r="K52" s="132"/>
      <c r="L52" s="133"/>
      <c r="M52" s="50"/>
      <c r="N52" s="144"/>
      <c r="O52" s="50"/>
      <c r="P52" s="129"/>
      <c r="Q52" s="50"/>
      <c r="R52" s="129"/>
      <c r="S52" s="50"/>
      <c r="T52" s="131"/>
      <c r="U52" s="132"/>
      <c r="V52" s="133"/>
      <c r="W52" s="50"/>
      <c r="X52" s="131"/>
      <c r="Y52" s="132"/>
      <c r="Z52" s="133"/>
      <c r="AA52" s="50"/>
      <c r="AB52" s="51">
        <v>1</v>
      </c>
      <c r="AC52" s="147"/>
      <c r="AD52" s="148"/>
      <c r="AE52" s="148"/>
      <c r="AF52" s="149"/>
      <c r="AG52" s="34"/>
    </row>
    <row r="53" spans="1:33" ht="19.5" customHeight="1" thickBot="1" thickTop="1">
      <c r="A53" s="13"/>
      <c r="B53" s="141"/>
      <c r="C53" s="42"/>
      <c r="D53" s="134"/>
      <c r="E53" s="135"/>
      <c r="F53" s="135"/>
      <c r="G53" s="135"/>
      <c r="H53" s="136"/>
      <c r="I53" s="52"/>
      <c r="J53" s="134"/>
      <c r="K53" s="135"/>
      <c r="L53" s="136"/>
      <c r="M53" s="52"/>
      <c r="N53" s="145"/>
      <c r="O53" s="52"/>
      <c r="P53" s="120"/>
      <c r="Q53" s="52"/>
      <c r="R53" s="120"/>
      <c r="S53" s="52"/>
      <c r="T53" s="134"/>
      <c r="U53" s="135"/>
      <c r="V53" s="136"/>
      <c r="W53" s="52"/>
      <c r="X53" s="134"/>
      <c r="Y53" s="135"/>
      <c r="Z53" s="136"/>
      <c r="AA53" s="52"/>
      <c r="AB53" s="53">
        <v>2</v>
      </c>
      <c r="AC53" s="123"/>
      <c r="AD53" s="124"/>
      <c r="AE53" s="124"/>
      <c r="AF53" s="125"/>
      <c r="AG53" s="18"/>
    </row>
    <row r="54" spans="1:33" ht="17.25" customHeight="1" thickBot="1" thickTop="1">
      <c r="A54" s="13"/>
      <c r="B54" s="141"/>
      <c r="C54" s="42"/>
      <c r="D54" s="134"/>
      <c r="E54" s="135"/>
      <c r="F54" s="135"/>
      <c r="G54" s="135"/>
      <c r="H54" s="136"/>
      <c r="I54" s="52"/>
      <c r="J54" s="134"/>
      <c r="K54" s="135"/>
      <c r="L54" s="136"/>
      <c r="M54" s="52"/>
      <c r="N54" s="145"/>
      <c r="O54" s="52"/>
      <c r="P54" s="120"/>
      <c r="Q54" s="52"/>
      <c r="R54" s="120"/>
      <c r="S54" s="52"/>
      <c r="T54" s="134"/>
      <c r="U54" s="135"/>
      <c r="V54" s="136"/>
      <c r="W54" s="52"/>
      <c r="X54" s="134"/>
      <c r="Y54" s="135"/>
      <c r="Z54" s="136"/>
      <c r="AA54" s="52"/>
      <c r="AB54" s="53">
        <v>3</v>
      </c>
      <c r="AC54" s="123"/>
      <c r="AD54" s="124"/>
      <c r="AE54" s="124"/>
      <c r="AF54" s="125"/>
      <c r="AG54" s="18"/>
    </row>
    <row r="55" spans="1:33" ht="17.25" customHeight="1" thickBot="1" thickTop="1">
      <c r="A55" s="24"/>
      <c r="B55" s="142"/>
      <c r="C55" s="42"/>
      <c r="D55" s="137"/>
      <c r="E55" s="138"/>
      <c r="F55" s="138"/>
      <c r="G55" s="138"/>
      <c r="H55" s="139"/>
      <c r="I55" s="52"/>
      <c r="J55" s="137"/>
      <c r="K55" s="138"/>
      <c r="L55" s="139"/>
      <c r="M55" s="52"/>
      <c r="N55" s="146"/>
      <c r="O55" s="52"/>
      <c r="P55" s="130"/>
      <c r="Q55" s="52"/>
      <c r="R55" s="130"/>
      <c r="S55" s="52"/>
      <c r="T55" s="137"/>
      <c r="U55" s="138"/>
      <c r="V55" s="139"/>
      <c r="W55" s="52"/>
      <c r="X55" s="137"/>
      <c r="Y55" s="138"/>
      <c r="Z55" s="139"/>
      <c r="AA55" s="52"/>
      <c r="AB55" s="54">
        <v>4</v>
      </c>
      <c r="AC55" s="126"/>
      <c r="AD55" s="127"/>
      <c r="AE55" s="127"/>
      <c r="AF55" s="128"/>
      <c r="AG55" s="25"/>
    </row>
    <row r="56" spans="1:33" ht="14.25" thickBot="1" thickTop="1">
      <c r="A56" s="14"/>
      <c r="B56" s="62"/>
      <c r="C56" s="10"/>
      <c r="D56" s="20"/>
      <c r="E56" s="20"/>
      <c r="F56" s="20"/>
      <c r="G56" s="20"/>
      <c r="H56" s="20"/>
      <c r="I56" s="20"/>
      <c r="J56" s="19"/>
      <c r="K56" s="20"/>
      <c r="L56" s="20"/>
      <c r="M56" s="20"/>
      <c r="N56" s="20"/>
      <c r="O56" s="20"/>
      <c r="P56" s="20"/>
      <c r="Q56" s="20"/>
      <c r="R56" s="20"/>
      <c r="S56" s="20"/>
      <c r="T56" s="19"/>
      <c r="U56" s="20"/>
      <c r="V56" s="20"/>
      <c r="W56" s="20"/>
      <c r="X56" s="19"/>
      <c r="Y56" s="20"/>
      <c r="Z56" s="20"/>
      <c r="AA56" s="20"/>
      <c r="AB56" s="20"/>
      <c r="AC56" s="20"/>
      <c r="AD56" s="10"/>
      <c r="AE56" s="17"/>
      <c r="AF56" s="17"/>
      <c r="AG56" s="15"/>
    </row>
    <row r="57" spans="10:29" ht="13.5" thickTop="1">
      <c r="J57" s="16"/>
      <c r="K57" s="16"/>
      <c r="L57" s="16"/>
      <c r="T57" s="16"/>
      <c r="U57" s="16"/>
      <c r="V57" s="16"/>
      <c r="X57" s="16"/>
      <c r="Y57" s="16"/>
      <c r="Z57" s="16"/>
      <c r="AB57" s="16"/>
      <c r="AC57" s="16"/>
    </row>
  </sheetData>
  <mergeCells count="148">
    <mergeCell ref="T52:V55"/>
    <mergeCell ref="X52:Z55"/>
    <mergeCell ref="AC52:AF52"/>
    <mergeCell ref="AC53:AF53"/>
    <mergeCell ref="AC54:AF54"/>
    <mergeCell ref="AC55:AF55"/>
    <mergeCell ref="R40:R43"/>
    <mergeCell ref="B52:B55"/>
    <mergeCell ref="D52:H55"/>
    <mergeCell ref="J52:L55"/>
    <mergeCell ref="N52:N55"/>
    <mergeCell ref="P52:P55"/>
    <mergeCell ref="R52:R55"/>
    <mergeCell ref="B48:B51"/>
    <mergeCell ref="D48:H51"/>
    <mergeCell ref="N48:N51"/>
    <mergeCell ref="R12:R15"/>
    <mergeCell ref="R16:R19"/>
    <mergeCell ref="R20:R23"/>
    <mergeCell ref="R24:R27"/>
    <mergeCell ref="X48:Z51"/>
    <mergeCell ref="J11:L11"/>
    <mergeCell ref="J12:L15"/>
    <mergeCell ref="J16:L19"/>
    <mergeCell ref="J20:L23"/>
    <mergeCell ref="J24:L27"/>
    <mergeCell ref="J48:L51"/>
    <mergeCell ref="X11:Z11"/>
    <mergeCell ref="X12:Z15"/>
    <mergeCell ref="X16:Z19"/>
    <mergeCell ref="AC51:AF51"/>
    <mergeCell ref="B24:B27"/>
    <mergeCell ref="AC27:AF27"/>
    <mergeCell ref="A1:E2"/>
    <mergeCell ref="F1:AD2"/>
    <mergeCell ref="H6:AG6"/>
    <mergeCell ref="AC48:AF48"/>
    <mergeCell ref="AC49:AF49"/>
    <mergeCell ref="AC50:AF50"/>
    <mergeCell ref="D24:H27"/>
    <mergeCell ref="N24:N27"/>
    <mergeCell ref="T24:V27"/>
    <mergeCell ref="AC24:AF24"/>
    <mergeCell ref="AC25:AF25"/>
    <mergeCell ref="AC26:AF26"/>
    <mergeCell ref="X24:Z27"/>
    <mergeCell ref="T48:V51"/>
    <mergeCell ref="R48:R51"/>
    <mergeCell ref="N20:N23"/>
    <mergeCell ref="T20:V23"/>
    <mergeCell ref="N36:N39"/>
    <mergeCell ref="T28:V31"/>
    <mergeCell ref="R28:R31"/>
    <mergeCell ref="R32:R35"/>
    <mergeCell ref="R36:R39"/>
    <mergeCell ref="T36:V39"/>
    <mergeCell ref="B20:B23"/>
    <mergeCell ref="AC20:AF20"/>
    <mergeCell ref="AC21:AF21"/>
    <mergeCell ref="AC22:AF22"/>
    <mergeCell ref="AC23:AF23"/>
    <mergeCell ref="D20:H23"/>
    <mergeCell ref="X20:Z23"/>
    <mergeCell ref="AE1:AG1"/>
    <mergeCell ref="AE2:AG2"/>
    <mergeCell ref="T11:V11"/>
    <mergeCell ref="AB11:AF11"/>
    <mergeCell ref="E8:AG8"/>
    <mergeCell ref="A9:AG9"/>
    <mergeCell ref="B7:G7"/>
    <mergeCell ref="H7:AG7"/>
    <mergeCell ref="AC15:AF15"/>
    <mergeCell ref="AC18:AF18"/>
    <mergeCell ref="AC19:AF19"/>
    <mergeCell ref="T16:V19"/>
    <mergeCell ref="AC16:AF16"/>
    <mergeCell ref="AC17:AF17"/>
    <mergeCell ref="T12:V15"/>
    <mergeCell ref="AC12:AF12"/>
    <mergeCell ref="AC13:AF13"/>
    <mergeCell ref="AC14:AF14"/>
    <mergeCell ref="N12:N15"/>
    <mergeCell ref="N16:N19"/>
    <mergeCell ref="B6:G6"/>
    <mergeCell ref="B8:D8"/>
    <mergeCell ref="B12:B15"/>
    <mergeCell ref="B16:B19"/>
    <mergeCell ref="D12:H15"/>
    <mergeCell ref="D16:H19"/>
    <mergeCell ref="D11:H11"/>
    <mergeCell ref="B28:B31"/>
    <mergeCell ref="D28:H31"/>
    <mergeCell ref="J28:L31"/>
    <mergeCell ref="N28:N31"/>
    <mergeCell ref="X28:Z31"/>
    <mergeCell ref="AC28:AF28"/>
    <mergeCell ref="AC29:AF29"/>
    <mergeCell ref="AC30:AF30"/>
    <mergeCell ref="AC31:AF31"/>
    <mergeCell ref="X36:Z39"/>
    <mergeCell ref="AC36:AF36"/>
    <mergeCell ref="AC37:AF37"/>
    <mergeCell ref="AC38:AF38"/>
    <mergeCell ref="AC39:AF39"/>
    <mergeCell ref="X40:Z43"/>
    <mergeCell ref="AC40:AF40"/>
    <mergeCell ref="B44:B47"/>
    <mergeCell ref="D44:H47"/>
    <mergeCell ref="J44:L47"/>
    <mergeCell ref="N44:N47"/>
    <mergeCell ref="R44:R47"/>
    <mergeCell ref="B40:B43"/>
    <mergeCell ref="D40:H43"/>
    <mergeCell ref="J40:L43"/>
    <mergeCell ref="AC32:AF32"/>
    <mergeCell ref="AC33:AF33"/>
    <mergeCell ref="N40:N43"/>
    <mergeCell ref="T44:V47"/>
    <mergeCell ref="X44:Z47"/>
    <mergeCell ref="AC44:AF44"/>
    <mergeCell ref="AC45:AF45"/>
    <mergeCell ref="AC46:AF46"/>
    <mergeCell ref="AC47:AF47"/>
    <mergeCell ref="T40:V43"/>
    <mergeCell ref="P12:P15"/>
    <mergeCell ref="P16:P19"/>
    <mergeCell ref="P20:P23"/>
    <mergeCell ref="P24:P27"/>
    <mergeCell ref="P28:P31"/>
    <mergeCell ref="P36:P39"/>
    <mergeCell ref="P40:P43"/>
    <mergeCell ref="B32:B35"/>
    <mergeCell ref="D32:H35"/>
    <mergeCell ref="J32:L35"/>
    <mergeCell ref="N32:N35"/>
    <mergeCell ref="B36:B39"/>
    <mergeCell ref="D36:H39"/>
    <mergeCell ref="J36:L39"/>
    <mergeCell ref="AC34:AF34"/>
    <mergeCell ref="AC35:AF35"/>
    <mergeCell ref="P44:P47"/>
    <mergeCell ref="P48:P51"/>
    <mergeCell ref="P32:P35"/>
    <mergeCell ref="AC41:AF41"/>
    <mergeCell ref="AC42:AF42"/>
    <mergeCell ref="AC43:AF43"/>
    <mergeCell ref="T32:V35"/>
    <mergeCell ref="X32:Z35"/>
  </mergeCells>
  <conditionalFormatting sqref="H6:AG7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" footer="0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5"/>
  <sheetViews>
    <sheetView zoomScale="85" zoomScaleNormal="85" workbookViewId="0" topLeftCell="P1">
      <selection activeCell="Z17" sqref="Z16:Z17"/>
    </sheetView>
  </sheetViews>
  <sheetFormatPr defaultColWidth="11.421875" defaultRowHeight="12.75"/>
  <cols>
    <col min="1" max="1" width="1.1484375" style="1" customWidth="1"/>
    <col min="2" max="2" width="9.8515625" style="1" customWidth="1"/>
    <col min="3" max="3" width="17.421875" style="1" customWidth="1"/>
    <col min="4" max="4" width="3.57421875" style="1" customWidth="1"/>
    <col min="5" max="5" width="21.57421875" style="1" customWidth="1"/>
    <col min="6" max="6" width="3.28125" style="1" customWidth="1"/>
    <col min="7" max="7" width="19.28125" style="1" customWidth="1"/>
    <col min="8" max="8" width="2.57421875" style="1" customWidth="1"/>
    <col min="9" max="9" width="16.421875" style="1" customWidth="1"/>
    <col min="10" max="10" width="25.8515625" style="1" customWidth="1"/>
    <col min="11" max="11" width="2.57421875" style="1" customWidth="1"/>
    <col min="12" max="12" width="16.421875" style="1" customWidth="1"/>
    <col min="13" max="13" width="25.8515625" style="1" customWidth="1"/>
    <col min="14" max="14" width="2.57421875" style="1" customWidth="1"/>
    <col min="15" max="15" width="16.421875" style="1" customWidth="1"/>
    <col min="16" max="16" width="25.8515625" style="1" customWidth="1"/>
    <col min="17" max="17" width="16.00390625" style="1" customWidth="1"/>
    <col min="18" max="18" width="18.140625" style="1" customWidth="1"/>
    <col min="19" max="19" width="23.8515625" style="1" customWidth="1"/>
    <col min="20" max="20" width="3.28125" style="1" customWidth="1"/>
    <col min="21" max="21" width="21.8515625" style="1" customWidth="1"/>
    <col min="22" max="22" width="1.8515625" style="1" customWidth="1"/>
    <col min="23" max="16384" width="11.421875" style="1" customWidth="1"/>
  </cols>
  <sheetData>
    <row r="1" spans="1:22" ht="28.5" customHeight="1">
      <c r="A1" s="169"/>
      <c r="B1" s="170"/>
      <c r="C1" s="171"/>
      <c r="D1" s="175" t="s">
        <v>4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7"/>
      <c r="T1" s="175"/>
      <c r="U1" s="176"/>
      <c r="V1" s="177"/>
    </row>
    <row r="2" spans="1:22" ht="29.25" customHeight="1" thickBot="1">
      <c r="A2" s="172"/>
      <c r="B2" s="173"/>
      <c r="C2" s="174"/>
      <c r="D2" s="178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80"/>
      <c r="T2" s="242"/>
      <c r="U2" s="243"/>
      <c r="V2" s="244"/>
    </row>
    <row r="3" spans="1:22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2.75">
      <c r="A4" s="11"/>
      <c r="B4" s="7" t="s">
        <v>0</v>
      </c>
      <c r="C4" s="7"/>
      <c r="D4" s="7"/>
      <c r="E4" s="7"/>
      <c r="F4" s="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6"/>
      <c r="V4" s="6"/>
    </row>
    <row r="5" spans="1:22" ht="8.25" customHeight="1" thickBot="1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7.25" customHeight="1" thickBot="1" thickTop="1">
      <c r="A6" s="4"/>
      <c r="B6" s="150" t="s">
        <v>2</v>
      </c>
      <c r="C6" s="150"/>
      <c r="D6" s="150"/>
      <c r="E6" s="167">
        <f>'Formulario 5.1'!H6</f>
        <v>0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</row>
    <row r="7" spans="1:22" ht="17.25" customHeight="1" thickBot="1" thickTop="1">
      <c r="A7" s="3"/>
      <c r="B7" s="150" t="s">
        <v>3</v>
      </c>
      <c r="C7" s="150"/>
      <c r="D7" s="150"/>
      <c r="E7" s="167">
        <f>'Formulario 5.1'!H7</f>
        <v>0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</row>
    <row r="8" spans="1:22" ht="17.25" customHeight="1" thickBot="1" thickTop="1">
      <c r="A8" s="4"/>
      <c r="B8" s="5">
        <v>5</v>
      </c>
      <c r="C8" s="162" t="s">
        <v>6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63"/>
    </row>
    <row r="9" spans="1:22" s="49" customFormat="1" ht="37.5" customHeight="1" thickBot="1" thickTop="1">
      <c r="A9" s="164" t="s">
        <v>42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</row>
    <row r="10" spans="1:22" ht="6" customHeight="1" thickBot="1">
      <c r="A10" s="22"/>
      <c r="B10" s="43"/>
      <c r="C10" s="37"/>
      <c r="D10" s="37"/>
      <c r="E10" s="37"/>
      <c r="F10" s="37"/>
      <c r="G10" s="37"/>
      <c r="H10" s="37"/>
      <c r="I10" s="37"/>
      <c r="J10" s="39"/>
      <c r="K10" s="37"/>
      <c r="L10" s="37"/>
      <c r="M10" s="39"/>
      <c r="N10" s="37"/>
      <c r="O10" s="37"/>
      <c r="P10" s="39"/>
      <c r="Q10" s="39"/>
      <c r="R10" s="39"/>
      <c r="S10" s="39"/>
      <c r="T10" s="37"/>
      <c r="U10" s="37"/>
      <c r="V10" s="45"/>
    </row>
    <row r="11" spans="1:22" ht="5.25" customHeight="1" thickBot="1" thickTop="1">
      <c r="A11" s="26"/>
      <c r="B11" s="44"/>
      <c r="C11" s="27"/>
      <c r="D11" s="27"/>
      <c r="E11" s="2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65"/>
      <c r="R11" s="65"/>
      <c r="S11" s="65"/>
      <c r="T11" s="64"/>
      <c r="U11" s="27"/>
      <c r="V11" s="12"/>
    </row>
    <row r="12" spans="1:22" ht="17.25" thickBot="1" thickTop="1">
      <c r="A12" s="13"/>
      <c r="B12" s="63" t="s">
        <v>38</v>
      </c>
      <c r="C12" s="235" t="s">
        <v>25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7"/>
      <c r="V12" s="28"/>
    </row>
    <row r="13" spans="1:22" s="95" customFormat="1" ht="14.25" thickBot="1" thickTop="1">
      <c r="A13" s="92"/>
      <c r="B13" s="93" t="s">
        <v>13</v>
      </c>
      <c r="C13" s="23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94"/>
    </row>
    <row r="14" spans="1:22" s="95" customFormat="1" ht="14.25" thickBot="1" thickTop="1">
      <c r="A14" s="92"/>
      <c r="B14" s="223" t="s">
        <v>14</v>
      </c>
      <c r="C14" s="224"/>
      <c r="D14" s="22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7"/>
      <c r="V14" s="94"/>
    </row>
    <row r="15" spans="1:22" s="95" customFormat="1" ht="14.25" customHeight="1" thickBot="1" thickTop="1">
      <c r="A15" s="92"/>
      <c r="B15" s="221" t="s">
        <v>9</v>
      </c>
      <c r="C15" s="221"/>
      <c r="D15" s="222" t="s">
        <v>10</v>
      </c>
      <c r="E15" s="222"/>
      <c r="F15" s="222"/>
      <c r="G15" s="222"/>
      <c r="H15" s="185" t="s">
        <v>49</v>
      </c>
      <c r="I15" s="186"/>
      <c r="J15" s="186"/>
      <c r="K15" s="185" t="s">
        <v>50</v>
      </c>
      <c r="L15" s="186"/>
      <c r="M15" s="186"/>
      <c r="N15" s="185" t="s">
        <v>29</v>
      </c>
      <c r="O15" s="186"/>
      <c r="P15" s="186"/>
      <c r="Q15" s="96" t="s">
        <v>32</v>
      </c>
      <c r="R15" s="185" t="s">
        <v>36</v>
      </c>
      <c r="S15" s="191"/>
      <c r="T15" s="185" t="s">
        <v>11</v>
      </c>
      <c r="U15" s="191"/>
      <c r="V15" s="94"/>
    </row>
    <row r="16" spans="1:22" s="95" customFormat="1" ht="19.5" customHeight="1" thickBot="1" thickTop="1">
      <c r="A16" s="92"/>
      <c r="B16" s="214"/>
      <c r="C16" s="214"/>
      <c r="D16" s="215"/>
      <c r="E16" s="215"/>
      <c r="F16" s="215"/>
      <c r="G16" s="215"/>
      <c r="H16" s="183"/>
      <c r="I16" s="183"/>
      <c r="J16" s="184"/>
      <c r="K16" s="183"/>
      <c r="L16" s="183"/>
      <c r="M16" s="184"/>
      <c r="N16" s="216"/>
      <c r="O16" s="216"/>
      <c r="P16" s="217"/>
      <c r="Q16" s="72"/>
      <c r="R16" s="219"/>
      <c r="S16" s="220"/>
      <c r="T16" s="218"/>
      <c r="U16" s="218"/>
      <c r="V16" s="94"/>
    </row>
    <row r="17" spans="1:22" s="95" customFormat="1" ht="19.5" customHeight="1" thickBot="1" thickTop="1">
      <c r="A17" s="92"/>
      <c r="B17" s="192"/>
      <c r="C17" s="192"/>
      <c r="D17" s="193"/>
      <c r="E17" s="193"/>
      <c r="F17" s="193"/>
      <c r="G17" s="193"/>
      <c r="H17" s="181"/>
      <c r="I17" s="181"/>
      <c r="J17" s="182"/>
      <c r="K17" s="181"/>
      <c r="L17" s="181"/>
      <c r="M17" s="182"/>
      <c r="N17" s="194"/>
      <c r="O17" s="194"/>
      <c r="P17" s="195"/>
      <c r="Q17" s="76"/>
      <c r="R17" s="196"/>
      <c r="S17" s="197"/>
      <c r="T17" s="187"/>
      <c r="U17" s="187"/>
      <c r="V17" s="94"/>
    </row>
    <row r="18" spans="1:22" s="95" customFormat="1" ht="14.25" customHeight="1" thickBot="1" thickTop="1">
      <c r="A18" s="92"/>
      <c r="B18" s="210" t="s">
        <v>12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68"/>
      <c r="R18" s="88"/>
      <c r="S18" s="88"/>
      <c r="T18" s="198">
        <f>SUM(T16:U17)</f>
        <v>0</v>
      </c>
      <c r="U18" s="199"/>
      <c r="V18" s="94"/>
    </row>
    <row r="19" spans="1:22" s="95" customFormat="1" ht="3.75" customHeight="1" thickBot="1" thickTop="1">
      <c r="A19" s="92"/>
      <c r="B19" s="46"/>
      <c r="C19" s="97"/>
      <c r="D19" s="98"/>
      <c r="E19" s="98"/>
      <c r="F19" s="47"/>
      <c r="G19" s="47"/>
      <c r="H19" s="89"/>
      <c r="I19" s="89"/>
      <c r="J19" s="90"/>
      <c r="K19" s="89"/>
      <c r="L19" s="89"/>
      <c r="M19" s="90"/>
      <c r="N19" s="47"/>
      <c r="O19" s="47"/>
      <c r="P19" s="66"/>
      <c r="Q19" s="67"/>
      <c r="R19" s="91"/>
      <c r="S19" s="67"/>
      <c r="T19" s="99"/>
      <c r="U19" s="98"/>
      <c r="V19" s="94"/>
    </row>
    <row r="20" spans="1:22" s="95" customFormat="1" ht="14.25" customHeight="1" thickBot="1" thickTop="1">
      <c r="A20" s="100"/>
      <c r="B20" s="223" t="s">
        <v>14</v>
      </c>
      <c r="C20" s="224"/>
      <c r="D20" s="22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48"/>
      <c r="R20" s="248"/>
      <c r="S20" s="248"/>
      <c r="T20" s="226"/>
      <c r="U20" s="227"/>
      <c r="V20" s="12"/>
    </row>
    <row r="21" spans="1:22" s="95" customFormat="1" ht="14.25" customHeight="1" thickBot="1" thickTop="1">
      <c r="A21" s="100"/>
      <c r="B21" s="221" t="s">
        <v>9</v>
      </c>
      <c r="C21" s="221"/>
      <c r="D21" s="222" t="s">
        <v>10</v>
      </c>
      <c r="E21" s="222"/>
      <c r="F21" s="222"/>
      <c r="G21" s="222"/>
      <c r="H21" s="185" t="s">
        <v>49</v>
      </c>
      <c r="I21" s="186"/>
      <c r="J21" s="186"/>
      <c r="K21" s="185" t="s">
        <v>50</v>
      </c>
      <c r="L21" s="186"/>
      <c r="M21" s="186"/>
      <c r="N21" s="185" t="s">
        <v>29</v>
      </c>
      <c r="O21" s="186"/>
      <c r="P21" s="241"/>
      <c r="Q21" s="96" t="s">
        <v>32</v>
      </c>
      <c r="R21" s="185" t="s">
        <v>36</v>
      </c>
      <c r="S21" s="191"/>
      <c r="T21" s="185" t="s">
        <v>11</v>
      </c>
      <c r="U21" s="191"/>
      <c r="V21" s="12"/>
    </row>
    <row r="22" spans="1:22" s="95" customFormat="1" ht="19.5" customHeight="1" thickBot="1">
      <c r="A22" s="100"/>
      <c r="B22" s="214"/>
      <c r="C22" s="214"/>
      <c r="D22" s="215"/>
      <c r="E22" s="215"/>
      <c r="F22" s="215"/>
      <c r="G22" s="215"/>
      <c r="H22" s="183"/>
      <c r="I22" s="183"/>
      <c r="J22" s="184"/>
      <c r="K22" s="183"/>
      <c r="L22" s="183"/>
      <c r="M22" s="184"/>
      <c r="N22" s="216"/>
      <c r="O22" s="216"/>
      <c r="P22" s="217"/>
      <c r="Q22" s="72"/>
      <c r="R22" s="219"/>
      <c r="S22" s="220"/>
      <c r="T22" s="218"/>
      <c r="U22" s="218"/>
      <c r="V22" s="12"/>
    </row>
    <row r="23" spans="1:22" s="95" customFormat="1" ht="19.5" customHeight="1" thickBot="1" thickTop="1">
      <c r="A23" s="100"/>
      <c r="B23" s="192"/>
      <c r="C23" s="192"/>
      <c r="D23" s="193"/>
      <c r="E23" s="193"/>
      <c r="F23" s="193"/>
      <c r="G23" s="193"/>
      <c r="H23" s="181"/>
      <c r="I23" s="181"/>
      <c r="J23" s="182"/>
      <c r="K23" s="181"/>
      <c r="L23" s="181"/>
      <c r="M23" s="182"/>
      <c r="N23" s="194"/>
      <c r="O23" s="194"/>
      <c r="P23" s="195"/>
      <c r="Q23" s="76"/>
      <c r="R23" s="196"/>
      <c r="S23" s="197"/>
      <c r="T23" s="187"/>
      <c r="U23" s="187"/>
      <c r="V23" s="12"/>
    </row>
    <row r="24" spans="1:22" s="95" customFormat="1" ht="19.5" customHeight="1" thickBot="1" thickTop="1">
      <c r="A24" s="92"/>
      <c r="B24" s="210" t="s">
        <v>12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68"/>
      <c r="R24" s="88"/>
      <c r="S24" s="88"/>
      <c r="T24" s="198">
        <f>SUM(T22:U23)</f>
        <v>0</v>
      </c>
      <c r="U24" s="199"/>
      <c r="V24" s="94"/>
    </row>
    <row r="25" spans="1:22" s="95" customFormat="1" ht="5.25" customHeight="1" thickBot="1" thickTop="1">
      <c r="A25" s="92"/>
      <c r="B25" s="48"/>
      <c r="C25" s="101"/>
      <c r="D25" s="102"/>
      <c r="E25" s="102"/>
      <c r="F25" s="48"/>
      <c r="G25" s="101"/>
      <c r="H25" s="101"/>
      <c r="I25" s="102"/>
      <c r="J25" s="103"/>
      <c r="K25" s="101"/>
      <c r="L25" s="102"/>
      <c r="M25" s="103"/>
      <c r="N25" s="101"/>
      <c r="O25" s="102"/>
      <c r="P25" s="103"/>
      <c r="Q25" s="71"/>
      <c r="R25" s="71"/>
      <c r="S25" s="71"/>
      <c r="T25" s="48"/>
      <c r="U25" s="101"/>
      <c r="V25" s="94"/>
    </row>
    <row r="26" spans="1:22" s="95" customFormat="1" ht="15" customHeight="1" thickBot="1" thickTop="1">
      <c r="A26" s="92"/>
      <c r="B26" s="200" t="s">
        <v>24</v>
      </c>
      <c r="C26" s="201"/>
      <c r="D26" s="200">
        <f>C13</f>
        <v>0</v>
      </c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50"/>
      <c r="T26" s="202">
        <f>SUM(T18,T24)</f>
        <v>0</v>
      </c>
      <c r="U26" s="203"/>
      <c r="V26" s="94"/>
    </row>
    <row r="27" spans="1:22" s="95" customFormat="1" ht="14.25" thickBot="1" thickTop="1">
      <c r="A27" s="92"/>
      <c r="B27" s="48"/>
      <c r="C27" s="101"/>
      <c r="D27" s="104"/>
      <c r="E27" s="104"/>
      <c r="F27" s="73"/>
      <c r="G27" s="105"/>
      <c r="H27" s="105"/>
      <c r="I27" s="104"/>
      <c r="J27" s="106"/>
      <c r="K27" s="105"/>
      <c r="L27" s="104"/>
      <c r="M27" s="106"/>
      <c r="N27" s="105"/>
      <c r="O27" s="104"/>
      <c r="P27" s="106"/>
      <c r="Q27" s="70"/>
      <c r="R27" s="70"/>
      <c r="S27" s="70"/>
      <c r="T27" s="48"/>
      <c r="U27" s="101"/>
      <c r="V27" s="94"/>
    </row>
    <row r="28" spans="1:22" s="95" customFormat="1" ht="14.25" thickBot="1" thickTop="1">
      <c r="A28" s="92"/>
      <c r="B28" s="107" t="s">
        <v>13</v>
      </c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30"/>
      <c r="V28" s="94"/>
    </row>
    <row r="29" spans="1:22" s="95" customFormat="1" ht="14.25" thickBot="1" thickTop="1">
      <c r="A29" s="92"/>
      <c r="B29" s="223" t="s">
        <v>14</v>
      </c>
      <c r="C29" s="224"/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7"/>
      <c r="V29" s="94"/>
    </row>
    <row r="30" spans="1:22" s="95" customFormat="1" ht="14.25" customHeight="1" thickBot="1" thickTop="1">
      <c r="A30" s="92"/>
      <c r="B30" s="221" t="s">
        <v>9</v>
      </c>
      <c r="C30" s="221"/>
      <c r="D30" s="222" t="s">
        <v>10</v>
      </c>
      <c r="E30" s="222"/>
      <c r="F30" s="222"/>
      <c r="G30" s="222"/>
      <c r="H30" s="185" t="s">
        <v>49</v>
      </c>
      <c r="I30" s="186"/>
      <c r="J30" s="186"/>
      <c r="K30" s="185" t="s">
        <v>50</v>
      </c>
      <c r="L30" s="186"/>
      <c r="M30" s="186"/>
      <c r="N30" s="185" t="s">
        <v>29</v>
      </c>
      <c r="O30" s="186"/>
      <c r="P30" s="241"/>
      <c r="Q30" s="96" t="s">
        <v>32</v>
      </c>
      <c r="R30" s="185" t="s">
        <v>36</v>
      </c>
      <c r="S30" s="191"/>
      <c r="T30" s="185" t="s">
        <v>11</v>
      </c>
      <c r="U30" s="191"/>
      <c r="V30" s="94"/>
    </row>
    <row r="31" spans="1:22" s="95" customFormat="1" ht="19.5" customHeight="1" thickBot="1" thickTop="1">
      <c r="A31" s="92"/>
      <c r="B31" s="214"/>
      <c r="C31" s="214"/>
      <c r="D31" s="215"/>
      <c r="E31" s="215"/>
      <c r="F31" s="215"/>
      <c r="G31" s="215"/>
      <c r="H31" s="183"/>
      <c r="I31" s="183"/>
      <c r="J31" s="184"/>
      <c r="K31" s="183"/>
      <c r="L31" s="183"/>
      <c r="M31" s="184"/>
      <c r="N31" s="216"/>
      <c r="O31" s="216"/>
      <c r="P31" s="217"/>
      <c r="Q31" s="72"/>
      <c r="R31" s="219"/>
      <c r="S31" s="220"/>
      <c r="T31" s="218"/>
      <c r="U31" s="218"/>
      <c r="V31" s="94"/>
    </row>
    <row r="32" spans="1:22" s="95" customFormat="1" ht="19.5" customHeight="1" thickBot="1" thickTop="1">
      <c r="A32" s="92"/>
      <c r="B32" s="192"/>
      <c r="C32" s="192"/>
      <c r="D32" s="193"/>
      <c r="E32" s="193"/>
      <c r="F32" s="193"/>
      <c r="G32" s="193"/>
      <c r="H32" s="181"/>
      <c r="I32" s="181"/>
      <c r="J32" s="182"/>
      <c r="K32" s="181"/>
      <c r="L32" s="181"/>
      <c r="M32" s="182"/>
      <c r="N32" s="194"/>
      <c r="O32" s="194"/>
      <c r="P32" s="195"/>
      <c r="Q32" s="76"/>
      <c r="R32" s="196"/>
      <c r="S32" s="197"/>
      <c r="T32" s="187"/>
      <c r="U32" s="187"/>
      <c r="V32" s="94"/>
    </row>
    <row r="33" spans="1:22" s="95" customFormat="1" ht="14.25" customHeight="1" thickBot="1" thickTop="1">
      <c r="A33" s="92"/>
      <c r="B33" s="210" t="s">
        <v>12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68"/>
      <c r="R33" s="88"/>
      <c r="S33" s="88"/>
      <c r="T33" s="198">
        <f>SUM(T31:U32)</f>
        <v>0</v>
      </c>
      <c r="U33" s="199"/>
      <c r="V33" s="94"/>
    </row>
    <row r="34" spans="1:22" s="95" customFormat="1" ht="3.75" customHeight="1" thickBot="1" thickTop="1">
      <c r="A34" s="92"/>
      <c r="B34" s="46"/>
      <c r="C34" s="97"/>
      <c r="D34" s="98"/>
      <c r="E34" s="9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67"/>
      <c r="R34" s="67"/>
      <c r="S34" s="67"/>
      <c r="T34" s="98"/>
      <c r="U34" s="98"/>
      <c r="V34" s="94"/>
    </row>
    <row r="35" spans="1:22" s="95" customFormat="1" ht="14.25" customHeight="1" thickBot="1" thickTop="1">
      <c r="A35" s="100"/>
      <c r="B35" s="223" t="s">
        <v>14</v>
      </c>
      <c r="C35" s="224"/>
      <c r="D35" s="22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7"/>
      <c r="V35" s="12"/>
    </row>
    <row r="36" spans="1:22" s="95" customFormat="1" ht="14.25" customHeight="1" thickBot="1" thickTop="1">
      <c r="A36" s="100"/>
      <c r="B36" s="221" t="s">
        <v>9</v>
      </c>
      <c r="C36" s="221"/>
      <c r="D36" s="222" t="s">
        <v>10</v>
      </c>
      <c r="E36" s="222"/>
      <c r="F36" s="222"/>
      <c r="G36" s="222"/>
      <c r="H36" s="185" t="s">
        <v>49</v>
      </c>
      <c r="I36" s="186"/>
      <c r="J36" s="186"/>
      <c r="K36" s="185" t="s">
        <v>50</v>
      </c>
      <c r="L36" s="186"/>
      <c r="M36" s="186"/>
      <c r="N36" s="185" t="s">
        <v>29</v>
      </c>
      <c r="O36" s="186"/>
      <c r="P36" s="241"/>
      <c r="Q36" s="96" t="s">
        <v>32</v>
      </c>
      <c r="R36" s="185" t="s">
        <v>36</v>
      </c>
      <c r="S36" s="191"/>
      <c r="T36" s="185" t="s">
        <v>11</v>
      </c>
      <c r="U36" s="191"/>
      <c r="V36" s="12"/>
    </row>
    <row r="37" spans="1:22" s="95" customFormat="1" ht="19.5" customHeight="1" thickBot="1">
      <c r="A37" s="100"/>
      <c r="B37" s="214"/>
      <c r="C37" s="214"/>
      <c r="D37" s="215"/>
      <c r="E37" s="215"/>
      <c r="F37" s="215"/>
      <c r="G37" s="215"/>
      <c r="H37" s="183"/>
      <c r="I37" s="183"/>
      <c r="J37" s="184"/>
      <c r="K37" s="183"/>
      <c r="L37" s="183"/>
      <c r="M37" s="184"/>
      <c r="N37" s="216"/>
      <c r="O37" s="216"/>
      <c r="P37" s="217"/>
      <c r="Q37" s="72"/>
      <c r="R37" s="219"/>
      <c r="S37" s="220"/>
      <c r="T37" s="218"/>
      <c r="U37" s="218"/>
      <c r="V37" s="12"/>
    </row>
    <row r="38" spans="1:22" s="95" customFormat="1" ht="19.5" customHeight="1" thickBot="1" thickTop="1">
      <c r="A38" s="100"/>
      <c r="B38" s="192"/>
      <c r="C38" s="192"/>
      <c r="D38" s="193"/>
      <c r="E38" s="193"/>
      <c r="F38" s="193"/>
      <c r="G38" s="193"/>
      <c r="H38" s="181"/>
      <c r="I38" s="181"/>
      <c r="J38" s="182"/>
      <c r="K38" s="181"/>
      <c r="L38" s="181"/>
      <c r="M38" s="182"/>
      <c r="N38" s="194"/>
      <c r="O38" s="194"/>
      <c r="P38" s="195"/>
      <c r="Q38" s="76"/>
      <c r="R38" s="196"/>
      <c r="S38" s="197"/>
      <c r="T38" s="187"/>
      <c r="U38" s="187"/>
      <c r="V38" s="12"/>
    </row>
    <row r="39" spans="1:22" s="95" customFormat="1" ht="14.25" thickBot="1" thickTop="1">
      <c r="A39" s="92"/>
      <c r="B39" s="210" t="s">
        <v>12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68"/>
      <c r="R39" s="88"/>
      <c r="S39" s="88"/>
      <c r="T39" s="198">
        <f>SUM(T37:U38)</f>
        <v>0</v>
      </c>
      <c r="U39" s="199"/>
      <c r="V39" s="94"/>
    </row>
    <row r="40" spans="1:22" s="95" customFormat="1" ht="6" customHeight="1" thickBot="1" thickTop="1">
      <c r="A40" s="92"/>
      <c r="B40" s="108"/>
      <c r="C40" s="10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71"/>
      <c r="R40" s="71"/>
      <c r="S40" s="71"/>
      <c r="T40" s="109"/>
      <c r="U40" s="110"/>
      <c r="V40" s="94"/>
    </row>
    <row r="41" spans="1:22" s="95" customFormat="1" ht="15" customHeight="1" thickBot="1" thickTop="1">
      <c r="A41" s="92"/>
      <c r="B41" s="200" t="s">
        <v>24</v>
      </c>
      <c r="C41" s="201"/>
      <c r="D41" s="200">
        <f>C28</f>
        <v>0</v>
      </c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8"/>
      <c r="R41" s="208"/>
      <c r="S41" s="209"/>
      <c r="T41" s="202">
        <f>SUM(T33,T39)</f>
        <v>0</v>
      </c>
      <c r="U41" s="203"/>
      <c r="V41" s="94"/>
    </row>
    <row r="42" spans="1:22" s="95" customFormat="1" ht="14.25" thickBot="1" thickTop="1">
      <c r="A42" s="92"/>
      <c r="B42" s="108"/>
      <c r="C42" s="109"/>
      <c r="D42" s="97"/>
      <c r="E42" s="97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69"/>
      <c r="R42" s="69"/>
      <c r="S42" s="69"/>
      <c r="T42" s="109"/>
      <c r="U42" s="110"/>
      <c r="V42" s="94"/>
    </row>
    <row r="43" spans="1:22" s="95" customFormat="1" ht="18.75" customHeight="1" thickBot="1" thickTop="1">
      <c r="A43" s="92"/>
      <c r="B43" s="204" t="s">
        <v>43</v>
      </c>
      <c r="C43" s="205"/>
      <c r="D43" s="205"/>
      <c r="E43" s="205"/>
      <c r="F43" s="212" t="str">
        <f>C12</f>
        <v>ACTIVIDAD ECONÓMICA Y EMPLEO</v>
      </c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  <c r="T43" s="206">
        <f>T26+T41</f>
        <v>0</v>
      </c>
      <c r="U43" s="207"/>
      <c r="V43" s="94"/>
    </row>
    <row r="44" spans="1:22" s="95" customFormat="1" ht="12.75" customHeight="1" thickBot="1" thickTop="1">
      <c r="A44" s="92"/>
      <c r="B44" s="108"/>
      <c r="C44" s="109"/>
      <c r="D44" s="109"/>
      <c r="E44" s="109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109"/>
      <c r="U44" s="110"/>
      <c r="V44" s="94"/>
    </row>
    <row r="45" spans="1:22" s="95" customFormat="1" ht="14.25" thickBot="1" thickTop="1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90"/>
    </row>
    <row r="46" spans="1:22" s="95" customFormat="1" ht="12" customHeight="1" thickBot="1" thickTop="1">
      <c r="A46" s="92"/>
      <c r="B46" s="48"/>
      <c r="C46" s="101"/>
      <c r="D46" s="102"/>
      <c r="E46" s="102"/>
      <c r="F46" s="48"/>
      <c r="G46" s="101"/>
      <c r="H46" s="101"/>
      <c r="I46" s="102"/>
      <c r="J46" s="102"/>
      <c r="K46" s="101"/>
      <c r="L46" s="102"/>
      <c r="M46" s="102"/>
      <c r="N46" s="101"/>
      <c r="O46" s="102"/>
      <c r="P46" s="102"/>
      <c r="Q46" s="102"/>
      <c r="R46" s="102"/>
      <c r="S46" s="102"/>
      <c r="T46" s="48"/>
      <c r="U46" s="101"/>
      <c r="V46" s="94"/>
    </row>
    <row r="47" spans="1:22" s="95" customFormat="1" ht="17.25" thickBot="1" thickTop="1">
      <c r="A47" s="92"/>
      <c r="B47" s="111" t="s">
        <v>39</v>
      </c>
      <c r="C47" s="232" t="s">
        <v>26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4"/>
      <c r="V47" s="112"/>
    </row>
    <row r="48" spans="1:22" s="95" customFormat="1" ht="14.25" thickBot="1" thickTop="1">
      <c r="A48" s="92"/>
      <c r="B48" s="93" t="s">
        <v>13</v>
      </c>
      <c r="C48" s="238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40"/>
      <c r="V48" s="94"/>
    </row>
    <row r="49" spans="1:22" s="95" customFormat="1" ht="14.25" thickBot="1" thickTop="1">
      <c r="A49" s="92"/>
      <c r="B49" s="223" t="s">
        <v>14</v>
      </c>
      <c r="C49" s="224"/>
      <c r="D49" s="22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7"/>
      <c r="V49" s="94"/>
    </row>
    <row r="50" spans="1:22" s="95" customFormat="1" ht="14.25" customHeight="1" thickBot="1" thickTop="1">
      <c r="A50" s="92"/>
      <c r="B50" s="221" t="s">
        <v>9</v>
      </c>
      <c r="C50" s="221"/>
      <c r="D50" s="222" t="s">
        <v>10</v>
      </c>
      <c r="E50" s="222"/>
      <c r="F50" s="222"/>
      <c r="G50" s="222"/>
      <c r="H50" s="185" t="s">
        <v>49</v>
      </c>
      <c r="I50" s="186"/>
      <c r="J50" s="186"/>
      <c r="K50" s="185" t="s">
        <v>50</v>
      </c>
      <c r="L50" s="186"/>
      <c r="M50" s="186"/>
      <c r="N50" s="113"/>
      <c r="O50" s="247" t="s">
        <v>29</v>
      </c>
      <c r="P50" s="186"/>
      <c r="Q50" s="96" t="s">
        <v>32</v>
      </c>
      <c r="R50" s="185" t="s">
        <v>36</v>
      </c>
      <c r="S50" s="191"/>
      <c r="T50" s="185" t="s">
        <v>11</v>
      </c>
      <c r="U50" s="191"/>
      <c r="V50" s="94"/>
    </row>
    <row r="51" spans="1:22" s="95" customFormat="1" ht="19.5" customHeight="1" thickBot="1" thickTop="1">
      <c r="A51" s="92"/>
      <c r="B51" s="214"/>
      <c r="C51" s="214"/>
      <c r="D51" s="215"/>
      <c r="E51" s="215"/>
      <c r="F51" s="215"/>
      <c r="G51" s="215"/>
      <c r="H51" s="183"/>
      <c r="I51" s="183"/>
      <c r="J51" s="184"/>
      <c r="K51" s="183"/>
      <c r="L51" s="183"/>
      <c r="M51" s="184"/>
      <c r="N51" s="216"/>
      <c r="O51" s="216"/>
      <c r="P51" s="217"/>
      <c r="Q51" s="72"/>
      <c r="R51" s="219"/>
      <c r="S51" s="220"/>
      <c r="T51" s="218"/>
      <c r="U51" s="218"/>
      <c r="V51" s="94"/>
    </row>
    <row r="52" spans="1:22" s="95" customFormat="1" ht="19.5" customHeight="1" thickBot="1" thickTop="1">
      <c r="A52" s="92"/>
      <c r="B52" s="192"/>
      <c r="C52" s="192"/>
      <c r="D52" s="193"/>
      <c r="E52" s="193"/>
      <c r="F52" s="193"/>
      <c r="G52" s="193"/>
      <c r="H52" s="181"/>
      <c r="I52" s="181"/>
      <c r="J52" s="182"/>
      <c r="K52" s="181"/>
      <c r="L52" s="181"/>
      <c r="M52" s="182"/>
      <c r="N52" s="194"/>
      <c r="O52" s="194"/>
      <c r="P52" s="195"/>
      <c r="Q52" s="76"/>
      <c r="R52" s="196"/>
      <c r="S52" s="197"/>
      <c r="T52" s="187"/>
      <c r="U52" s="187"/>
      <c r="V52" s="94"/>
    </row>
    <row r="53" spans="1:22" s="95" customFormat="1" ht="14.25" customHeight="1" thickBot="1" thickTop="1">
      <c r="A53" s="92"/>
      <c r="B53" s="210" t="s">
        <v>12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68"/>
      <c r="R53" s="88"/>
      <c r="S53" s="88"/>
      <c r="T53" s="198">
        <f>SUM(T51:U52)</f>
        <v>0</v>
      </c>
      <c r="U53" s="199"/>
      <c r="V53" s="94"/>
    </row>
    <row r="54" spans="1:22" s="95" customFormat="1" ht="3.75" customHeight="1" thickBot="1" thickTop="1">
      <c r="A54" s="92"/>
      <c r="B54" s="46"/>
      <c r="C54" s="97"/>
      <c r="D54" s="98"/>
      <c r="E54" s="9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67"/>
      <c r="R54" s="67"/>
      <c r="S54" s="67"/>
      <c r="T54" s="98"/>
      <c r="U54" s="98"/>
      <c r="V54" s="94"/>
    </row>
    <row r="55" spans="1:22" s="95" customFormat="1" ht="14.25" customHeight="1" thickBot="1" thickTop="1">
      <c r="A55" s="100"/>
      <c r="B55" s="223" t="s">
        <v>14</v>
      </c>
      <c r="C55" s="224"/>
      <c r="D55" s="22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7"/>
      <c r="V55" s="12"/>
    </row>
    <row r="56" spans="1:22" s="95" customFormat="1" ht="14.25" customHeight="1" thickBot="1" thickTop="1">
      <c r="A56" s="100"/>
      <c r="B56" s="221" t="s">
        <v>9</v>
      </c>
      <c r="C56" s="221"/>
      <c r="D56" s="222" t="s">
        <v>10</v>
      </c>
      <c r="E56" s="222"/>
      <c r="F56" s="222"/>
      <c r="G56" s="222"/>
      <c r="H56" s="185" t="s">
        <v>49</v>
      </c>
      <c r="I56" s="186"/>
      <c r="J56" s="186"/>
      <c r="K56" s="185" t="s">
        <v>50</v>
      </c>
      <c r="L56" s="186"/>
      <c r="M56" s="186"/>
      <c r="N56" s="113"/>
      <c r="O56" s="247" t="s">
        <v>29</v>
      </c>
      <c r="P56" s="186"/>
      <c r="Q56" s="96" t="s">
        <v>32</v>
      </c>
      <c r="R56" s="185" t="s">
        <v>36</v>
      </c>
      <c r="S56" s="191"/>
      <c r="T56" s="185" t="s">
        <v>11</v>
      </c>
      <c r="U56" s="191"/>
      <c r="V56" s="12"/>
    </row>
    <row r="57" spans="1:22" s="95" customFormat="1" ht="19.5" customHeight="1" thickBot="1">
      <c r="A57" s="100"/>
      <c r="B57" s="214"/>
      <c r="C57" s="214"/>
      <c r="D57" s="215"/>
      <c r="E57" s="215"/>
      <c r="F57" s="215"/>
      <c r="G57" s="215"/>
      <c r="H57" s="183"/>
      <c r="I57" s="183"/>
      <c r="J57" s="184"/>
      <c r="K57" s="183"/>
      <c r="L57" s="183"/>
      <c r="M57" s="184"/>
      <c r="N57" s="216"/>
      <c r="O57" s="216"/>
      <c r="P57" s="217"/>
      <c r="Q57" s="72"/>
      <c r="R57" s="219"/>
      <c r="S57" s="220"/>
      <c r="T57" s="218"/>
      <c r="U57" s="218"/>
      <c r="V57" s="12"/>
    </row>
    <row r="58" spans="1:22" s="95" customFormat="1" ht="19.5" customHeight="1" thickBot="1" thickTop="1">
      <c r="A58" s="100"/>
      <c r="B58" s="192"/>
      <c r="C58" s="192"/>
      <c r="D58" s="193"/>
      <c r="E58" s="193"/>
      <c r="F58" s="193"/>
      <c r="G58" s="193"/>
      <c r="H58" s="181"/>
      <c r="I58" s="181"/>
      <c r="J58" s="182"/>
      <c r="K58" s="181"/>
      <c r="L58" s="181"/>
      <c r="M58" s="182"/>
      <c r="N58" s="194"/>
      <c r="O58" s="194"/>
      <c r="P58" s="195"/>
      <c r="Q58" s="76"/>
      <c r="R58" s="196"/>
      <c r="S58" s="197"/>
      <c r="T58" s="187"/>
      <c r="U58" s="187"/>
      <c r="V58" s="12"/>
    </row>
    <row r="59" spans="1:22" s="95" customFormat="1" ht="14.25" customHeight="1" hidden="1" thickBot="1" thickTop="1">
      <c r="A59" s="100"/>
      <c r="B59" s="192"/>
      <c r="C59" s="192"/>
      <c r="D59" s="193"/>
      <c r="E59" s="193"/>
      <c r="F59" s="193"/>
      <c r="G59" s="193"/>
      <c r="H59" s="193"/>
      <c r="I59" s="193"/>
      <c r="J59" s="231"/>
      <c r="K59" s="193"/>
      <c r="L59" s="193"/>
      <c r="M59" s="231"/>
      <c r="N59" s="193"/>
      <c r="O59" s="193"/>
      <c r="P59" s="231"/>
      <c r="Q59" s="68"/>
      <c r="R59" s="68"/>
      <c r="S59" s="68"/>
      <c r="T59" s="187"/>
      <c r="U59" s="187"/>
      <c r="V59" s="12"/>
    </row>
    <row r="60" spans="1:22" s="95" customFormat="1" ht="14.25" thickBot="1" thickTop="1">
      <c r="A60" s="92"/>
      <c r="B60" s="210" t="s">
        <v>12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68"/>
      <c r="R60" s="88"/>
      <c r="S60" s="88"/>
      <c r="T60" s="198">
        <f>SUM(T57:U59)</f>
        <v>0</v>
      </c>
      <c r="U60" s="199"/>
      <c r="V60" s="94"/>
    </row>
    <row r="61" spans="1:22" s="95" customFormat="1" ht="4.5" customHeight="1" thickBot="1" thickTop="1">
      <c r="A61" s="92"/>
      <c r="B61" s="48"/>
      <c r="C61" s="101"/>
      <c r="D61" s="102"/>
      <c r="E61" s="102"/>
      <c r="F61" s="48"/>
      <c r="G61" s="101"/>
      <c r="H61" s="105"/>
      <c r="I61" s="104"/>
      <c r="J61" s="104"/>
      <c r="K61" s="105"/>
      <c r="L61" s="104"/>
      <c r="M61" s="104"/>
      <c r="N61" s="101"/>
      <c r="O61" s="102"/>
      <c r="P61" s="102"/>
      <c r="Q61" s="71"/>
      <c r="R61" s="71"/>
      <c r="S61" s="71"/>
      <c r="T61" s="48"/>
      <c r="U61" s="101"/>
      <c r="V61" s="94"/>
    </row>
    <row r="62" spans="1:22" s="95" customFormat="1" ht="15" customHeight="1" thickBot="1" thickTop="1">
      <c r="A62" s="92"/>
      <c r="B62" s="200" t="s">
        <v>24</v>
      </c>
      <c r="C62" s="201"/>
      <c r="D62" s="200">
        <f>C48</f>
        <v>0</v>
      </c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8"/>
      <c r="R62" s="208"/>
      <c r="S62" s="209"/>
      <c r="T62" s="202">
        <f>SUM(T53,T60)</f>
        <v>0</v>
      </c>
      <c r="U62" s="203"/>
      <c r="V62" s="94"/>
    </row>
    <row r="63" spans="1:22" s="95" customFormat="1" ht="14.25" thickBot="1" thickTop="1">
      <c r="A63" s="92"/>
      <c r="B63" s="48"/>
      <c r="C63" s="101"/>
      <c r="D63" s="104"/>
      <c r="E63" s="104"/>
      <c r="F63" s="73"/>
      <c r="G63" s="105"/>
      <c r="H63" s="105"/>
      <c r="I63" s="104"/>
      <c r="J63" s="104"/>
      <c r="K63" s="105"/>
      <c r="L63" s="104"/>
      <c r="M63" s="104"/>
      <c r="N63" s="105"/>
      <c r="O63" s="104"/>
      <c r="P63" s="104"/>
      <c r="Q63" s="114"/>
      <c r="R63" s="114"/>
      <c r="S63" s="114"/>
      <c r="T63" s="48"/>
      <c r="U63" s="101"/>
      <c r="V63" s="94"/>
    </row>
    <row r="64" spans="1:22" s="95" customFormat="1" ht="14.25" thickBot="1" thickTop="1">
      <c r="A64" s="92"/>
      <c r="B64" s="107" t="s">
        <v>13</v>
      </c>
      <c r="C64" s="228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30"/>
      <c r="V64" s="94"/>
    </row>
    <row r="65" spans="1:22" s="95" customFormat="1" ht="14.25" thickBot="1" thickTop="1">
      <c r="A65" s="92"/>
      <c r="B65" s="223" t="s">
        <v>14</v>
      </c>
      <c r="C65" s="224"/>
      <c r="D65" s="22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7"/>
      <c r="V65" s="94"/>
    </row>
    <row r="66" spans="1:22" s="95" customFormat="1" ht="14.25" customHeight="1" thickBot="1" thickTop="1">
      <c r="A66" s="92"/>
      <c r="B66" s="221" t="s">
        <v>9</v>
      </c>
      <c r="C66" s="221"/>
      <c r="D66" s="222" t="s">
        <v>10</v>
      </c>
      <c r="E66" s="222"/>
      <c r="F66" s="222"/>
      <c r="G66" s="222"/>
      <c r="H66" s="185" t="s">
        <v>49</v>
      </c>
      <c r="I66" s="186"/>
      <c r="J66" s="186"/>
      <c r="K66" s="185" t="s">
        <v>50</v>
      </c>
      <c r="L66" s="186"/>
      <c r="M66" s="186"/>
      <c r="N66" s="185" t="s">
        <v>29</v>
      </c>
      <c r="O66" s="186"/>
      <c r="P66" s="241"/>
      <c r="Q66" s="96" t="s">
        <v>32</v>
      </c>
      <c r="R66" s="185" t="s">
        <v>36</v>
      </c>
      <c r="S66" s="191"/>
      <c r="T66" s="185" t="s">
        <v>11</v>
      </c>
      <c r="U66" s="191"/>
      <c r="V66" s="94"/>
    </row>
    <row r="67" spans="1:22" s="95" customFormat="1" ht="19.5" customHeight="1" thickBot="1" thickTop="1">
      <c r="A67" s="92"/>
      <c r="B67" s="214"/>
      <c r="C67" s="214"/>
      <c r="D67" s="215"/>
      <c r="E67" s="215"/>
      <c r="F67" s="215"/>
      <c r="G67" s="215"/>
      <c r="H67" s="183"/>
      <c r="I67" s="183"/>
      <c r="J67" s="184"/>
      <c r="K67" s="183"/>
      <c r="L67" s="183"/>
      <c r="M67" s="184"/>
      <c r="N67" s="216"/>
      <c r="O67" s="216"/>
      <c r="P67" s="217"/>
      <c r="Q67" s="72"/>
      <c r="R67" s="219"/>
      <c r="S67" s="220"/>
      <c r="T67" s="218"/>
      <c r="U67" s="218"/>
      <c r="V67" s="94"/>
    </row>
    <row r="68" spans="1:22" s="95" customFormat="1" ht="19.5" customHeight="1" thickBot="1" thickTop="1">
      <c r="A68" s="92"/>
      <c r="B68" s="192"/>
      <c r="C68" s="192"/>
      <c r="D68" s="193"/>
      <c r="E68" s="193"/>
      <c r="F68" s="193"/>
      <c r="G68" s="193"/>
      <c r="H68" s="181"/>
      <c r="I68" s="181"/>
      <c r="J68" s="182"/>
      <c r="K68" s="181"/>
      <c r="L68" s="181"/>
      <c r="M68" s="182"/>
      <c r="N68" s="194"/>
      <c r="O68" s="194"/>
      <c r="P68" s="195"/>
      <c r="Q68" s="76"/>
      <c r="R68" s="196"/>
      <c r="S68" s="197"/>
      <c r="T68" s="187"/>
      <c r="U68" s="187"/>
      <c r="V68" s="94"/>
    </row>
    <row r="69" spans="1:22" s="95" customFormat="1" ht="14.25" customHeight="1" thickBot="1" thickTop="1">
      <c r="A69" s="92"/>
      <c r="B69" s="210" t="s">
        <v>12</v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68"/>
      <c r="R69" s="88"/>
      <c r="S69" s="88"/>
      <c r="T69" s="198">
        <f>SUM(T67:U68)</f>
        <v>0</v>
      </c>
      <c r="U69" s="199"/>
      <c r="V69" s="94"/>
    </row>
    <row r="70" spans="1:22" s="95" customFormat="1" ht="3.75" customHeight="1" thickBot="1" thickTop="1">
      <c r="A70" s="92"/>
      <c r="B70" s="46"/>
      <c r="C70" s="97"/>
      <c r="D70" s="98"/>
      <c r="E70" s="98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67"/>
      <c r="R70" s="67"/>
      <c r="S70" s="67"/>
      <c r="T70" s="98"/>
      <c r="U70" s="98"/>
      <c r="V70" s="94"/>
    </row>
    <row r="71" spans="1:22" s="95" customFormat="1" ht="14.25" customHeight="1" thickBot="1" thickTop="1">
      <c r="A71" s="100"/>
      <c r="B71" s="223" t="s">
        <v>14</v>
      </c>
      <c r="C71" s="224"/>
      <c r="D71" s="22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7"/>
      <c r="V71" s="12"/>
    </row>
    <row r="72" spans="1:22" s="95" customFormat="1" ht="14.25" customHeight="1" thickBot="1" thickTop="1">
      <c r="A72" s="100"/>
      <c r="B72" s="221" t="s">
        <v>9</v>
      </c>
      <c r="C72" s="221"/>
      <c r="D72" s="222" t="s">
        <v>10</v>
      </c>
      <c r="E72" s="222"/>
      <c r="F72" s="222"/>
      <c r="G72" s="222"/>
      <c r="H72" s="185" t="s">
        <v>49</v>
      </c>
      <c r="I72" s="186"/>
      <c r="J72" s="186"/>
      <c r="K72" s="185" t="s">
        <v>50</v>
      </c>
      <c r="L72" s="186"/>
      <c r="M72" s="186"/>
      <c r="N72" s="185" t="s">
        <v>29</v>
      </c>
      <c r="O72" s="186"/>
      <c r="P72" s="241"/>
      <c r="Q72" s="96" t="s">
        <v>32</v>
      </c>
      <c r="R72" s="185" t="s">
        <v>36</v>
      </c>
      <c r="S72" s="191"/>
      <c r="T72" s="185" t="s">
        <v>11</v>
      </c>
      <c r="U72" s="191"/>
      <c r="V72" s="12"/>
    </row>
    <row r="73" spans="1:22" s="95" customFormat="1" ht="19.5" customHeight="1" thickBot="1">
      <c r="A73" s="100"/>
      <c r="B73" s="214"/>
      <c r="C73" s="214"/>
      <c r="D73" s="215"/>
      <c r="E73" s="215"/>
      <c r="F73" s="215"/>
      <c r="G73" s="215"/>
      <c r="H73" s="183"/>
      <c r="I73" s="183"/>
      <c r="J73" s="184"/>
      <c r="K73" s="183"/>
      <c r="L73" s="183"/>
      <c r="M73" s="184"/>
      <c r="N73" s="216"/>
      <c r="O73" s="216"/>
      <c r="P73" s="217"/>
      <c r="Q73" s="72"/>
      <c r="R73" s="219"/>
      <c r="S73" s="220"/>
      <c r="T73" s="218"/>
      <c r="U73" s="218"/>
      <c r="V73" s="12"/>
    </row>
    <row r="74" spans="1:22" s="95" customFormat="1" ht="19.5" customHeight="1" thickBot="1" thickTop="1">
      <c r="A74" s="100"/>
      <c r="B74" s="192"/>
      <c r="C74" s="192"/>
      <c r="D74" s="193"/>
      <c r="E74" s="193"/>
      <c r="F74" s="193"/>
      <c r="G74" s="193"/>
      <c r="H74" s="181"/>
      <c r="I74" s="181"/>
      <c r="J74" s="182"/>
      <c r="K74" s="181"/>
      <c r="L74" s="181"/>
      <c r="M74" s="182"/>
      <c r="N74" s="194"/>
      <c r="O74" s="194"/>
      <c r="P74" s="195"/>
      <c r="Q74" s="76"/>
      <c r="R74" s="196"/>
      <c r="S74" s="197"/>
      <c r="T74" s="187"/>
      <c r="U74" s="187"/>
      <c r="V74" s="12"/>
    </row>
    <row r="75" spans="1:22" s="95" customFormat="1" ht="14.25" thickBot="1" thickTop="1">
      <c r="A75" s="92"/>
      <c r="B75" s="210" t="s">
        <v>12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68"/>
      <c r="R75" s="88"/>
      <c r="S75" s="88"/>
      <c r="T75" s="198">
        <f>SUM(T73:U74)</f>
        <v>0</v>
      </c>
      <c r="U75" s="199"/>
      <c r="V75" s="94"/>
    </row>
    <row r="76" spans="1:22" s="95" customFormat="1" ht="3.75" customHeight="1" thickBot="1" thickTop="1">
      <c r="A76" s="92"/>
      <c r="B76" s="108"/>
      <c r="C76" s="109"/>
      <c r="D76" s="101"/>
      <c r="E76" s="101"/>
      <c r="F76" s="101"/>
      <c r="G76" s="101"/>
      <c r="H76" s="105"/>
      <c r="I76" s="105"/>
      <c r="J76" s="105"/>
      <c r="K76" s="105"/>
      <c r="L76" s="105"/>
      <c r="M76" s="105"/>
      <c r="N76" s="101"/>
      <c r="O76" s="101"/>
      <c r="P76" s="101"/>
      <c r="Q76" s="71"/>
      <c r="R76" s="71"/>
      <c r="S76" s="71"/>
      <c r="T76" s="109"/>
      <c r="U76" s="110"/>
      <c r="V76" s="94"/>
    </row>
    <row r="77" spans="1:22" s="95" customFormat="1" ht="15" customHeight="1" thickBot="1" thickTop="1">
      <c r="A77" s="92"/>
      <c r="B77" s="200" t="s">
        <v>24</v>
      </c>
      <c r="C77" s="201"/>
      <c r="D77" s="200">
        <f>C64</f>
        <v>0</v>
      </c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8"/>
      <c r="R77" s="208"/>
      <c r="S77" s="209"/>
      <c r="T77" s="202">
        <f>SUM(T69,T75)</f>
        <v>0</v>
      </c>
      <c r="U77" s="203"/>
      <c r="V77" s="94"/>
    </row>
    <row r="78" spans="1:22" s="95" customFormat="1" ht="14.25" thickBot="1" thickTop="1">
      <c r="A78" s="92"/>
      <c r="B78" s="108"/>
      <c r="C78" s="109"/>
      <c r="D78" s="97"/>
      <c r="E78" s="97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69"/>
      <c r="R78" s="69"/>
      <c r="S78" s="69"/>
      <c r="T78" s="109"/>
      <c r="U78" s="110"/>
      <c r="V78" s="94"/>
    </row>
    <row r="79" spans="1:22" s="95" customFormat="1" ht="18.75" customHeight="1" thickBot="1" thickTop="1">
      <c r="A79" s="92"/>
      <c r="B79" s="204" t="s">
        <v>43</v>
      </c>
      <c r="C79" s="205"/>
      <c r="D79" s="205"/>
      <c r="E79" s="205"/>
      <c r="F79" s="212" t="str">
        <f>C47</f>
        <v>INFRAESTRUCTURAS Y EQUIPAMIENTOS BÁSICOS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08"/>
      <c r="R79" s="208"/>
      <c r="S79" s="209"/>
      <c r="T79" s="206">
        <f>T62+T77</f>
        <v>0</v>
      </c>
      <c r="U79" s="207"/>
      <c r="V79" s="94"/>
    </row>
    <row r="80" spans="1:22" s="95" customFormat="1" ht="12.75" customHeight="1" thickBot="1" thickTop="1">
      <c r="A80" s="92"/>
      <c r="B80" s="108"/>
      <c r="C80" s="109"/>
      <c r="D80" s="109"/>
      <c r="E80" s="10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115"/>
      <c r="R80" s="115"/>
      <c r="S80" s="115"/>
      <c r="T80" s="109"/>
      <c r="U80" s="110"/>
      <c r="V80" s="94"/>
    </row>
    <row r="81" spans="1:22" s="95" customFormat="1" ht="14.25" thickBot="1" thickTop="1">
      <c r="A81" s="188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90"/>
    </row>
    <row r="82" spans="1:22" s="95" customFormat="1" ht="12" customHeight="1" thickBot="1" thickTop="1">
      <c r="A82" s="92"/>
      <c r="B82" s="48"/>
      <c r="C82" s="101"/>
      <c r="D82" s="102"/>
      <c r="E82" s="102"/>
      <c r="F82" s="48"/>
      <c r="G82" s="101"/>
      <c r="H82" s="101"/>
      <c r="I82" s="102"/>
      <c r="J82" s="102"/>
      <c r="K82" s="101"/>
      <c r="L82" s="102"/>
      <c r="M82" s="102"/>
      <c r="N82" s="101"/>
      <c r="O82" s="102"/>
      <c r="P82" s="102"/>
      <c r="Q82" s="115"/>
      <c r="R82" s="115"/>
      <c r="S82" s="115"/>
      <c r="T82" s="48"/>
      <c r="U82" s="101"/>
      <c r="V82" s="94"/>
    </row>
    <row r="83" spans="1:22" s="95" customFormat="1" ht="17.25" thickBot="1" thickTop="1">
      <c r="A83" s="92"/>
      <c r="B83" s="111" t="s">
        <v>40</v>
      </c>
      <c r="C83" s="232" t="s">
        <v>27</v>
      </c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4"/>
      <c r="V83" s="112"/>
    </row>
    <row r="84" spans="1:22" s="95" customFormat="1" ht="14.25" thickBot="1" thickTop="1">
      <c r="A84" s="92"/>
      <c r="B84" s="93" t="s">
        <v>13</v>
      </c>
      <c r="C84" s="238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40"/>
      <c r="V84" s="94"/>
    </row>
    <row r="85" spans="1:22" s="95" customFormat="1" ht="14.25" thickBot="1" thickTop="1">
      <c r="A85" s="92"/>
      <c r="B85" s="223" t="s">
        <v>14</v>
      </c>
      <c r="C85" s="224"/>
      <c r="D85" s="22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7"/>
      <c r="V85" s="94"/>
    </row>
    <row r="86" spans="1:22" s="95" customFormat="1" ht="14.25" customHeight="1" thickBot="1" thickTop="1">
      <c r="A86" s="92"/>
      <c r="B86" s="221" t="s">
        <v>9</v>
      </c>
      <c r="C86" s="221"/>
      <c r="D86" s="222" t="s">
        <v>10</v>
      </c>
      <c r="E86" s="222"/>
      <c r="F86" s="222"/>
      <c r="G86" s="222"/>
      <c r="H86" s="185" t="s">
        <v>49</v>
      </c>
      <c r="I86" s="186"/>
      <c r="J86" s="186"/>
      <c r="K86" s="185" t="s">
        <v>50</v>
      </c>
      <c r="L86" s="186"/>
      <c r="M86" s="186"/>
      <c r="N86" s="185" t="s">
        <v>29</v>
      </c>
      <c r="O86" s="186"/>
      <c r="P86" s="191"/>
      <c r="Q86" s="96" t="s">
        <v>32</v>
      </c>
      <c r="R86" s="185" t="s">
        <v>36</v>
      </c>
      <c r="S86" s="191"/>
      <c r="T86" s="185" t="s">
        <v>11</v>
      </c>
      <c r="U86" s="191"/>
      <c r="V86" s="94"/>
    </row>
    <row r="87" spans="1:22" s="95" customFormat="1" ht="19.5" customHeight="1" thickBot="1" thickTop="1">
      <c r="A87" s="92"/>
      <c r="B87" s="214"/>
      <c r="C87" s="214"/>
      <c r="D87" s="215"/>
      <c r="E87" s="215"/>
      <c r="F87" s="215"/>
      <c r="G87" s="215"/>
      <c r="H87" s="183"/>
      <c r="I87" s="183"/>
      <c r="J87" s="184"/>
      <c r="K87" s="183"/>
      <c r="L87" s="183"/>
      <c r="M87" s="184"/>
      <c r="N87" s="216"/>
      <c r="O87" s="216"/>
      <c r="P87" s="217"/>
      <c r="Q87" s="72"/>
      <c r="R87" s="219"/>
      <c r="S87" s="220"/>
      <c r="T87" s="218"/>
      <c r="U87" s="218"/>
      <c r="V87" s="94"/>
    </row>
    <row r="88" spans="1:22" s="95" customFormat="1" ht="19.5" customHeight="1" thickBot="1" thickTop="1">
      <c r="A88" s="92"/>
      <c r="B88" s="192"/>
      <c r="C88" s="192"/>
      <c r="D88" s="193"/>
      <c r="E88" s="193"/>
      <c r="F88" s="193"/>
      <c r="G88" s="193"/>
      <c r="H88" s="181"/>
      <c r="I88" s="181"/>
      <c r="J88" s="182"/>
      <c r="K88" s="181"/>
      <c r="L88" s="181"/>
      <c r="M88" s="182"/>
      <c r="N88" s="194"/>
      <c r="O88" s="194"/>
      <c r="P88" s="195"/>
      <c r="Q88" s="76"/>
      <c r="R88" s="196"/>
      <c r="S88" s="197"/>
      <c r="T88" s="187"/>
      <c r="U88" s="187"/>
      <c r="V88" s="94"/>
    </row>
    <row r="89" spans="1:22" s="95" customFormat="1" ht="14.25" customHeight="1" thickBot="1" thickTop="1">
      <c r="A89" s="92"/>
      <c r="B89" s="210" t="s">
        <v>12</v>
      </c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68"/>
      <c r="R89" s="88"/>
      <c r="S89" s="88"/>
      <c r="T89" s="198">
        <f>SUM(T87:U88)</f>
        <v>0</v>
      </c>
      <c r="U89" s="199"/>
      <c r="V89" s="94"/>
    </row>
    <row r="90" spans="1:22" s="95" customFormat="1" ht="3.75" customHeight="1" thickBot="1" thickTop="1">
      <c r="A90" s="92"/>
      <c r="B90" s="46"/>
      <c r="C90" s="97"/>
      <c r="D90" s="98"/>
      <c r="E90" s="98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67"/>
      <c r="R90" s="67"/>
      <c r="S90" s="67"/>
      <c r="T90" s="98"/>
      <c r="U90" s="98"/>
      <c r="V90" s="94"/>
    </row>
    <row r="91" spans="1:22" s="95" customFormat="1" ht="14.25" customHeight="1" thickBot="1" thickTop="1">
      <c r="A91" s="100"/>
      <c r="B91" s="223" t="s">
        <v>14</v>
      </c>
      <c r="C91" s="224"/>
      <c r="D91" s="22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7"/>
      <c r="V91" s="12"/>
    </row>
    <row r="92" spans="1:22" s="95" customFormat="1" ht="14.25" customHeight="1" thickBot="1" thickTop="1">
      <c r="A92" s="100"/>
      <c r="B92" s="221" t="s">
        <v>9</v>
      </c>
      <c r="C92" s="221"/>
      <c r="D92" s="222" t="s">
        <v>10</v>
      </c>
      <c r="E92" s="222"/>
      <c r="F92" s="222"/>
      <c r="G92" s="222"/>
      <c r="H92" s="185" t="s">
        <v>49</v>
      </c>
      <c r="I92" s="186"/>
      <c r="J92" s="186"/>
      <c r="K92" s="185" t="s">
        <v>50</v>
      </c>
      <c r="L92" s="186"/>
      <c r="M92" s="186"/>
      <c r="N92" s="185" t="s">
        <v>29</v>
      </c>
      <c r="O92" s="186"/>
      <c r="P92" s="191"/>
      <c r="Q92" s="96" t="s">
        <v>32</v>
      </c>
      <c r="R92" s="185" t="s">
        <v>36</v>
      </c>
      <c r="S92" s="191"/>
      <c r="T92" s="185" t="s">
        <v>11</v>
      </c>
      <c r="U92" s="191"/>
      <c r="V92" s="12"/>
    </row>
    <row r="93" spans="1:22" s="95" customFormat="1" ht="19.5" customHeight="1" thickBot="1">
      <c r="A93" s="100"/>
      <c r="B93" s="214"/>
      <c r="C93" s="214"/>
      <c r="D93" s="215"/>
      <c r="E93" s="215"/>
      <c r="F93" s="215"/>
      <c r="G93" s="215"/>
      <c r="H93" s="183"/>
      <c r="I93" s="183"/>
      <c r="J93" s="184"/>
      <c r="K93" s="183"/>
      <c r="L93" s="183"/>
      <c r="M93" s="184"/>
      <c r="N93" s="216"/>
      <c r="O93" s="216"/>
      <c r="P93" s="217"/>
      <c r="Q93" s="72"/>
      <c r="R93" s="219"/>
      <c r="S93" s="220"/>
      <c r="T93" s="218"/>
      <c r="U93" s="218"/>
      <c r="V93" s="12"/>
    </row>
    <row r="94" spans="1:22" s="95" customFormat="1" ht="19.5" customHeight="1" thickBot="1" thickTop="1">
      <c r="A94" s="100"/>
      <c r="B94" s="192"/>
      <c r="C94" s="192"/>
      <c r="D94" s="193"/>
      <c r="E94" s="193"/>
      <c r="F94" s="193"/>
      <c r="G94" s="193"/>
      <c r="H94" s="181"/>
      <c r="I94" s="181"/>
      <c r="J94" s="182"/>
      <c r="K94" s="181"/>
      <c r="L94" s="181"/>
      <c r="M94" s="182"/>
      <c r="N94" s="194"/>
      <c r="O94" s="194"/>
      <c r="P94" s="195"/>
      <c r="Q94" s="76"/>
      <c r="R94" s="196"/>
      <c r="S94" s="197"/>
      <c r="T94" s="187"/>
      <c r="U94" s="187"/>
      <c r="V94" s="12"/>
    </row>
    <row r="95" spans="1:22" s="95" customFormat="1" ht="14.25" customHeight="1" hidden="1" thickBot="1" thickTop="1">
      <c r="A95" s="100"/>
      <c r="B95" s="192"/>
      <c r="C95" s="192"/>
      <c r="D95" s="193"/>
      <c r="E95" s="193"/>
      <c r="F95" s="193"/>
      <c r="G95" s="193"/>
      <c r="H95" s="88"/>
      <c r="I95" s="88"/>
      <c r="J95" s="88"/>
      <c r="K95" s="88"/>
      <c r="L95" s="88"/>
      <c r="M95" s="88"/>
      <c r="N95" s="193"/>
      <c r="O95" s="193"/>
      <c r="P95" s="231"/>
      <c r="Q95" s="68"/>
      <c r="R95" s="88"/>
      <c r="S95" s="88"/>
      <c r="T95" s="187"/>
      <c r="U95" s="187"/>
      <c r="V95" s="12"/>
    </row>
    <row r="96" spans="1:22" s="95" customFormat="1" ht="14.25" thickBot="1" thickTop="1">
      <c r="A96" s="92"/>
      <c r="B96" s="210" t="s">
        <v>12</v>
      </c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68"/>
      <c r="R96" s="88"/>
      <c r="S96" s="88"/>
      <c r="T96" s="198">
        <f>SUM(T93:U95)</f>
        <v>0</v>
      </c>
      <c r="U96" s="199"/>
      <c r="V96" s="94"/>
    </row>
    <row r="97" spans="1:22" s="95" customFormat="1" ht="4.5" customHeight="1" thickBot="1" thickTop="1">
      <c r="A97" s="92"/>
      <c r="B97" s="48"/>
      <c r="C97" s="101"/>
      <c r="D97" s="102"/>
      <c r="E97" s="102"/>
      <c r="F97" s="48"/>
      <c r="G97" s="101"/>
      <c r="H97" s="105"/>
      <c r="I97" s="104"/>
      <c r="J97" s="104"/>
      <c r="K97" s="105"/>
      <c r="L97" s="104"/>
      <c r="M97" s="104"/>
      <c r="N97" s="101"/>
      <c r="O97" s="102"/>
      <c r="P97" s="102"/>
      <c r="Q97" s="71"/>
      <c r="R97" s="71"/>
      <c r="S97" s="71"/>
      <c r="T97" s="48"/>
      <c r="U97" s="101"/>
      <c r="V97" s="94"/>
    </row>
    <row r="98" spans="1:22" s="95" customFormat="1" ht="15" customHeight="1" thickBot="1" thickTop="1">
      <c r="A98" s="92"/>
      <c r="B98" s="200" t="s">
        <v>24</v>
      </c>
      <c r="C98" s="201"/>
      <c r="D98" s="200">
        <f>C84</f>
        <v>0</v>
      </c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8"/>
      <c r="R98" s="208"/>
      <c r="S98" s="209"/>
      <c r="T98" s="202">
        <f>SUM(T89,T96)</f>
        <v>0</v>
      </c>
      <c r="U98" s="203"/>
      <c r="V98" s="94"/>
    </row>
    <row r="99" spans="1:22" s="95" customFormat="1" ht="14.25" thickBot="1" thickTop="1">
      <c r="A99" s="92"/>
      <c r="B99" s="48"/>
      <c r="C99" s="101"/>
      <c r="D99" s="104"/>
      <c r="E99" s="104"/>
      <c r="F99" s="73"/>
      <c r="G99" s="105"/>
      <c r="H99" s="105"/>
      <c r="I99" s="104"/>
      <c r="J99" s="104"/>
      <c r="K99" s="105"/>
      <c r="L99" s="104"/>
      <c r="M99" s="104"/>
      <c r="N99" s="105"/>
      <c r="O99" s="104"/>
      <c r="P99" s="104"/>
      <c r="Q99" s="114"/>
      <c r="R99" s="114"/>
      <c r="S99" s="114"/>
      <c r="T99" s="48"/>
      <c r="U99" s="101"/>
      <c r="V99" s="94"/>
    </row>
    <row r="100" spans="1:22" s="95" customFormat="1" ht="14.25" thickBot="1" thickTop="1">
      <c r="A100" s="92"/>
      <c r="B100" s="107" t="s">
        <v>13</v>
      </c>
      <c r="C100" s="228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30"/>
      <c r="V100" s="94"/>
    </row>
    <row r="101" spans="1:22" s="95" customFormat="1" ht="14.25" thickBot="1" thickTop="1">
      <c r="A101" s="92"/>
      <c r="B101" s="223" t="s">
        <v>14</v>
      </c>
      <c r="C101" s="224"/>
      <c r="D101" s="22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7"/>
      <c r="V101" s="94"/>
    </row>
    <row r="102" spans="1:22" s="95" customFormat="1" ht="14.25" customHeight="1" thickBot="1" thickTop="1">
      <c r="A102" s="92"/>
      <c r="B102" s="221" t="s">
        <v>9</v>
      </c>
      <c r="C102" s="221"/>
      <c r="D102" s="222" t="s">
        <v>10</v>
      </c>
      <c r="E102" s="222"/>
      <c r="F102" s="222"/>
      <c r="G102" s="222"/>
      <c r="H102" s="185" t="s">
        <v>49</v>
      </c>
      <c r="I102" s="186"/>
      <c r="J102" s="186"/>
      <c r="K102" s="185" t="s">
        <v>50</v>
      </c>
      <c r="L102" s="186"/>
      <c r="M102" s="186"/>
      <c r="N102" s="185" t="s">
        <v>29</v>
      </c>
      <c r="O102" s="186"/>
      <c r="P102" s="191"/>
      <c r="Q102" s="96" t="s">
        <v>32</v>
      </c>
      <c r="R102" s="185" t="s">
        <v>36</v>
      </c>
      <c r="S102" s="191"/>
      <c r="T102" s="185" t="s">
        <v>11</v>
      </c>
      <c r="U102" s="191"/>
      <c r="V102" s="94"/>
    </row>
    <row r="103" spans="1:22" s="95" customFormat="1" ht="19.5" customHeight="1" thickBot="1" thickTop="1">
      <c r="A103" s="92"/>
      <c r="B103" s="214"/>
      <c r="C103" s="214"/>
      <c r="D103" s="215"/>
      <c r="E103" s="215"/>
      <c r="F103" s="215"/>
      <c r="G103" s="215"/>
      <c r="H103" s="183"/>
      <c r="I103" s="183"/>
      <c r="J103" s="184"/>
      <c r="K103" s="183"/>
      <c r="L103" s="183"/>
      <c r="M103" s="184"/>
      <c r="N103" s="216"/>
      <c r="O103" s="216"/>
      <c r="P103" s="217"/>
      <c r="Q103" s="72"/>
      <c r="R103" s="219"/>
      <c r="S103" s="220"/>
      <c r="T103" s="218"/>
      <c r="U103" s="218"/>
      <c r="V103" s="94"/>
    </row>
    <row r="104" spans="1:22" s="95" customFormat="1" ht="19.5" customHeight="1" thickBot="1" thickTop="1">
      <c r="A104" s="92"/>
      <c r="B104" s="192"/>
      <c r="C104" s="192"/>
      <c r="D104" s="193"/>
      <c r="E104" s="193"/>
      <c r="F104" s="193"/>
      <c r="G104" s="193"/>
      <c r="H104" s="181"/>
      <c r="I104" s="181"/>
      <c r="J104" s="182"/>
      <c r="K104" s="181"/>
      <c r="L104" s="181"/>
      <c r="M104" s="182"/>
      <c r="N104" s="194"/>
      <c r="O104" s="194"/>
      <c r="P104" s="195"/>
      <c r="Q104" s="76"/>
      <c r="R104" s="196"/>
      <c r="S104" s="197"/>
      <c r="T104" s="187"/>
      <c r="U104" s="187"/>
      <c r="V104" s="94"/>
    </row>
    <row r="105" spans="1:22" s="95" customFormat="1" ht="14.25" customHeight="1" thickBot="1" thickTop="1">
      <c r="A105" s="92"/>
      <c r="B105" s="210" t="s">
        <v>12</v>
      </c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68"/>
      <c r="R105" s="88"/>
      <c r="S105" s="88"/>
      <c r="T105" s="198">
        <f>SUM(T103:U104)</f>
        <v>0</v>
      </c>
      <c r="U105" s="199"/>
      <c r="V105" s="94"/>
    </row>
    <row r="106" spans="1:22" s="95" customFormat="1" ht="3.75" customHeight="1" thickBot="1" thickTop="1">
      <c r="A106" s="92"/>
      <c r="B106" s="46"/>
      <c r="C106" s="97"/>
      <c r="D106" s="98"/>
      <c r="E106" s="98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67"/>
      <c r="R106" s="67"/>
      <c r="S106" s="67"/>
      <c r="T106" s="98"/>
      <c r="U106" s="98"/>
      <c r="V106" s="94"/>
    </row>
    <row r="107" spans="1:22" s="95" customFormat="1" ht="14.25" customHeight="1" thickBot="1" thickTop="1">
      <c r="A107" s="100"/>
      <c r="B107" s="223" t="s">
        <v>14</v>
      </c>
      <c r="C107" s="224"/>
      <c r="D107" s="22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7"/>
      <c r="V107" s="12"/>
    </row>
    <row r="108" spans="1:22" s="95" customFormat="1" ht="14.25" customHeight="1" thickBot="1" thickTop="1">
      <c r="A108" s="100"/>
      <c r="B108" s="221" t="s">
        <v>9</v>
      </c>
      <c r="C108" s="221"/>
      <c r="D108" s="222" t="s">
        <v>10</v>
      </c>
      <c r="E108" s="222"/>
      <c r="F108" s="222"/>
      <c r="G108" s="222"/>
      <c r="H108" s="185" t="s">
        <v>49</v>
      </c>
      <c r="I108" s="186"/>
      <c r="J108" s="186"/>
      <c r="K108" s="185" t="s">
        <v>50</v>
      </c>
      <c r="L108" s="186"/>
      <c r="M108" s="186"/>
      <c r="N108" s="185" t="s">
        <v>29</v>
      </c>
      <c r="O108" s="186"/>
      <c r="P108" s="191"/>
      <c r="Q108" s="96" t="s">
        <v>32</v>
      </c>
      <c r="R108" s="185" t="s">
        <v>36</v>
      </c>
      <c r="S108" s="191"/>
      <c r="T108" s="185" t="s">
        <v>11</v>
      </c>
      <c r="U108" s="191"/>
      <c r="V108" s="12"/>
    </row>
    <row r="109" spans="1:22" s="95" customFormat="1" ht="19.5" customHeight="1" thickBot="1">
      <c r="A109" s="100"/>
      <c r="B109" s="214"/>
      <c r="C109" s="214"/>
      <c r="D109" s="215"/>
      <c r="E109" s="215"/>
      <c r="F109" s="215"/>
      <c r="G109" s="215"/>
      <c r="H109" s="183"/>
      <c r="I109" s="183"/>
      <c r="J109" s="184"/>
      <c r="K109" s="183"/>
      <c r="L109" s="183"/>
      <c r="M109" s="184"/>
      <c r="N109" s="216"/>
      <c r="O109" s="216"/>
      <c r="P109" s="217"/>
      <c r="Q109" s="72"/>
      <c r="R109" s="219"/>
      <c r="S109" s="220"/>
      <c r="T109" s="218"/>
      <c r="U109" s="218"/>
      <c r="V109" s="12"/>
    </row>
    <row r="110" spans="1:22" s="95" customFormat="1" ht="19.5" customHeight="1" thickBot="1" thickTop="1">
      <c r="A110" s="100"/>
      <c r="B110" s="192"/>
      <c r="C110" s="192"/>
      <c r="D110" s="193"/>
      <c r="E110" s="193"/>
      <c r="F110" s="193"/>
      <c r="G110" s="193"/>
      <c r="H110" s="181"/>
      <c r="I110" s="181"/>
      <c r="J110" s="182"/>
      <c r="K110" s="181"/>
      <c r="L110" s="181"/>
      <c r="M110" s="182"/>
      <c r="N110" s="194"/>
      <c r="O110" s="194"/>
      <c r="P110" s="195"/>
      <c r="Q110" s="76"/>
      <c r="R110" s="196"/>
      <c r="S110" s="197"/>
      <c r="T110" s="187"/>
      <c r="U110" s="187"/>
      <c r="V110" s="12"/>
    </row>
    <row r="111" spans="1:22" s="95" customFormat="1" ht="14.25" thickBot="1" thickTop="1">
      <c r="A111" s="92"/>
      <c r="B111" s="210" t="s">
        <v>12</v>
      </c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68"/>
      <c r="R111" s="88"/>
      <c r="S111" s="88"/>
      <c r="T111" s="198">
        <f>SUM(T109:U110)</f>
        <v>0</v>
      </c>
      <c r="U111" s="199"/>
      <c r="V111" s="94"/>
    </row>
    <row r="112" spans="1:22" s="95" customFormat="1" ht="3.75" customHeight="1" thickBot="1" thickTop="1">
      <c r="A112" s="92"/>
      <c r="B112" s="108"/>
      <c r="C112" s="10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71"/>
      <c r="R112" s="71"/>
      <c r="S112" s="71"/>
      <c r="T112" s="109"/>
      <c r="U112" s="110"/>
      <c r="V112" s="94"/>
    </row>
    <row r="113" spans="1:22" s="95" customFormat="1" ht="15" customHeight="1" thickBot="1" thickTop="1">
      <c r="A113" s="92"/>
      <c r="B113" s="200" t="s">
        <v>24</v>
      </c>
      <c r="C113" s="201"/>
      <c r="D113" s="200">
        <f>C100</f>
        <v>0</v>
      </c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8"/>
      <c r="R113" s="208"/>
      <c r="S113" s="209"/>
      <c r="T113" s="202">
        <f>SUM(T105,T111)</f>
        <v>0</v>
      </c>
      <c r="U113" s="203"/>
      <c r="V113" s="94"/>
    </row>
    <row r="114" spans="1:22" s="95" customFormat="1" ht="14.25" thickBot="1" thickTop="1">
      <c r="A114" s="92"/>
      <c r="B114" s="108"/>
      <c r="C114" s="109"/>
      <c r="D114" s="97"/>
      <c r="E114" s="97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69"/>
      <c r="R114" s="69"/>
      <c r="S114" s="69"/>
      <c r="T114" s="109"/>
      <c r="U114" s="110"/>
      <c r="V114" s="94"/>
    </row>
    <row r="115" spans="1:22" s="95" customFormat="1" ht="18.75" customHeight="1" thickBot="1" thickTop="1">
      <c r="A115" s="92"/>
      <c r="B115" s="204" t="s">
        <v>43</v>
      </c>
      <c r="C115" s="205"/>
      <c r="D115" s="205"/>
      <c r="E115" s="205"/>
      <c r="F115" s="212" t="str">
        <f>C83</f>
        <v>SERVICIOS Y BIENESTAR SOCIAL</v>
      </c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08"/>
      <c r="R115" s="208"/>
      <c r="S115" s="209"/>
      <c r="T115" s="206">
        <f>T98+T113</f>
        <v>0</v>
      </c>
      <c r="U115" s="207"/>
      <c r="V115" s="94"/>
    </row>
    <row r="116" spans="1:22" s="95" customFormat="1" ht="12.75" customHeight="1" thickBot="1" thickTop="1">
      <c r="A116" s="92"/>
      <c r="B116" s="108"/>
      <c r="C116" s="109"/>
      <c r="D116" s="109"/>
      <c r="E116" s="109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115"/>
      <c r="R116" s="115"/>
      <c r="S116" s="115"/>
      <c r="T116" s="109"/>
      <c r="U116" s="110"/>
      <c r="V116" s="94"/>
    </row>
    <row r="117" spans="1:22" s="95" customFormat="1" ht="14.25" thickBot="1" thickTop="1">
      <c r="A117" s="188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90"/>
    </row>
    <row r="118" spans="1:22" s="95" customFormat="1" ht="12" customHeight="1" thickBot="1" thickTop="1">
      <c r="A118" s="92"/>
      <c r="B118" s="48"/>
      <c r="C118" s="101"/>
      <c r="D118" s="102"/>
      <c r="E118" s="102"/>
      <c r="F118" s="48"/>
      <c r="G118" s="101"/>
      <c r="H118" s="101"/>
      <c r="I118" s="102"/>
      <c r="J118" s="102"/>
      <c r="K118" s="101"/>
      <c r="L118" s="102"/>
      <c r="M118" s="102"/>
      <c r="N118" s="101"/>
      <c r="O118" s="102"/>
      <c r="P118" s="102"/>
      <c r="Q118" s="115"/>
      <c r="R118" s="115"/>
      <c r="S118" s="115"/>
      <c r="T118" s="48"/>
      <c r="U118" s="101"/>
      <c r="V118" s="94"/>
    </row>
    <row r="119" spans="1:22" s="95" customFormat="1" ht="17.25" thickBot="1" thickTop="1">
      <c r="A119" s="92"/>
      <c r="B119" s="111" t="s">
        <v>41</v>
      </c>
      <c r="C119" s="232" t="s">
        <v>28</v>
      </c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4"/>
      <c r="V119" s="112"/>
    </row>
    <row r="120" spans="1:22" s="95" customFormat="1" ht="14.25" thickBot="1" thickTop="1">
      <c r="A120" s="92"/>
      <c r="B120" s="93" t="s">
        <v>13</v>
      </c>
      <c r="C120" s="238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40"/>
      <c r="V120" s="94"/>
    </row>
    <row r="121" spans="1:22" s="95" customFormat="1" ht="14.25" thickBot="1" thickTop="1">
      <c r="A121" s="92"/>
      <c r="B121" s="223" t="s">
        <v>14</v>
      </c>
      <c r="C121" s="224"/>
      <c r="D121" s="255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7"/>
      <c r="V121" s="94"/>
    </row>
    <row r="122" spans="1:22" s="95" customFormat="1" ht="14.25" customHeight="1" thickBot="1" thickTop="1">
      <c r="A122" s="92"/>
      <c r="B122" s="221" t="s">
        <v>9</v>
      </c>
      <c r="C122" s="221"/>
      <c r="D122" s="185" t="s">
        <v>10</v>
      </c>
      <c r="E122" s="186"/>
      <c r="F122" s="186"/>
      <c r="G122" s="191"/>
      <c r="H122" s="185" t="s">
        <v>49</v>
      </c>
      <c r="I122" s="186"/>
      <c r="J122" s="186"/>
      <c r="K122" s="185" t="s">
        <v>50</v>
      </c>
      <c r="L122" s="186"/>
      <c r="M122" s="186"/>
      <c r="N122" s="185" t="s">
        <v>29</v>
      </c>
      <c r="O122" s="186"/>
      <c r="P122" s="191"/>
      <c r="Q122" s="96" t="s">
        <v>32</v>
      </c>
      <c r="R122" s="185" t="s">
        <v>36</v>
      </c>
      <c r="S122" s="191"/>
      <c r="T122" s="185" t="s">
        <v>11</v>
      </c>
      <c r="U122" s="191"/>
      <c r="V122" s="94"/>
    </row>
    <row r="123" spans="1:22" s="95" customFormat="1" ht="19.5" customHeight="1" thickBot="1" thickTop="1">
      <c r="A123" s="92"/>
      <c r="B123" s="214"/>
      <c r="C123" s="214"/>
      <c r="D123" s="215"/>
      <c r="E123" s="215"/>
      <c r="F123" s="215"/>
      <c r="G123" s="215"/>
      <c r="H123" s="183"/>
      <c r="I123" s="183"/>
      <c r="J123" s="184"/>
      <c r="K123" s="183"/>
      <c r="L123" s="183"/>
      <c r="M123" s="184"/>
      <c r="N123" s="216"/>
      <c r="O123" s="216"/>
      <c r="P123" s="217"/>
      <c r="Q123" s="72"/>
      <c r="R123" s="219"/>
      <c r="S123" s="220"/>
      <c r="T123" s="218"/>
      <c r="U123" s="218"/>
      <c r="V123" s="94"/>
    </row>
    <row r="124" spans="1:22" s="95" customFormat="1" ht="19.5" customHeight="1" thickBot="1" thickTop="1">
      <c r="A124" s="92"/>
      <c r="B124" s="192"/>
      <c r="C124" s="192"/>
      <c r="D124" s="193"/>
      <c r="E124" s="193"/>
      <c r="F124" s="193"/>
      <c r="G124" s="193"/>
      <c r="H124" s="181"/>
      <c r="I124" s="181"/>
      <c r="J124" s="182"/>
      <c r="K124" s="181"/>
      <c r="L124" s="181"/>
      <c r="M124" s="182"/>
      <c r="N124" s="194"/>
      <c r="O124" s="194"/>
      <c r="P124" s="195"/>
      <c r="Q124" s="76"/>
      <c r="R124" s="196"/>
      <c r="S124" s="197"/>
      <c r="T124" s="187"/>
      <c r="U124" s="187"/>
      <c r="V124" s="94"/>
    </row>
    <row r="125" spans="1:22" s="95" customFormat="1" ht="14.25" customHeight="1" thickBot="1" thickTop="1">
      <c r="A125" s="92"/>
      <c r="B125" s="210" t="s">
        <v>12</v>
      </c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68"/>
      <c r="R125" s="88"/>
      <c r="S125" s="88"/>
      <c r="T125" s="198">
        <f>SUM(T123:U124)</f>
        <v>0</v>
      </c>
      <c r="U125" s="199"/>
      <c r="V125" s="94"/>
    </row>
    <row r="126" spans="1:22" s="95" customFormat="1" ht="3.75" customHeight="1" thickBot="1" thickTop="1">
      <c r="A126" s="92"/>
      <c r="B126" s="46"/>
      <c r="C126" s="97"/>
      <c r="D126" s="98"/>
      <c r="E126" s="98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67"/>
      <c r="R126" s="67"/>
      <c r="S126" s="67"/>
      <c r="T126" s="98"/>
      <c r="U126" s="98"/>
      <c r="V126" s="94"/>
    </row>
    <row r="127" spans="1:22" s="95" customFormat="1" ht="14.25" customHeight="1" thickBot="1" thickTop="1">
      <c r="A127" s="100"/>
      <c r="B127" s="223" t="s">
        <v>14</v>
      </c>
      <c r="C127" s="224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7"/>
      <c r="V127" s="12"/>
    </row>
    <row r="128" spans="1:22" s="95" customFormat="1" ht="14.25" customHeight="1" thickBot="1" thickTop="1">
      <c r="A128" s="100"/>
      <c r="B128" s="221" t="s">
        <v>9</v>
      </c>
      <c r="C128" s="221"/>
      <c r="D128" s="222" t="s">
        <v>10</v>
      </c>
      <c r="E128" s="222"/>
      <c r="F128" s="222"/>
      <c r="G128" s="222"/>
      <c r="H128" s="185" t="s">
        <v>49</v>
      </c>
      <c r="I128" s="186"/>
      <c r="J128" s="186"/>
      <c r="K128" s="185" t="s">
        <v>50</v>
      </c>
      <c r="L128" s="186"/>
      <c r="M128" s="186"/>
      <c r="N128" s="185" t="s">
        <v>29</v>
      </c>
      <c r="O128" s="186"/>
      <c r="P128" s="191"/>
      <c r="Q128" s="96" t="s">
        <v>32</v>
      </c>
      <c r="R128" s="185" t="s">
        <v>36</v>
      </c>
      <c r="S128" s="191"/>
      <c r="T128" s="185" t="s">
        <v>11</v>
      </c>
      <c r="U128" s="191"/>
      <c r="V128" s="12"/>
    </row>
    <row r="129" spans="1:22" s="95" customFormat="1" ht="19.5" customHeight="1" thickBot="1">
      <c r="A129" s="100"/>
      <c r="B129" s="214"/>
      <c r="C129" s="214"/>
      <c r="D129" s="215"/>
      <c r="E129" s="215"/>
      <c r="F129" s="215"/>
      <c r="G129" s="215"/>
      <c r="H129" s="183"/>
      <c r="I129" s="183"/>
      <c r="J129" s="184"/>
      <c r="K129" s="183"/>
      <c r="L129" s="183"/>
      <c r="M129" s="184"/>
      <c r="N129" s="216"/>
      <c r="O129" s="216"/>
      <c r="P129" s="217"/>
      <c r="Q129" s="72"/>
      <c r="R129" s="219"/>
      <c r="S129" s="220"/>
      <c r="T129" s="218"/>
      <c r="U129" s="218"/>
      <c r="V129" s="12"/>
    </row>
    <row r="130" spans="1:22" s="95" customFormat="1" ht="19.5" customHeight="1" thickBot="1" thickTop="1">
      <c r="A130" s="100"/>
      <c r="B130" s="192"/>
      <c r="C130" s="192"/>
      <c r="D130" s="193"/>
      <c r="E130" s="193"/>
      <c r="F130" s="193"/>
      <c r="G130" s="193"/>
      <c r="H130" s="181"/>
      <c r="I130" s="181"/>
      <c r="J130" s="182"/>
      <c r="K130" s="181"/>
      <c r="L130" s="181"/>
      <c r="M130" s="182"/>
      <c r="N130" s="194"/>
      <c r="O130" s="194"/>
      <c r="P130" s="195"/>
      <c r="Q130" s="76"/>
      <c r="R130" s="196"/>
      <c r="S130" s="197"/>
      <c r="T130" s="187"/>
      <c r="U130" s="187"/>
      <c r="V130" s="12"/>
    </row>
    <row r="131" spans="1:22" s="95" customFormat="1" ht="14.25" customHeight="1" hidden="1" thickBot="1" thickTop="1">
      <c r="A131" s="100"/>
      <c r="B131" s="192"/>
      <c r="C131" s="192"/>
      <c r="D131" s="193"/>
      <c r="E131" s="193"/>
      <c r="F131" s="193"/>
      <c r="G131" s="193"/>
      <c r="H131" s="88"/>
      <c r="I131" s="88"/>
      <c r="J131" s="88"/>
      <c r="K131" s="88"/>
      <c r="L131" s="88"/>
      <c r="M131" s="88"/>
      <c r="N131" s="193"/>
      <c r="O131" s="193"/>
      <c r="P131" s="231"/>
      <c r="Q131" s="68"/>
      <c r="R131" s="88"/>
      <c r="S131" s="88"/>
      <c r="T131" s="187"/>
      <c r="U131" s="187"/>
      <c r="V131" s="12"/>
    </row>
    <row r="132" spans="1:22" s="95" customFormat="1" ht="14.25" thickBot="1" thickTop="1">
      <c r="A132" s="92"/>
      <c r="B132" s="210" t="s">
        <v>12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68"/>
      <c r="R132" s="88"/>
      <c r="S132" s="88"/>
      <c r="T132" s="198">
        <f>SUM(T129:U131)</f>
        <v>0</v>
      </c>
      <c r="U132" s="199"/>
      <c r="V132" s="94"/>
    </row>
    <row r="133" spans="1:22" s="95" customFormat="1" ht="4.5" customHeight="1" thickBot="1" thickTop="1">
      <c r="A133" s="92"/>
      <c r="B133" s="48"/>
      <c r="C133" s="101"/>
      <c r="D133" s="102"/>
      <c r="E133" s="102"/>
      <c r="F133" s="48"/>
      <c r="G133" s="101"/>
      <c r="H133" s="105"/>
      <c r="I133" s="104"/>
      <c r="J133" s="104"/>
      <c r="K133" s="105"/>
      <c r="L133" s="104"/>
      <c r="M133" s="104"/>
      <c r="N133" s="101"/>
      <c r="O133" s="102"/>
      <c r="P133" s="102"/>
      <c r="Q133" s="71"/>
      <c r="R133" s="71"/>
      <c r="S133" s="71"/>
      <c r="T133" s="48"/>
      <c r="U133" s="101"/>
      <c r="V133" s="94"/>
    </row>
    <row r="134" spans="1:22" s="95" customFormat="1" ht="15" customHeight="1" thickBot="1" thickTop="1">
      <c r="A134" s="92"/>
      <c r="B134" s="200" t="s">
        <v>24</v>
      </c>
      <c r="C134" s="201"/>
      <c r="D134" s="200">
        <f>C120</f>
        <v>0</v>
      </c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8"/>
      <c r="R134" s="208"/>
      <c r="S134" s="209"/>
      <c r="T134" s="202">
        <f>SUM(T125,T132)</f>
        <v>0</v>
      </c>
      <c r="U134" s="203"/>
      <c r="V134" s="94"/>
    </row>
    <row r="135" spans="1:22" s="95" customFormat="1" ht="14.25" thickBot="1" thickTop="1">
      <c r="A135" s="92"/>
      <c r="B135" s="48"/>
      <c r="C135" s="101"/>
      <c r="D135" s="104"/>
      <c r="E135" s="104"/>
      <c r="F135" s="73"/>
      <c r="G135" s="105"/>
      <c r="H135" s="105"/>
      <c r="I135" s="104"/>
      <c r="J135" s="104"/>
      <c r="K135" s="105"/>
      <c r="L135" s="104"/>
      <c r="M135" s="104"/>
      <c r="N135" s="105"/>
      <c r="O135" s="104"/>
      <c r="P135" s="104"/>
      <c r="Q135" s="114"/>
      <c r="R135" s="114"/>
      <c r="S135" s="114"/>
      <c r="T135" s="48"/>
      <c r="U135" s="101"/>
      <c r="V135" s="94"/>
    </row>
    <row r="136" spans="1:22" s="95" customFormat="1" ht="14.25" thickBot="1" thickTop="1">
      <c r="A136" s="92"/>
      <c r="B136" s="107" t="s">
        <v>13</v>
      </c>
      <c r="C136" s="228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30"/>
      <c r="V136" s="94"/>
    </row>
    <row r="137" spans="1:22" s="95" customFormat="1" ht="14.25" thickBot="1" thickTop="1">
      <c r="A137" s="92"/>
      <c r="B137" s="223" t="s">
        <v>14</v>
      </c>
      <c r="C137" s="224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7"/>
      <c r="V137" s="94"/>
    </row>
    <row r="138" spans="1:22" s="95" customFormat="1" ht="14.25" customHeight="1" thickBot="1" thickTop="1">
      <c r="A138" s="92"/>
      <c r="B138" s="221" t="s">
        <v>9</v>
      </c>
      <c r="C138" s="221"/>
      <c r="D138" s="222" t="s">
        <v>10</v>
      </c>
      <c r="E138" s="222"/>
      <c r="F138" s="222"/>
      <c r="G138" s="222"/>
      <c r="H138" s="185" t="s">
        <v>49</v>
      </c>
      <c r="I138" s="186"/>
      <c r="J138" s="186"/>
      <c r="K138" s="185" t="s">
        <v>50</v>
      </c>
      <c r="L138" s="186"/>
      <c r="M138" s="186"/>
      <c r="N138" s="185" t="s">
        <v>29</v>
      </c>
      <c r="O138" s="186"/>
      <c r="P138" s="191"/>
      <c r="Q138" s="96" t="s">
        <v>32</v>
      </c>
      <c r="R138" s="185" t="s">
        <v>36</v>
      </c>
      <c r="S138" s="191"/>
      <c r="T138" s="185" t="s">
        <v>11</v>
      </c>
      <c r="U138" s="191"/>
      <c r="V138" s="94"/>
    </row>
    <row r="139" spans="1:22" s="95" customFormat="1" ht="19.5" customHeight="1" thickBot="1" thickTop="1">
      <c r="A139" s="92"/>
      <c r="B139" s="214"/>
      <c r="C139" s="214"/>
      <c r="D139" s="215"/>
      <c r="E139" s="215"/>
      <c r="F139" s="215"/>
      <c r="G139" s="215"/>
      <c r="H139" s="183"/>
      <c r="I139" s="183"/>
      <c r="J139" s="184"/>
      <c r="K139" s="183"/>
      <c r="L139" s="183"/>
      <c r="M139" s="184"/>
      <c r="N139" s="216"/>
      <c r="O139" s="216"/>
      <c r="P139" s="217"/>
      <c r="Q139" s="72"/>
      <c r="R139" s="219"/>
      <c r="S139" s="220"/>
      <c r="T139" s="218"/>
      <c r="U139" s="218"/>
      <c r="V139" s="94"/>
    </row>
    <row r="140" spans="1:22" s="95" customFormat="1" ht="19.5" customHeight="1" thickBot="1" thickTop="1">
      <c r="A140" s="92"/>
      <c r="B140" s="192"/>
      <c r="C140" s="192"/>
      <c r="D140" s="193"/>
      <c r="E140" s="193"/>
      <c r="F140" s="193"/>
      <c r="G140" s="193"/>
      <c r="H140" s="181"/>
      <c r="I140" s="181"/>
      <c r="J140" s="182"/>
      <c r="K140" s="181"/>
      <c r="L140" s="181"/>
      <c r="M140" s="182"/>
      <c r="N140" s="194"/>
      <c r="O140" s="194"/>
      <c r="P140" s="195"/>
      <c r="Q140" s="76"/>
      <c r="R140" s="196"/>
      <c r="S140" s="197"/>
      <c r="T140" s="187"/>
      <c r="U140" s="187"/>
      <c r="V140" s="94"/>
    </row>
    <row r="141" spans="1:22" s="95" customFormat="1" ht="14.25" customHeight="1" thickBot="1" thickTop="1">
      <c r="A141" s="92"/>
      <c r="B141" s="210" t="s">
        <v>12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68"/>
      <c r="R141" s="88"/>
      <c r="S141" s="88"/>
      <c r="T141" s="198">
        <f>SUM(T139:U140)</f>
        <v>0</v>
      </c>
      <c r="U141" s="199"/>
      <c r="V141" s="94"/>
    </row>
    <row r="142" spans="1:22" s="95" customFormat="1" ht="3.75" customHeight="1" thickBot="1" thickTop="1">
      <c r="A142" s="92"/>
      <c r="B142" s="46"/>
      <c r="C142" s="97"/>
      <c r="D142" s="98"/>
      <c r="E142" s="98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67"/>
      <c r="R142" s="67"/>
      <c r="S142" s="67"/>
      <c r="T142" s="98"/>
      <c r="U142" s="98"/>
      <c r="V142" s="94"/>
    </row>
    <row r="143" spans="1:22" s="95" customFormat="1" ht="14.25" customHeight="1" thickBot="1" thickTop="1">
      <c r="A143" s="100"/>
      <c r="B143" s="223" t="s">
        <v>14</v>
      </c>
      <c r="C143" s="224"/>
      <c r="D143" s="22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7"/>
      <c r="V143" s="12"/>
    </row>
    <row r="144" spans="1:22" s="95" customFormat="1" ht="14.25" customHeight="1" thickBot="1" thickTop="1">
      <c r="A144" s="100"/>
      <c r="B144" s="221" t="s">
        <v>9</v>
      </c>
      <c r="C144" s="221"/>
      <c r="D144" s="222" t="s">
        <v>10</v>
      </c>
      <c r="E144" s="222"/>
      <c r="F144" s="222"/>
      <c r="G144" s="222"/>
      <c r="H144" s="185" t="s">
        <v>49</v>
      </c>
      <c r="I144" s="186"/>
      <c r="J144" s="186"/>
      <c r="K144" s="185" t="s">
        <v>50</v>
      </c>
      <c r="L144" s="186"/>
      <c r="M144" s="186"/>
      <c r="N144" s="185" t="s">
        <v>29</v>
      </c>
      <c r="O144" s="186"/>
      <c r="P144" s="191"/>
      <c r="Q144" s="96" t="s">
        <v>32</v>
      </c>
      <c r="R144" s="185" t="s">
        <v>36</v>
      </c>
      <c r="S144" s="191"/>
      <c r="T144" s="185" t="s">
        <v>11</v>
      </c>
      <c r="U144" s="191"/>
      <c r="V144" s="12"/>
    </row>
    <row r="145" spans="1:22" s="95" customFormat="1" ht="19.5" customHeight="1" thickBot="1">
      <c r="A145" s="100"/>
      <c r="B145" s="214"/>
      <c r="C145" s="214"/>
      <c r="D145" s="215"/>
      <c r="E145" s="215"/>
      <c r="F145" s="215"/>
      <c r="G145" s="215"/>
      <c r="H145" s="183"/>
      <c r="I145" s="183"/>
      <c r="J145" s="184"/>
      <c r="K145" s="183"/>
      <c r="L145" s="183"/>
      <c r="M145" s="184"/>
      <c r="N145" s="216"/>
      <c r="O145" s="216"/>
      <c r="P145" s="217"/>
      <c r="Q145" s="72"/>
      <c r="R145" s="219"/>
      <c r="S145" s="220"/>
      <c r="T145" s="218"/>
      <c r="U145" s="218"/>
      <c r="V145" s="12"/>
    </row>
    <row r="146" spans="1:22" s="95" customFormat="1" ht="19.5" customHeight="1" thickBot="1" thickTop="1">
      <c r="A146" s="100"/>
      <c r="B146" s="192"/>
      <c r="C146" s="192"/>
      <c r="D146" s="193"/>
      <c r="E146" s="193"/>
      <c r="F146" s="193"/>
      <c r="G146" s="193"/>
      <c r="H146" s="181"/>
      <c r="I146" s="181"/>
      <c r="J146" s="182"/>
      <c r="K146" s="181"/>
      <c r="L146" s="181"/>
      <c r="M146" s="182"/>
      <c r="N146" s="194"/>
      <c r="O146" s="194"/>
      <c r="P146" s="195"/>
      <c r="Q146" s="76"/>
      <c r="R146" s="196"/>
      <c r="S146" s="197"/>
      <c r="T146" s="187"/>
      <c r="U146" s="187"/>
      <c r="V146" s="12"/>
    </row>
    <row r="147" spans="1:22" s="95" customFormat="1" ht="14.25" thickBot="1" thickTop="1">
      <c r="A147" s="92"/>
      <c r="B147" s="210" t="s">
        <v>12</v>
      </c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68"/>
      <c r="R147" s="88"/>
      <c r="S147" s="88"/>
      <c r="T147" s="198">
        <f>SUM(T145:U146)</f>
        <v>0</v>
      </c>
      <c r="U147" s="199"/>
      <c r="V147" s="94"/>
    </row>
    <row r="148" spans="1:22" s="95" customFormat="1" ht="3.75" customHeight="1" thickBot="1" thickTop="1">
      <c r="A148" s="92"/>
      <c r="B148" s="108"/>
      <c r="C148" s="10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71"/>
      <c r="R148" s="71"/>
      <c r="S148" s="71"/>
      <c r="T148" s="109"/>
      <c r="U148" s="110"/>
      <c r="V148" s="94"/>
    </row>
    <row r="149" spans="1:22" s="95" customFormat="1" ht="15" customHeight="1" thickBot="1" thickTop="1">
      <c r="A149" s="92"/>
      <c r="B149" s="200" t="s">
        <v>24</v>
      </c>
      <c r="C149" s="201"/>
      <c r="D149" s="200">
        <f>C136</f>
        <v>0</v>
      </c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8"/>
      <c r="R149" s="208"/>
      <c r="S149" s="209"/>
      <c r="T149" s="202">
        <f>SUM(T141,T147)</f>
        <v>0</v>
      </c>
      <c r="U149" s="203"/>
      <c r="V149" s="94"/>
    </row>
    <row r="150" spans="1:22" s="95" customFormat="1" ht="14.25" thickBot="1" thickTop="1">
      <c r="A150" s="92"/>
      <c r="B150" s="108"/>
      <c r="C150" s="109"/>
      <c r="D150" s="97"/>
      <c r="E150" s="97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69"/>
      <c r="R150" s="69"/>
      <c r="S150" s="69"/>
      <c r="T150" s="109"/>
      <c r="U150" s="110"/>
      <c r="V150" s="94"/>
    </row>
    <row r="151" spans="1:22" s="95" customFormat="1" ht="18.75" customHeight="1" thickBot="1" thickTop="1">
      <c r="A151" s="92"/>
      <c r="B151" s="204" t="s">
        <v>43</v>
      </c>
      <c r="C151" s="205"/>
      <c r="D151" s="205"/>
      <c r="E151" s="205"/>
      <c r="F151" s="212" t="str">
        <f>C119</f>
        <v>MEDIO AMBIENTE</v>
      </c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08"/>
      <c r="R151" s="208"/>
      <c r="S151" s="209"/>
      <c r="T151" s="206">
        <f>T134+T149</f>
        <v>0</v>
      </c>
      <c r="U151" s="207"/>
      <c r="V151" s="94"/>
    </row>
    <row r="152" spans="1:22" s="95" customFormat="1" ht="14.25" thickBot="1" thickTop="1">
      <c r="A152" s="92"/>
      <c r="B152" s="116"/>
      <c r="C152" s="101"/>
      <c r="D152" s="101"/>
      <c r="E152" s="101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15"/>
      <c r="R152" s="115"/>
      <c r="S152" s="115"/>
      <c r="T152" s="101"/>
      <c r="U152" s="117"/>
      <c r="V152" s="94"/>
    </row>
    <row r="153" spans="1:22" s="61" customFormat="1" ht="24" customHeight="1" thickBot="1" thickTop="1">
      <c r="A153" s="118"/>
      <c r="B153" s="251" t="s">
        <v>44</v>
      </c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3"/>
      <c r="R153" s="253"/>
      <c r="S153" s="254"/>
      <c r="T153" s="245">
        <f>T43+T79+T115+T151</f>
        <v>0</v>
      </c>
      <c r="U153" s="246"/>
      <c r="V153" s="119"/>
    </row>
    <row r="154" spans="1:22" ht="14.25" thickBot="1" thickTop="1">
      <c r="A154" s="14"/>
      <c r="B154" s="20"/>
      <c r="C154" s="20"/>
      <c r="D154" s="20"/>
      <c r="E154" s="20"/>
      <c r="F154" s="20"/>
      <c r="G154" s="20"/>
      <c r="H154" s="20"/>
      <c r="I154" s="20"/>
      <c r="J154" s="74"/>
      <c r="K154" s="20"/>
      <c r="L154" s="20"/>
      <c r="M154" s="74"/>
      <c r="N154" s="20"/>
      <c r="O154" s="20"/>
      <c r="P154" s="74"/>
      <c r="Q154" s="75"/>
      <c r="R154" s="75"/>
      <c r="S154" s="75"/>
      <c r="T154" s="19"/>
      <c r="U154" s="19"/>
      <c r="V154" s="15"/>
    </row>
    <row r="155" ht="13.5" thickTop="1">
      <c r="T155" s="16"/>
    </row>
  </sheetData>
  <mergeCells count="477">
    <mergeCell ref="B121:C121"/>
    <mergeCell ref="D121:U121"/>
    <mergeCell ref="B122:C122"/>
    <mergeCell ref="D122:G122"/>
    <mergeCell ref="T122:U122"/>
    <mergeCell ref="C83:U83"/>
    <mergeCell ref="C84:U84"/>
    <mergeCell ref="B85:C85"/>
    <mergeCell ref="C120:U120"/>
    <mergeCell ref="D85:U85"/>
    <mergeCell ref="T86:U86"/>
    <mergeCell ref="C100:U100"/>
    <mergeCell ref="B101:C101"/>
    <mergeCell ref="D101:U101"/>
    <mergeCell ref="F43:S43"/>
    <mergeCell ref="K51:M51"/>
    <mergeCell ref="H52:J52"/>
    <mergeCell ref="K52:M52"/>
    <mergeCell ref="B6:D6"/>
    <mergeCell ref="B7:D7"/>
    <mergeCell ref="E6:V6"/>
    <mergeCell ref="E7:V7"/>
    <mergeCell ref="B153:S153"/>
    <mergeCell ref="R30:S30"/>
    <mergeCell ref="R31:S31"/>
    <mergeCell ref="R32:S32"/>
    <mergeCell ref="R37:S37"/>
    <mergeCell ref="D77:S77"/>
    <mergeCell ref="F79:S79"/>
    <mergeCell ref="D98:S98"/>
    <mergeCell ref="R74:S74"/>
    <mergeCell ref="R87:S87"/>
    <mergeCell ref="D1:S2"/>
    <mergeCell ref="R38:S38"/>
    <mergeCell ref="R51:S51"/>
    <mergeCell ref="R52:S52"/>
    <mergeCell ref="R16:S16"/>
    <mergeCell ref="R17:S17"/>
    <mergeCell ref="R22:S22"/>
    <mergeCell ref="R23:S23"/>
    <mergeCell ref="D20:U20"/>
    <mergeCell ref="D26:S26"/>
    <mergeCell ref="N23:P23"/>
    <mergeCell ref="B24:P24"/>
    <mergeCell ref="R72:S72"/>
    <mergeCell ref="R57:S57"/>
    <mergeCell ref="R58:S58"/>
    <mergeCell ref="R67:S67"/>
    <mergeCell ref="R68:S68"/>
    <mergeCell ref="D31:G31"/>
    <mergeCell ref="N31:P31"/>
    <mergeCell ref="D41:S41"/>
    <mergeCell ref="R73:S73"/>
    <mergeCell ref="R50:S50"/>
    <mergeCell ref="R56:S56"/>
    <mergeCell ref="R66:S66"/>
    <mergeCell ref="D62:S62"/>
    <mergeCell ref="N72:P72"/>
    <mergeCell ref="N67:P67"/>
    <mergeCell ref="B60:P60"/>
    <mergeCell ref="B57:C57"/>
    <mergeCell ref="D57:G57"/>
    <mergeCell ref="B43:E43"/>
    <mergeCell ref="B55:C55"/>
    <mergeCell ref="D55:U55"/>
    <mergeCell ref="T56:U56"/>
    <mergeCell ref="T43:U43"/>
    <mergeCell ref="T50:U50"/>
    <mergeCell ref="A45:V45"/>
    <mergeCell ref="H50:J50"/>
    <mergeCell ref="K50:M50"/>
    <mergeCell ref="H51:J51"/>
    <mergeCell ref="T58:U58"/>
    <mergeCell ref="B59:C59"/>
    <mergeCell ref="D59:G59"/>
    <mergeCell ref="N59:P59"/>
    <mergeCell ref="K59:M59"/>
    <mergeCell ref="B26:C26"/>
    <mergeCell ref="T69:U69"/>
    <mergeCell ref="B69:P69"/>
    <mergeCell ref="B71:C71"/>
    <mergeCell ref="D71:U71"/>
    <mergeCell ref="D68:G68"/>
    <mergeCell ref="N68:P68"/>
    <mergeCell ref="T68:U68"/>
    <mergeCell ref="B67:C67"/>
    <mergeCell ref="D67:G67"/>
    <mergeCell ref="B65:C65"/>
    <mergeCell ref="N66:P66"/>
    <mergeCell ref="T66:U66"/>
    <mergeCell ref="H66:J66"/>
    <mergeCell ref="K66:M66"/>
    <mergeCell ref="T67:U67"/>
    <mergeCell ref="T59:U59"/>
    <mergeCell ref="B58:C58"/>
    <mergeCell ref="D58:G58"/>
    <mergeCell ref="N58:P58"/>
    <mergeCell ref="H58:J58"/>
    <mergeCell ref="K58:M58"/>
    <mergeCell ref="H59:J59"/>
    <mergeCell ref="T60:U60"/>
    <mergeCell ref="B66:C66"/>
    <mergeCell ref="N57:P57"/>
    <mergeCell ref="T57:U57"/>
    <mergeCell ref="B56:C56"/>
    <mergeCell ref="D56:G56"/>
    <mergeCell ref="O56:P56"/>
    <mergeCell ref="H56:J56"/>
    <mergeCell ref="K56:M56"/>
    <mergeCell ref="H57:J57"/>
    <mergeCell ref="K57:M57"/>
    <mergeCell ref="T26:U26"/>
    <mergeCell ref="B53:P53"/>
    <mergeCell ref="T53:U53"/>
    <mergeCell ref="B39:P39"/>
    <mergeCell ref="T39:U39"/>
    <mergeCell ref="B41:C41"/>
    <mergeCell ref="T38:U38"/>
    <mergeCell ref="T36:U36"/>
    <mergeCell ref="B36:C36"/>
    <mergeCell ref="D36:G36"/>
    <mergeCell ref="D32:G32"/>
    <mergeCell ref="N32:P32"/>
    <mergeCell ref="R36:S36"/>
    <mergeCell ref="H32:J32"/>
    <mergeCell ref="K32:M32"/>
    <mergeCell ref="H36:J36"/>
    <mergeCell ref="K36:M36"/>
    <mergeCell ref="B38:C38"/>
    <mergeCell ref="D38:G38"/>
    <mergeCell ref="N38:P38"/>
    <mergeCell ref="B37:C37"/>
    <mergeCell ref="D37:G37"/>
    <mergeCell ref="N37:P37"/>
    <mergeCell ref="H37:J37"/>
    <mergeCell ref="K37:M37"/>
    <mergeCell ref="H38:J38"/>
    <mergeCell ref="K38:M38"/>
    <mergeCell ref="T31:U31"/>
    <mergeCell ref="T37:U37"/>
    <mergeCell ref="B33:P33"/>
    <mergeCell ref="T33:U33"/>
    <mergeCell ref="N36:P36"/>
    <mergeCell ref="B35:C35"/>
    <mergeCell ref="D35:U35"/>
    <mergeCell ref="B31:C31"/>
    <mergeCell ref="T32:U32"/>
    <mergeCell ref="B32:C32"/>
    <mergeCell ref="T153:U153"/>
    <mergeCell ref="C47:U47"/>
    <mergeCell ref="C48:U48"/>
    <mergeCell ref="B49:C49"/>
    <mergeCell ref="D49:U49"/>
    <mergeCell ref="B50:C50"/>
    <mergeCell ref="D50:G50"/>
    <mergeCell ref="R93:S93"/>
    <mergeCell ref="T72:U72"/>
    <mergeCell ref="O50:P50"/>
    <mergeCell ref="B30:C30"/>
    <mergeCell ref="D30:G30"/>
    <mergeCell ref="T30:U30"/>
    <mergeCell ref="N30:P30"/>
    <mergeCell ref="T1:V1"/>
    <mergeCell ref="T2:V2"/>
    <mergeCell ref="D16:G16"/>
    <mergeCell ref="D17:G17"/>
    <mergeCell ref="T15:U15"/>
    <mergeCell ref="T16:U16"/>
    <mergeCell ref="T17:U17"/>
    <mergeCell ref="N17:P17"/>
    <mergeCell ref="N16:P16"/>
    <mergeCell ref="C8:V8"/>
    <mergeCell ref="A1:C2"/>
    <mergeCell ref="B51:C51"/>
    <mergeCell ref="D51:G51"/>
    <mergeCell ref="N51:P51"/>
    <mergeCell ref="B20:C20"/>
    <mergeCell ref="B21:C21"/>
    <mergeCell ref="B16:C16"/>
    <mergeCell ref="B17:C17"/>
    <mergeCell ref="N21:P21"/>
    <mergeCell ref="B18:P18"/>
    <mergeCell ref="T18:U18"/>
    <mergeCell ref="D21:G21"/>
    <mergeCell ref="T21:U21"/>
    <mergeCell ref="D15:G15"/>
    <mergeCell ref="N15:P15"/>
    <mergeCell ref="R15:S15"/>
    <mergeCell ref="R21:S21"/>
    <mergeCell ref="A9:V9"/>
    <mergeCell ref="C12:U12"/>
    <mergeCell ref="C13:U13"/>
    <mergeCell ref="D14:U14"/>
    <mergeCell ref="B15:C15"/>
    <mergeCell ref="B14:C14"/>
    <mergeCell ref="T52:U52"/>
    <mergeCell ref="B52:C52"/>
    <mergeCell ref="D52:G52"/>
    <mergeCell ref="N52:P52"/>
    <mergeCell ref="T51:U51"/>
    <mergeCell ref="T23:U23"/>
    <mergeCell ref="B22:C22"/>
    <mergeCell ref="D22:G22"/>
    <mergeCell ref="T22:U22"/>
    <mergeCell ref="N22:P22"/>
    <mergeCell ref="T24:U24"/>
    <mergeCell ref="T41:U41"/>
    <mergeCell ref="C28:U28"/>
    <mergeCell ref="B29:C29"/>
    <mergeCell ref="D29:U29"/>
    <mergeCell ref="H22:J22"/>
    <mergeCell ref="K22:M22"/>
    <mergeCell ref="H23:J23"/>
    <mergeCell ref="B73:C73"/>
    <mergeCell ref="D73:G73"/>
    <mergeCell ref="N73:P73"/>
    <mergeCell ref="B23:C23"/>
    <mergeCell ref="D23:G23"/>
    <mergeCell ref="B72:C72"/>
    <mergeCell ref="D72:G72"/>
    <mergeCell ref="C64:U64"/>
    <mergeCell ref="D65:U65"/>
    <mergeCell ref="D66:G66"/>
    <mergeCell ref="B74:C74"/>
    <mergeCell ref="D74:G74"/>
    <mergeCell ref="N74:P74"/>
    <mergeCell ref="T74:U74"/>
    <mergeCell ref="H74:J74"/>
    <mergeCell ref="K74:M74"/>
    <mergeCell ref="B79:E79"/>
    <mergeCell ref="T79:U79"/>
    <mergeCell ref="B62:C62"/>
    <mergeCell ref="T62:U62"/>
    <mergeCell ref="B75:P75"/>
    <mergeCell ref="T75:U75"/>
    <mergeCell ref="B77:C77"/>
    <mergeCell ref="B68:C68"/>
    <mergeCell ref="T77:U77"/>
    <mergeCell ref="T73:U73"/>
    <mergeCell ref="B87:C87"/>
    <mergeCell ref="D87:G87"/>
    <mergeCell ref="N87:P87"/>
    <mergeCell ref="T87:U87"/>
    <mergeCell ref="H87:J87"/>
    <mergeCell ref="K87:M87"/>
    <mergeCell ref="B86:C86"/>
    <mergeCell ref="D86:G86"/>
    <mergeCell ref="R86:S86"/>
    <mergeCell ref="H86:J86"/>
    <mergeCell ref="K86:M86"/>
    <mergeCell ref="T88:U88"/>
    <mergeCell ref="B89:P89"/>
    <mergeCell ref="T89:U89"/>
    <mergeCell ref="B91:C91"/>
    <mergeCell ref="D91:U91"/>
    <mergeCell ref="B88:C88"/>
    <mergeCell ref="D88:G88"/>
    <mergeCell ref="N88:P88"/>
    <mergeCell ref="R88:S88"/>
    <mergeCell ref="T92:U92"/>
    <mergeCell ref="B93:C93"/>
    <mergeCell ref="D93:G93"/>
    <mergeCell ref="N93:P93"/>
    <mergeCell ref="T93:U93"/>
    <mergeCell ref="B92:C92"/>
    <mergeCell ref="D92:G92"/>
    <mergeCell ref="R92:S92"/>
    <mergeCell ref="T94:U94"/>
    <mergeCell ref="B95:C95"/>
    <mergeCell ref="D95:G95"/>
    <mergeCell ref="N95:P95"/>
    <mergeCell ref="T95:U95"/>
    <mergeCell ref="B94:C94"/>
    <mergeCell ref="D94:G94"/>
    <mergeCell ref="N94:P94"/>
    <mergeCell ref="R94:S94"/>
    <mergeCell ref="B96:P96"/>
    <mergeCell ref="T96:U96"/>
    <mergeCell ref="B98:C98"/>
    <mergeCell ref="T98:U98"/>
    <mergeCell ref="B102:C102"/>
    <mergeCell ref="D102:G102"/>
    <mergeCell ref="N102:P102"/>
    <mergeCell ref="T102:U102"/>
    <mergeCell ref="R102:S102"/>
    <mergeCell ref="H102:J102"/>
    <mergeCell ref="K102:M102"/>
    <mergeCell ref="T103:U103"/>
    <mergeCell ref="B104:C104"/>
    <mergeCell ref="D104:G104"/>
    <mergeCell ref="N104:P104"/>
    <mergeCell ref="T104:U104"/>
    <mergeCell ref="B103:C103"/>
    <mergeCell ref="D103:G103"/>
    <mergeCell ref="N103:P103"/>
    <mergeCell ref="R103:S103"/>
    <mergeCell ref="R104:S104"/>
    <mergeCell ref="B105:P105"/>
    <mergeCell ref="T105:U105"/>
    <mergeCell ref="B107:C107"/>
    <mergeCell ref="D107:U107"/>
    <mergeCell ref="T108:U108"/>
    <mergeCell ref="B109:C109"/>
    <mergeCell ref="D109:G109"/>
    <mergeCell ref="N109:P109"/>
    <mergeCell ref="T109:U109"/>
    <mergeCell ref="B108:C108"/>
    <mergeCell ref="D108:G108"/>
    <mergeCell ref="N108:P108"/>
    <mergeCell ref="R108:S108"/>
    <mergeCell ref="R109:S109"/>
    <mergeCell ref="T110:U110"/>
    <mergeCell ref="B111:P111"/>
    <mergeCell ref="T111:U111"/>
    <mergeCell ref="B113:C113"/>
    <mergeCell ref="T113:U113"/>
    <mergeCell ref="B110:C110"/>
    <mergeCell ref="D110:G110"/>
    <mergeCell ref="N110:P110"/>
    <mergeCell ref="D113:S113"/>
    <mergeCell ref="R110:S110"/>
    <mergeCell ref="B115:E115"/>
    <mergeCell ref="T115:U115"/>
    <mergeCell ref="C119:U119"/>
    <mergeCell ref="F115:S115"/>
    <mergeCell ref="R122:S122"/>
    <mergeCell ref="N122:P122"/>
    <mergeCell ref="T123:U123"/>
    <mergeCell ref="B124:C124"/>
    <mergeCell ref="D124:G124"/>
    <mergeCell ref="N124:P124"/>
    <mergeCell ref="T124:U124"/>
    <mergeCell ref="B123:C123"/>
    <mergeCell ref="D123:G123"/>
    <mergeCell ref="N123:P123"/>
    <mergeCell ref="R123:S123"/>
    <mergeCell ref="R124:S124"/>
    <mergeCell ref="B125:P125"/>
    <mergeCell ref="T125:U125"/>
    <mergeCell ref="H123:J123"/>
    <mergeCell ref="K123:M123"/>
    <mergeCell ref="H124:J124"/>
    <mergeCell ref="K124:M124"/>
    <mergeCell ref="B127:C127"/>
    <mergeCell ref="D127:U127"/>
    <mergeCell ref="T128:U128"/>
    <mergeCell ref="B129:C129"/>
    <mergeCell ref="D129:G129"/>
    <mergeCell ref="N129:P129"/>
    <mergeCell ref="T129:U129"/>
    <mergeCell ref="B128:C128"/>
    <mergeCell ref="D128:G128"/>
    <mergeCell ref="R128:S128"/>
    <mergeCell ref="R129:S129"/>
    <mergeCell ref="N128:P128"/>
    <mergeCell ref="T130:U130"/>
    <mergeCell ref="B131:C131"/>
    <mergeCell ref="D131:G131"/>
    <mergeCell ref="N131:P131"/>
    <mergeCell ref="T131:U131"/>
    <mergeCell ref="B130:C130"/>
    <mergeCell ref="D130:G130"/>
    <mergeCell ref="N130:P130"/>
    <mergeCell ref="R130:S130"/>
    <mergeCell ref="B132:P132"/>
    <mergeCell ref="T132:U132"/>
    <mergeCell ref="H130:J130"/>
    <mergeCell ref="K130:M130"/>
    <mergeCell ref="K138:M138"/>
    <mergeCell ref="B134:C134"/>
    <mergeCell ref="T134:U134"/>
    <mergeCell ref="D134:S134"/>
    <mergeCell ref="C136:U136"/>
    <mergeCell ref="R139:S139"/>
    <mergeCell ref="R140:S140"/>
    <mergeCell ref="B137:C137"/>
    <mergeCell ref="D137:U137"/>
    <mergeCell ref="B138:C138"/>
    <mergeCell ref="D138:G138"/>
    <mergeCell ref="N138:P138"/>
    <mergeCell ref="T138:U138"/>
    <mergeCell ref="R138:S138"/>
    <mergeCell ref="H138:J138"/>
    <mergeCell ref="T141:U141"/>
    <mergeCell ref="B143:C143"/>
    <mergeCell ref="D143:U143"/>
    <mergeCell ref="T139:U139"/>
    <mergeCell ref="B140:C140"/>
    <mergeCell ref="D140:G140"/>
    <mergeCell ref="N140:P140"/>
    <mergeCell ref="T140:U140"/>
    <mergeCell ref="B139:C139"/>
    <mergeCell ref="D139:G139"/>
    <mergeCell ref="B144:C144"/>
    <mergeCell ref="D144:G144"/>
    <mergeCell ref="N144:P144"/>
    <mergeCell ref="R144:S144"/>
    <mergeCell ref="H144:J144"/>
    <mergeCell ref="K144:M144"/>
    <mergeCell ref="B145:C145"/>
    <mergeCell ref="D145:G145"/>
    <mergeCell ref="N145:P145"/>
    <mergeCell ref="T145:U145"/>
    <mergeCell ref="R145:S145"/>
    <mergeCell ref="H145:J145"/>
    <mergeCell ref="K145:M145"/>
    <mergeCell ref="T147:U147"/>
    <mergeCell ref="B149:C149"/>
    <mergeCell ref="T149:U149"/>
    <mergeCell ref="B151:E151"/>
    <mergeCell ref="T151:U151"/>
    <mergeCell ref="D149:S149"/>
    <mergeCell ref="B147:P147"/>
    <mergeCell ref="F151:S151"/>
    <mergeCell ref="T146:U146"/>
    <mergeCell ref="A81:V81"/>
    <mergeCell ref="A117:V117"/>
    <mergeCell ref="N86:P86"/>
    <mergeCell ref="N92:P92"/>
    <mergeCell ref="B146:C146"/>
    <mergeCell ref="D146:G146"/>
    <mergeCell ref="N146:P146"/>
    <mergeCell ref="R146:S146"/>
    <mergeCell ref="T144:U144"/>
    <mergeCell ref="H15:J15"/>
    <mergeCell ref="K15:M15"/>
    <mergeCell ref="H16:J16"/>
    <mergeCell ref="K16:M16"/>
    <mergeCell ref="H17:J17"/>
    <mergeCell ref="K17:M17"/>
    <mergeCell ref="H21:J21"/>
    <mergeCell ref="K21:M21"/>
    <mergeCell ref="K23:M23"/>
    <mergeCell ref="H30:J30"/>
    <mergeCell ref="K30:M30"/>
    <mergeCell ref="H31:J31"/>
    <mergeCell ref="K31:M31"/>
    <mergeCell ref="H67:J67"/>
    <mergeCell ref="K67:M67"/>
    <mergeCell ref="H68:J68"/>
    <mergeCell ref="K68:M68"/>
    <mergeCell ref="H72:J72"/>
    <mergeCell ref="K72:M72"/>
    <mergeCell ref="H73:J73"/>
    <mergeCell ref="K73:M73"/>
    <mergeCell ref="H88:J88"/>
    <mergeCell ref="K88:M88"/>
    <mergeCell ref="H92:J92"/>
    <mergeCell ref="K92:M92"/>
    <mergeCell ref="H93:J93"/>
    <mergeCell ref="K93:M93"/>
    <mergeCell ref="H94:J94"/>
    <mergeCell ref="K94:M94"/>
    <mergeCell ref="H103:J103"/>
    <mergeCell ref="K103:M103"/>
    <mergeCell ref="H104:J104"/>
    <mergeCell ref="K104:M104"/>
    <mergeCell ref="H108:J108"/>
    <mergeCell ref="K108:M108"/>
    <mergeCell ref="H109:J109"/>
    <mergeCell ref="K109:M109"/>
    <mergeCell ref="H110:J110"/>
    <mergeCell ref="K110:M110"/>
    <mergeCell ref="H122:J122"/>
    <mergeCell ref="K122:M122"/>
    <mergeCell ref="H128:J128"/>
    <mergeCell ref="K128:M128"/>
    <mergeCell ref="H129:J129"/>
    <mergeCell ref="K129:M129"/>
    <mergeCell ref="H146:J146"/>
    <mergeCell ref="K146:M146"/>
    <mergeCell ref="H139:J139"/>
    <mergeCell ref="K139:M139"/>
    <mergeCell ref="H140:J140"/>
    <mergeCell ref="K140:M140"/>
    <mergeCell ref="B141:P141"/>
    <mergeCell ref="N139:P139"/>
  </mergeCells>
  <conditionalFormatting sqref="D26 E6:V7 D77:P77 D41:P41 D62:P62 D113:P113 D98:P98 D149:P149 D134:P134">
    <cfRule type="cellIs" priority="1" dxfId="0" operator="equal" stopIfTrue="1">
      <formula>0</formula>
    </cfRule>
  </conditionalFormatting>
  <printOptions/>
  <pageMargins left="0.8267716535433072" right="0.5905511811023623" top="0.9448818897637796" bottom="0.5905511811023623" header="0" footer="0.5118110236220472"/>
  <pageSetup fitToHeight="3" horizontalDpi="600" verticalDpi="600" orientation="landscape" paperSize="9" scale="45" r:id="rId2"/>
  <rowBreaks count="2" manualBreakCount="2">
    <brk id="45" max="255" man="1"/>
    <brk id="11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5"/>
  <sheetViews>
    <sheetView zoomScale="85" zoomScaleNormal="85" workbookViewId="0" topLeftCell="L1">
      <selection activeCell="R3" sqref="R1:W16384"/>
    </sheetView>
  </sheetViews>
  <sheetFormatPr defaultColWidth="11.421875" defaultRowHeight="12.75"/>
  <cols>
    <col min="1" max="1" width="1.1484375" style="1" customWidth="1"/>
    <col min="2" max="2" width="9.8515625" style="1" customWidth="1"/>
    <col min="3" max="3" width="17.421875" style="1" customWidth="1"/>
    <col min="4" max="4" width="3.57421875" style="1" customWidth="1"/>
    <col min="5" max="5" width="21.57421875" style="1" customWidth="1"/>
    <col min="6" max="6" width="3.28125" style="1" customWidth="1"/>
    <col min="7" max="7" width="19.28125" style="1" customWidth="1"/>
    <col min="8" max="8" width="2.57421875" style="1" customWidth="1"/>
    <col min="9" max="9" width="16.421875" style="1" customWidth="1"/>
    <col min="10" max="10" width="25.8515625" style="1" customWidth="1"/>
    <col min="11" max="11" width="2.57421875" style="1" customWidth="1"/>
    <col min="12" max="12" width="16.421875" style="1" customWidth="1"/>
    <col min="13" max="13" width="25.8515625" style="1" customWidth="1"/>
    <col min="14" max="14" width="2.57421875" style="1" customWidth="1"/>
    <col min="15" max="15" width="16.421875" style="1" customWidth="1"/>
    <col min="16" max="16" width="25.8515625" style="1" customWidth="1"/>
    <col min="17" max="17" width="16.00390625" style="1" customWidth="1"/>
    <col min="18" max="18" width="18.140625" style="1" customWidth="1"/>
    <col min="19" max="19" width="23.8515625" style="1" customWidth="1"/>
    <col min="20" max="20" width="3.28125" style="1" customWidth="1"/>
    <col min="21" max="21" width="21.8515625" style="1" customWidth="1"/>
    <col min="22" max="22" width="1.8515625" style="1" customWidth="1"/>
    <col min="23" max="16384" width="11.421875" style="1" customWidth="1"/>
  </cols>
  <sheetData>
    <row r="1" spans="1:22" ht="28.5" customHeight="1">
      <c r="A1" s="169"/>
      <c r="B1" s="170"/>
      <c r="C1" s="171"/>
      <c r="D1" s="175" t="s">
        <v>4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7"/>
      <c r="T1" s="175"/>
      <c r="U1" s="176"/>
      <c r="V1" s="177"/>
    </row>
    <row r="2" spans="1:22" ht="29.25" customHeight="1" thickBot="1">
      <c r="A2" s="172"/>
      <c r="B2" s="173"/>
      <c r="C2" s="174"/>
      <c r="D2" s="178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80"/>
      <c r="T2" s="242"/>
      <c r="U2" s="243"/>
      <c r="V2" s="244"/>
    </row>
    <row r="3" spans="1:22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2.75">
      <c r="A4" s="11"/>
      <c r="B4" s="7" t="s">
        <v>0</v>
      </c>
      <c r="C4" s="7"/>
      <c r="D4" s="7"/>
      <c r="E4" s="7"/>
      <c r="F4" s="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6"/>
      <c r="V4" s="6"/>
    </row>
    <row r="5" spans="1:22" ht="8.25" customHeight="1" thickBot="1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7.25" customHeight="1" thickBot="1" thickTop="1">
      <c r="A6" s="4"/>
      <c r="B6" s="150" t="s">
        <v>2</v>
      </c>
      <c r="C6" s="150"/>
      <c r="D6" s="150"/>
      <c r="E6" s="167">
        <f>'Formulario 5.1'!H6</f>
        <v>0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</row>
    <row r="7" spans="1:22" ht="17.25" customHeight="1" thickBot="1" thickTop="1">
      <c r="A7" s="3"/>
      <c r="B7" s="150" t="s">
        <v>3</v>
      </c>
      <c r="C7" s="150"/>
      <c r="D7" s="150"/>
      <c r="E7" s="167">
        <f>'Formulario 5.1'!H7</f>
        <v>0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</row>
    <row r="8" spans="1:22" ht="17.25" customHeight="1" thickBot="1" thickTop="1">
      <c r="A8" s="4"/>
      <c r="B8" s="5">
        <v>5</v>
      </c>
      <c r="C8" s="162" t="s">
        <v>6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63"/>
    </row>
    <row r="9" spans="1:22" s="49" customFormat="1" ht="37.5" customHeight="1" thickBot="1" thickTop="1">
      <c r="A9" s="164" t="s">
        <v>51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</row>
    <row r="10" spans="1:22" ht="6" customHeight="1" thickBot="1">
      <c r="A10" s="22"/>
      <c r="B10" s="43"/>
      <c r="C10" s="37"/>
      <c r="D10" s="37"/>
      <c r="E10" s="37"/>
      <c r="F10" s="37"/>
      <c r="G10" s="37"/>
      <c r="H10" s="37"/>
      <c r="I10" s="37"/>
      <c r="J10" s="39"/>
      <c r="K10" s="37"/>
      <c r="L10" s="37"/>
      <c r="M10" s="39"/>
      <c r="N10" s="37"/>
      <c r="O10" s="37"/>
      <c r="P10" s="39"/>
      <c r="Q10" s="39"/>
      <c r="R10" s="39"/>
      <c r="S10" s="39"/>
      <c r="T10" s="37"/>
      <c r="U10" s="37"/>
      <c r="V10" s="45"/>
    </row>
    <row r="11" spans="1:22" ht="5.25" customHeight="1" thickBot="1" thickTop="1">
      <c r="A11" s="26"/>
      <c r="B11" s="44"/>
      <c r="C11" s="27"/>
      <c r="D11" s="27"/>
      <c r="E11" s="2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65"/>
      <c r="R11" s="65"/>
      <c r="S11" s="65"/>
      <c r="T11" s="64"/>
      <c r="U11" s="27"/>
      <c r="V11" s="12"/>
    </row>
    <row r="12" spans="1:22" ht="17.25" thickBot="1" thickTop="1">
      <c r="A12" s="13"/>
      <c r="B12" s="63" t="s">
        <v>38</v>
      </c>
      <c r="C12" s="235" t="s">
        <v>25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7"/>
      <c r="V12" s="28"/>
    </row>
    <row r="13" spans="1:22" s="95" customFormat="1" ht="14.25" thickBot="1" thickTop="1">
      <c r="A13" s="92"/>
      <c r="B13" s="93" t="s">
        <v>13</v>
      </c>
      <c r="C13" s="23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94"/>
    </row>
    <row r="14" spans="1:22" s="95" customFormat="1" ht="14.25" thickBot="1" thickTop="1">
      <c r="A14" s="92"/>
      <c r="B14" s="223" t="s">
        <v>14</v>
      </c>
      <c r="C14" s="224"/>
      <c r="D14" s="22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7"/>
      <c r="V14" s="94"/>
    </row>
    <row r="15" spans="1:22" s="95" customFormat="1" ht="14.25" customHeight="1" thickBot="1" thickTop="1">
      <c r="A15" s="92"/>
      <c r="B15" s="221" t="s">
        <v>9</v>
      </c>
      <c r="C15" s="221"/>
      <c r="D15" s="222" t="s">
        <v>10</v>
      </c>
      <c r="E15" s="222"/>
      <c r="F15" s="222"/>
      <c r="G15" s="222"/>
      <c r="H15" s="185" t="s">
        <v>49</v>
      </c>
      <c r="I15" s="186"/>
      <c r="J15" s="186"/>
      <c r="K15" s="185" t="s">
        <v>50</v>
      </c>
      <c r="L15" s="186"/>
      <c r="M15" s="186"/>
      <c r="N15" s="185" t="s">
        <v>29</v>
      </c>
      <c r="O15" s="186"/>
      <c r="P15" s="186"/>
      <c r="Q15" s="96" t="s">
        <v>32</v>
      </c>
      <c r="R15" s="185" t="s">
        <v>36</v>
      </c>
      <c r="S15" s="191"/>
      <c r="T15" s="185" t="s">
        <v>11</v>
      </c>
      <c r="U15" s="191"/>
      <c r="V15" s="94"/>
    </row>
    <row r="16" spans="1:22" s="95" customFormat="1" ht="19.5" customHeight="1" thickBot="1" thickTop="1">
      <c r="A16" s="92"/>
      <c r="B16" s="214"/>
      <c r="C16" s="214"/>
      <c r="D16" s="215"/>
      <c r="E16" s="215"/>
      <c r="F16" s="215"/>
      <c r="G16" s="215"/>
      <c r="H16" s="183"/>
      <c r="I16" s="183"/>
      <c r="J16" s="184"/>
      <c r="K16" s="183"/>
      <c r="L16" s="183"/>
      <c r="M16" s="184"/>
      <c r="N16" s="216"/>
      <c r="O16" s="216"/>
      <c r="P16" s="217"/>
      <c r="Q16" s="72"/>
      <c r="R16" s="219"/>
      <c r="S16" s="220"/>
      <c r="T16" s="218"/>
      <c r="U16" s="218"/>
      <c r="V16" s="94"/>
    </row>
    <row r="17" spans="1:22" s="95" customFormat="1" ht="19.5" customHeight="1" thickBot="1" thickTop="1">
      <c r="A17" s="92"/>
      <c r="B17" s="192"/>
      <c r="C17" s="192"/>
      <c r="D17" s="193"/>
      <c r="E17" s="193"/>
      <c r="F17" s="193"/>
      <c r="G17" s="193"/>
      <c r="H17" s="181"/>
      <c r="I17" s="181"/>
      <c r="J17" s="182"/>
      <c r="K17" s="181"/>
      <c r="L17" s="181"/>
      <c r="M17" s="182"/>
      <c r="N17" s="194"/>
      <c r="O17" s="194"/>
      <c r="P17" s="195"/>
      <c r="Q17" s="76"/>
      <c r="R17" s="196"/>
      <c r="S17" s="197"/>
      <c r="T17" s="187"/>
      <c r="U17" s="187"/>
      <c r="V17" s="94"/>
    </row>
    <row r="18" spans="1:22" s="95" customFormat="1" ht="14.25" customHeight="1" thickBot="1" thickTop="1">
      <c r="A18" s="92"/>
      <c r="B18" s="210" t="s">
        <v>12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68"/>
      <c r="R18" s="88"/>
      <c r="S18" s="88"/>
      <c r="T18" s="198">
        <f>SUM(T16:U17)</f>
        <v>0</v>
      </c>
      <c r="U18" s="199"/>
      <c r="V18" s="94"/>
    </row>
    <row r="19" spans="1:22" s="95" customFormat="1" ht="3.75" customHeight="1" thickBot="1" thickTop="1">
      <c r="A19" s="92"/>
      <c r="B19" s="46"/>
      <c r="C19" s="97"/>
      <c r="D19" s="98"/>
      <c r="E19" s="98"/>
      <c r="F19" s="47"/>
      <c r="G19" s="47"/>
      <c r="H19" s="89"/>
      <c r="I19" s="89"/>
      <c r="J19" s="90"/>
      <c r="K19" s="89"/>
      <c r="L19" s="89"/>
      <c r="M19" s="90"/>
      <c r="N19" s="47"/>
      <c r="O19" s="47"/>
      <c r="P19" s="66"/>
      <c r="Q19" s="67"/>
      <c r="R19" s="91"/>
      <c r="S19" s="67"/>
      <c r="T19" s="99"/>
      <c r="U19" s="98"/>
      <c r="V19" s="94"/>
    </row>
    <row r="20" spans="1:22" s="95" customFormat="1" ht="14.25" customHeight="1" thickBot="1" thickTop="1">
      <c r="A20" s="100"/>
      <c r="B20" s="223" t="s">
        <v>14</v>
      </c>
      <c r="C20" s="224"/>
      <c r="D20" s="22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48"/>
      <c r="R20" s="248"/>
      <c r="S20" s="248"/>
      <c r="T20" s="226"/>
      <c r="U20" s="227"/>
      <c r="V20" s="12"/>
    </row>
    <row r="21" spans="1:22" s="95" customFormat="1" ht="14.25" customHeight="1" thickBot="1" thickTop="1">
      <c r="A21" s="100"/>
      <c r="B21" s="221" t="s">
        <v>9</v>
      </c>
      <c r="C21" s="221"/>
      <c r="D21" s="222" t="s">
        <v>10</v>
      </c>
      <c r="E21" s="222"/>
      <c r="F21" s="222"/>
      <c r="G21" s="222"/>
      <c r="H21" s="185" t="s">
        <v>49</v>
      </c>
      <c r="I21" s="186"/>
      <c r="J21" s="186"/>
      <c r="K21" s="185" t="s">
        <v>50</v>
      </c>
      <c r="L21" s="186"/>
      <c r="M21" s="186"/>
      <c r="N21" s="185" t="s">
        <v>29</v>
      </c>
      <c r="O21" s="186"/>
      <c r="P21" s="241"/>
      <c r="Q21" s="96" t="s">
        <v>32</v>
      </c>
      <c r="R21" s="185" t="s">
        <v>36</v>
      </c>
      <c r="S21" s="191"/>
      <c r="T21" s="185" t="s">
        <v>11</v>
      </c>
      <c r="U21" s="191"/>
      <c r="V21" s="12"/>
    </row>
    <row r="22" spans="1:22" s="95" customFormat="1" ht="19.5" customHeight="1" thickBot="1">
      <c r="A22" s="100"/>
      <c r="B22" s="214"/>
      <c r="C22" s="214"/>
      <c r="D22" s="215"/>
      <c r="E22" s="215"/>
      <c r="F22" s="215"/>
      <c r="G22" s="215"/>
      <c r="H22" s="183"/>
      <c r="I22" s="183"/>
      <c r="J22" s="184"/>
      <c r="K22" s="183"/>
      <c r="L22" s="183"/>
      <c r="M22" s="184"/>
      <c r="N22" s="216"/>
      <c r="O22" s="216"/>
      <c r="P22" s="217"/>
      <c r="Q22" s="72"/>
      <c r="R22" s="219"/>
      <c r="S22" s="220"/>
      <c r="T22" s="218"/>
      <c r="U22" s="218"/>
      <c r="V22" s="12"/>
    </row>
    <row r="23" spans="1:22" s="95" customFormat="1" ht="19.5" customHeight="1" thickBot="1" thickTop="1">
      <c r="A23" s="100"/>
      <c r="B23" s="192"/>
      <c r="C23" s="192"/>
      <c r="D23" s="193"/>
      <c r="E23" s="193"/>
      <c r="F23" s="193"/>
      <c r="G23" s="193"/>
      <c r="H23" s="181"/>
      <c r="I23" s="181"/>
      <c r="J23" s="182"/>
      <c r="K23" s="181"/>
      <c r="L23" s="181"/>
      <c r="M23" s="182"/>
      <c r="N23" s="194"/>
      <c r="O23" s="194"/>
      <c r="P23" s="195"/>
      <c r="Q23" s="76"/>
      <c r="R23" s="196"/>
      <c r="S23" s="197"/>
      <c r="T23" s="187"/>
      <c r="U23" s="187"/>
      <c r="V23" s="12"/>
    </row>
    <row r="24" spans="1:22" s="95" customFormat="1" ht="19.5" customHeight="1" thickBot="1" thickTop="1">
      <c r="A24" s="92"/>
      <c r="B24" s="210" t="s">
        <v>12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68"/>
      <c r="R24" s="88"/>
      <c r="S24" s="88"/>
      <c r="T24" s="198">
        <f>SUM(T22:U23)</f>
        <v>0</v>
      </c>
      <c r="U24" s="199"/>
      <c r="V24" s="94"/>
    </row>
    <row r="25" spans="1:22" s="95" customFormat="1" ht="5.25" customHeight="1" thickBot="1" thickTop="1">
      <c r="A25" s="92"/>
      <c r="B25" s="48"/>
      <c r="C25" s="101"/>
      <c r="D25" s="102"/>
      <c r="E25" s="102"/>
      <c r="F25" s="48"/>
      <c r="G25" s="101"/>
      <c r="H25" s="101"/>
      <c r="I25" s="102"/>
      <c r="J25" s="103"/>
      <c r="K25" s="101"/>
      <c r="L25" s="102"/>
      <c r="M25" s="103"/>
      <c r="N25" s="101"/>
      <c r="O25" s="102"/>
      <c r="P25" s="103"/>
      <c r="Q25" s="71"/>
      <c r="R25" s="71"/>
      <c r="S25" s="71"/>
      <c r="T25" s="48"/>
      <c r="U25" s="101"/>
      <c r="V25" s="94"/>
    </row>
    <row r="26" spans="1:22" s="95" customFormat="1" ht="15" customHeight="1" thickBot="1" thickTop="1">
      <c r="A26" s="92"/>
      <c r="B26" s="200" t="s">
        <v>24</v>
      </c>
      <c r="C26" s="201"/>
      <c r="D26" s="200">
        <f>C13</f>
        <v>0</v>
      </c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50"/>
      <c r="T26" s="202">
        <f>SUM(T18,T24)</f>
        <v>0</v>
      </c>
      <c r="U26" s="203"/>
      <c r="V26" s="94"/>
    </row>
    <row r="27" spans="1:22" s="95" customFormat="1" ht="14.25" thickBot="1" thickTop="1">
      <c r="A27" s="92"/>
      <c r="B27" s="48"/>
      <c r="C27" s="101"/>
      <c r="D27" s="104"/>
      <c r="E27" s="104"/>
      <c r="F27" s="73"/>
      <c r="G27" s="105"/>
      <c r="H27" s="105"/>
      <c r="I27" s="104"/>
      <c r="J27" s="106"/>
      <c r="K27" s="105"/>
      <c r="L27" s="104"/>
      <c r="M27" s="106"/>
      <c r="N27" s="105"/>
      <c r="O27" s="104"/>
      <c r="P27" s="106"/>
      <c r="Q27" s="70"/>
      <c r="R27" s="70"/>
      <c r="S27" s="70"/>
      <c r="T27" s="48"/>
      <c r="U27" s="101"/>
      <c r="V27" s="94"/>
    </row>
    <row r="28" spans="1:22" s="95" customFormat="1" ht="14.25" thickBot="1" thickTop="1">
      <c r="A28" s="92"/>
      <c r="B28" s="107" t="s">
        <v>13</v>
      </c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30"/>
      <c r="V28" s="94"/>
    </row>
    <row r="29" spans="1:22" s="95" customFormat="1" ht="14.25" thickBot="1" thickTop="1">
      <c r="A29" s="92"/>
      <c r="B29" s="223" t="s">
        <v>14</v>
      </c>
      <c r="C29" s="224"/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7"/>
      <c r="V29" s="94"/>
    </row>
    <row r="30" spans="1:22" s="95" customFormat="1" ht="14.25" customHeight="1" thickBot="1" thickTop="1">
      <c r="A30" s="92"/>
      <c r="B30" s="221" t="s">
        <v>9</v>
      </c>
      <c r="C30" s="221"/>
      <c r="D30" s="222" t="s">
        <v>10</v>
      </c>
      <c r="E30" s="222"/>
      <c r="F30" s="222"/>
      <c r="G30" s="222"/>
      <c r="H30" s="185" t="s">
        <v>49</v>
      </c>
      <c r="I30" s="186"/>
      <c r="J30" s="186"/>
      <c r="K30" s="185" t="s">
        <v>50</v>
      </c>
      <c r="L30" s="186"/>
      <c r="M30" s="186"/>
      <c r="N30" s="185" t="s">
        <v>29</v>
      </c>
      <c r="O30" s="186"/>
      <c r="P30" s="241"/>
      <c r="Q30" s="96" t="s">
        <v>32</v>
      </c>
      <c r="R30" s="185" t="s">
        <v>36</v>
      </c>
      <c r="S30" s="191"/>
      <c r="T30" s="185" t="s">
        <v>11</v>
      </c>
      <c r="U30" s="191"/>
      <c r="V30" s="94"/>
    </row>
    <row r="31" spans="1:22" s="95" customFormat="1" ht="19.5" customHeight="1" thickBot="1" thickTop="1">
      <c r="A31" s="92"/>
      <c r="B31" s="214"/>
      <c r="C31" s="214"/>
      <c r="D31" s="215"/>
      <c r="E31" s="215"/>
      <c r="F31" s="215"/>
      <c r="G31" s="215"/>
      <c r="H31" s="183"/>
      <c r="I31" s="183"/>
      <c r="J31" s="184"/>
      <c r="K31" s="183"/>
      <c r="L31" s="183"/>
      <c r="M31" s="184"/>
      <c r="N31" s="216"/>
      <c r="O31" s="216"/>
      <c r="P31" s="217"/>
      <c r="Q31" s="72"/>
      <c r="R31" s="219"/>
      <c r="S31" s="220"/>
      <c r="T31" s="218"/>
      <c r="U31" s="218"/>
      <c r="V31" s="94"/>
    </row>
    <row r="32" spans="1:22" s="95" customFormat="1" ht="19.5" customHeight="1" thickBot="1" thickTop="1">
      <c r="A32" s="92"/>
      <c r="B32" s="192"/>
      <c r="C32" s="192"/>
      <c r="D32" s="193"/>
      <c r="E32" s="193"/>
      <c r="F32" s="193"/>
      <c r="G32" s="193"/>
      <c r="H32" s="181"/>
      <c r="I32" s="181"/>
      <c r="J32" s="182"/>
      <c r="K32" s="181"/>
      <c r="L32" s="181"/>
      <c r="M32" s="182"/>
      <c r="N32" s="194"/>
      <c r="O32" s="194"/>
      <c r="P32" s="195"/>
      <c r="Q32" s="76"/>
      <c r="R32" s="196"/>
      <c r="S32" s="197"/>
      <c r="T32" s="187"/>
      <c r="U32" s="187"/>
      <c r="V32" s="94"/>
    </row>
    <row r="33" spans="1:22" s="95" customFormat="1" ht="14.25" customHeight="1" thickBot="1" thickTop="1">
      <c r="A33" s="92"/>
      <c r="B33" s="210" t="s">
        <v>12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68"/>
      <c r="R33" s="88"/>
      <c r="S33" s="88"/>
      <c r="T33" s="198">
        <f>SUM(T31:U32)</f>
        <v>0</v>
      </c>
      <c r="U33" s="199"/>
      <c r="V33" s="94"/>
    </row>
    <row r="34" spans="1:22" s="95" customFormat="1" ht="3.75" customHeight="1" thickBot="1" thickTop="1">
      <c r="A34" s="92"/>
      <c r="B34" s="46"/>
      <c r="C34" s="97"/>
      <c r="D34" s="98"/>
      <c r="E34" s="9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67"/>
      <c r="R34" s="67"/>
      <c r="S34" s="67"/>
      <c r="T34" s="98"/>
      <c r="U34" s="98"/>
      <c r="V34" s="94"/>
    </row>
    <row r="35" spans="1:22" s="95" customFormat="1" ht="14.25" customHeight="1" thickBot="1" thickTop="1">
      <c r="A35" s="100"/>
      <c r="B35" s="223" t="s">
        <v>14</v>
      </c>
      <c r="C35" s="224"/>
      <c r="D35" s="22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7"/>
      <c r="V35" s="12"/>
    </row>
    <row r="36" spans="1:22" s="95" customFormat="1" ht="14.25" customHeight="1" thickBot="1" thickTop="1">
      <c r="A36" s="100"/>
      <c r="B36" s="221" t="s">
        <v>9</v>
      </c>
      <c r="C36" s="221"/>
      <c r="D36" s="222" t="s">
        <v>10</v>
      </c>
      <c r="E36" s="222"/>
      <c r="F36" s="222"/>
      <c r="G36" s="222"/>
      <c r="H36" s="185" t="s">
        <v>49</v>
      </c>
      <c r="I36" s="186"/>
      <c r="J36" s="186"/>
      <c r="K36" s="185" t="s">
        <v>50</v>
      </c>
      <c r="L36" s="186"/>
      <c r="M36" s="186"/>
      <c r="N36" s="185" t="s">
        <v>29</v>
      </c>
      <c r="O36" s="186"/>
      <c r="P36" s="241"/>
      <c r="Q36" s="96" t="s">
        <v>32</v>
      </c>
      <c r="R36" s="185" t="s">
        <v>36</v>
      </c>
      <c r="S36" s="191"/>
      <c r="T36" s="185" t="s">
        <v>11</v>
      </c>
      <c r="U36" s="191"/>
      <c r="V36" s="12"/>
    </row>
    <row r="37" spans="1:22" s="95" customFormat="1" ht="19.5" customHeight="1" thickBot="1">
      <c r="A37" s="100"/>
      <c r="B37" s="214"/>
      <c r="C37" s="214"/>
      <c r="D37" s="215"/>
      <c r="E37" s="215"/>
      <c r="F37" s="215"/>
      <c r="G37" s="215"/>
      <c r="H37" s="183"/>
      <c r="I37" s="183"/>
      <c r="J37" s="184"/>
      <c r="K37" s="183"/>
      <c r="L37" s="183"/>
      <c r="M37" s="184"/>
      <c r="N37" s="216"/>
      <c r="O37" s="216"/>
      <c r="P37" s="217"/>
      <c r="Q37" s="72"/>
      <c r="R37" s="219"/>
      <c r="S37" s="220"/>
      <c r="T37" s="218"/>
      <c r="U37" s="218"/>
      <c r="V37" s="12"/>
    </row>
    <row r="38" spans="1:22" s="95" customFormat="1" ht="19.5" customHeight="1" thickBot="1" thickTop="1">
      <c r="A38" s="100"/>
      <c r="B38" s="192"/>
      <c r="C38" s="192"/>
      <c r="D38" s="193"/>
      <c r="E38" s="193"/>
      <c r="F38" s="193"/>
      <c r="G38" s="193"/>
      <c r="H38" s="181"/>
      <c r="I38" s="181"/>
      <c r="J38" s="182"/>
      <c r="K38" s="181"/>
      <c r="L38" s="181"/>
      <c r="M38" s="182"/>
      <c r="N38" s="194"/>
      <c r="O38" s="194"/>
      <c r="P38" s="195"/>
      <c r="Q38" s="76"/>
      <c r="R38" s="196"/>
      <c r="S38" s="197"/>
      <c r="T38" s="187"/>
      <c r="U38" s="187"/>
      <c r="V38" s="12"/>
    </row>
    <row r="39" spans="1:22" s="95" customFormat="1" ht="14.25" thickBot="1" thickTop="1">
      <c r="A39" s="92"/>
      <c r="B39" s="210" t="s">
        <v>12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68"/>
      <c r="R39" s="88"/>
      <c r="S39" s="88"/>
      <c r="T39" s="198">
        <f>SUM(T37:U38)</f>
        <v>0</v>
      </c>
      <c r="U39" s="199"/>
      <c r="V39" s="94"/>
    </row>
    <row r="40" spans="1:22" s="95" customFormat="1" ht="6" customHeight="1" thickBot="1" thickTop="1">
      <c r="A40" s="92"/>
      <c r="B40" s="108"/>
      <c r="C40" s="10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71"/>
      <c r="R40" s="71"/>
      <c r="S40" s="71"/>
      <c r="T40" s="109"/>
      <c r="U40" s="110"/>
      <c r="V40" s="94"/>
    </row>
    <row r="41" spans="1:22" s="95" customFormat="1" ht="15" customHeight="1" thickBot="1" thickTop="1">
      <c r="A41" s="92"/>
      <c r="B41" s="200" t="s">
        <v>24</v>
      </c>
      <c r="C41" s="201"/>
      <c r="D41" s="200">
        <f>C28</f>
        <v>0</v>
      </c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8"/>
      <c r="R41" s="208"/>
      <c r="S41" s="209"/>
      <c r="T41" s="202">
        <f>SUM(T33,T39)</f>
        <v>0</v>
      </c>
      <c r="U41" s="203"/>
      <c r="V41" s="94"/>
    </row>
    <row r="42" spans="1:22" s="95" customFormat="1" ht="14.25" thickBot="1" thickTop="1">
      <c r="A42" s="92"/>
      <c r="B42" s="108"/>
      <c r="C42" s="109"/>
      <c r="D42" s="97"/>
      <c r="E42" s="97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69"/>
      <c r="R42" s="69"/>
      <c r="S42" s="69"/>
      <c r="T42" s="109"/>
      <c r="U42" s="110"/>
      <c r="V42" s="94"/>
    </row>
    <row r="43" spans="1:22" s="95" customFormat="1" ht="18.75" customHeight="1" thickBot="1" thickTop="1">
      <c r="A43" s="92"/>
      <c r="B43" s="204" t="s">
        <v>43</v>
      </c>
      <c r="C43" s="205"/>
      <c r="D43" s="205"/>
      <c r="E43" s="205"/>
      <c r="F43" s="212" t="str">
        <f>C12</f>
        <v>ACTIVIDAD ECONÓMICA Y EMPLEO</v>
      </c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  <c r="T43" s="206">
        <f>T26+T41</f>
        <v>0</v>
      </c>
      <c r="U43" s="207"/>
      <c r="V43" s="94"/>
    </row>
    <row r="44" spans="1:22" s="95" customFormat="1" ht="12.75" customHeight="1" thickBot="1" thickTop="1">
      <c r="A44" s="92"/>
      <c r="B44" s="108"/>
      <c r="C44" s="109"/>
      <c r="D44" s="109"/>
      <c r="E44" s="109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109"/>
      <c r="U44" s="110"/>
      <c r="V44" s="94"/>
    </row>
    <row r="45" spans="1:22" s="95" customFormat="1" ht="14.25" thickBot="1" thickTop="1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90"/>
    </row>
    <row r="46" spans="1:22" s="95" customFormat="1" ht="12" customHeight="1" thickBot="1" thickTop="1">
      <c r="A46" s="92"/>
      <c r="B46" s="48"/>
      <c r="C46" s="101"/>
      <c r="D46" s="102"/>
      <c r="E46" s="102"/>
      <c r="F46" s="48"/>
      <c r="G46" s="101"/>
      <c r="H46" s="101"/>
      <c r="I46" s="102"/>
      <c r="J46" s="102"/>
      <c r="K46" s="101"/>
      <c r="L46" s="102"/>
      <c r="M46" s="102"/>
      <c r="N46" s="101"/>
      <c r="O46" s="102"/>
      <c r="P46" s="102"/>
      <c r="Q46" s="102"/>
      <c r="R46" s="102"/>
      <c r="S46" s="102"/>
      <c r="T46" s="48"/>
      <c r="U46" s="101"/>
      <c r="V46" s="94"/>
    </row>
    <row r="47" spans="1:22" s="95" customFormat="1" ht="17.25" thickBot="1" thickTop="1">
      <c r="A47" s="92"/>
      <c r="B47" s="111" t="s">
        <v>39</v>
      </c>
      <c r="C47" s="232" t="s">
        <v>26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4"/>
      <c r="V47" s="112"/>
    </row>
    <row r="48" spans="1:22" s="95" customFormat="1" ht="14.25" thickBot="1" thickTop="1">
      <c r="A48" s="92"/>
      <c r="B48" s="93" t="s">
        <v>13</v>
      </c>
      <c r="C48" s="238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40"/>
      <c r="V48" s="94"/>
    </row>
    <row r="49" spans="1:22" s="95" customFormat="1" ht="14.25" thickBot="1" thickTop="1">
      <c r="A49" s="92"/>
      <c r="B49" s="223" t="s">
        <v>14</v>
      </c>
      <c r="C49" s="224"/>
      <c r="D49" s="22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7"/>
      <c r="V49" s="94"/>
    </row>
    <row r="50" spans="1:22" s="95" customFormat="1" ht="14.25" customHeight="1" thickBot="1" thickTop="1">
      <c r="A50" s="92"/>
      <c r="B50" s="221" t="s">
        <v>9</v>
      </c>
      <c r="C50" s="221"/>
      <c r="D50" s="222" t="s">
        <v>10</v>
      </c>
      <c r="E50" s="222"/>
      <c r="F50" s="222"/>
      <c r="G50" s="222"/>
      <c r="H50" s="185" t="s">
        <v>49</v>
      </c>
      <c r="I50" s="186"/>
      <c r="J50" s="186"/>
      <c r="K50" s="185" t="s">
        <v>50</v>
      </c>
      <c r="L50" s="186"/>
      <c r="M50" s="186"/>
      <c r="N50" s="113"/>
      <c r="O50" s="247" t="s">
        <v>29</v>
      </c>
      <c r="P50" s="186"/>
      <c r="Q50" s="96" t="s">
        <v>32</v>
      </c>
      <c r="R50" s="185" t="s">
        <v>36</v>
      </c>
      <c r="S50" s="191"/>
      <c r="T50" s="185" t="s">
        <v>11</v>
      </c>
      <c r="U50" s="191"/>
      <c r="V50" s="94"/>
    </row>
    <row r="51" spans="1:22" s="95" customFormat="1" ht="19.5" customHeight="1" thickBot="1" thickTop="1">
      <c r="A51" s="92"/>
      <c r="B51" s="214"/>
      <c r="C51" s="214"/>
      <c r="D51" s="215"/>
      <c r="E51" s="215"/>
      <c r="F51" s="215"/>
      <c r="G51" s="215"/>
      <c r="H51" s="183"/>
      <c r="I51" s="183"/>
      <c r="J51" s="184"/>
      <c r="K51" s="183"/>
      <c r="L51" s="183"/>
      <c r="M51" s="184"/>
      <c r="N51" s="216"/>
      <c r="O51" s="216"/>
      <c r="P51" s="217"/>
      <c r="Q51" s="72"/>
      <c r="R51" s="219"/>
      <c r="S51" s="220"/>
      <c r="T51" s="218"/>
      <c r="U51" s="218"/>
      <c r="V51" s="94"/>
    </row>
    <row r="52" spans="1:22" s="95" customFormat="1" ht="19.5" customHeight="1" thickBot="1" thickTop="1">
      <c r="A52" s="92"/>
      <c r="B52" s="192"/>
      <c r="C52" s="192"/>
      <c r="D52" s="193"/>
      <c r="E52" s="193"/>
      <c r="F52" s="193"/>
      <c r="G52" s="193"/>
      <c r="H52" s="181"/>
      <c r="I52" s="181"/>
      <c r="J52" s="182"/>
      <c r="K52" s="181"/>
      <c r="L52" s="181"/>
      <c r="M52" s="182"/>
      <c r="N52" s="194"/>
      <c r="O52" s="194"/>
      <c r="P52" s="195"/>
      <c r="Q52" s="76"/>
      <c r="R52" s="196"/>
      <c r="S52" s="197"/>
      <c r="T52" s="187"/>
      <c r="U52" s="187"/>
      <c r="V52" s="94"/>
    </row>
    <row r="53" spans="1:22" s="95" customFormat="1" ht="14.25" customHeight="1" thickBot="1" thickTop="1">
      <c r="A53" s="92"/>
      <c r="B53" s="210" t="s">
        <v>12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68"/>
      <c r="R53" s="88"/>
      <c r="S53" s="88"/>
      <c r="T53" s="198">
        <f>SUM(T51:U52)</f>
        <v>0</v>
      </c>
      <c r="U53" s="199"/>
      <c r="V53" s="94"/>
    </row>
    <row r="54" spans="1:22" s="95" customFormat="1" ht="3.75" customHeight="1" thickBot="1" thickTop="1">
      <c r="A54" s="92"/>
      <c r="B54" s="46"/>
      <c r="C54" s="97"/>
      <c r="D54" s="98"/>
      <c r="E54" s="9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67"/>
      <c r="R54" s="67"/>
      <c r="S54" s="67"/>
      <c r="T54" s="98"/>
      <c r="U54" s="98"/>
      <c r="V54" s="94"/>
    </row>
    <row r="55" spans="1:22" s="95" customFormat="1" ht="14.25" customHeight="1" thickBot="1" thickTop="1">
      <c r="A55" s="100"/>
      <c r="B55" s="223" t="s">
        <v>14</v>
      </c>
      <c r="C55" s="224"/>
      <c r="D55" s="22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7"/>
      <c r="V55" s="12"/>
    </row>
    <row r="56" spans="1:22" s="95" customFormat="1" ht="14.25" customHeight="1" thickBot="1" thickTop="1">
      <c r="A56" s="100"/>
      <c r="B56" s="221" t="s">
        <v>9</v>
      </c>
      <c r="C56" s="221"/>
      <c r="D56" s="222" t="s">
        <v>10</v>
      </c>
      <c r="E56" s="222"/>
      <c r="F56" s="222"/>
      <c r="G56" s="222"/>
      <c r="H56" s="185" t="s">
        <v>49</v>
      </c>
      <c r="I56" s="186"/>
      <c r="J56" s="186"/>
      <c r="K56" s="185" t="s">
        <v>50</v>
      </c>
      <c r="L56" s="186"/>
      <c r="M56" s="186"/>
      <c r="N56" s="113"/>
      <c r="O56" s="247" t="s">
        <v>29</v>
      </c>
      <c r="P56" s="186"/>
      <c r="Q56" s="96" t="s">
        <v>32</v>
      </c>
      <c r="R56" s="185" t="s">
        <v>36</v>
      </c>
      <c r="S56" s="191"/>
      <c r="T56" s="185" t="s">
        <v>11</v>
      </c>
      <c r="U56" s="191"/>
      <c r="V56" s="12"/>
    </row>
    <row r="57" spans="1:22" s="95" customFormat="1" ht="19.5" customHeight="1" thickBot="1">
      <c r="A57" s="100"/>
      <c r="B57" s="214"/>
      <c r="C57" s="214"/>
      <c r="D57" s="215"/>
      <c r="E57" s="215"/>
      <c r="F57" s="215"/>
      <c r="G57" s="215"/>
      <c r="H57" s="183"/>
      <c r="I57" s="183"/>
      <c r="J57" s="184"/>
      <c r="K57" s="183"/>
      <c r="L57" s="183"/>
      <c r="M57" s="184"/>
      <c r="N57" s="216"/>
      <c r="O57" s="216"/>
      <c r="P57" s="217"/>
      <c r="Q57" s="72"/>
      <c r="R57" s="219"/>
      <c r="S57" s="220"/>
      <c r="T57" s="218"/>
      <c r="U57" s="218"/>
      <c r="V57" s="12"/>
    </row>
    <row r="58" spans="1:22" s="95" customFormat="1" ht="19.5" customHeight="1" thickBot="1" thickTop="1">
      <c r="A58" s="100"/>
      <c r="B58" s="192"/>
      <c r="C58" s="192"/>
      <c r="D58" s="193"/>
      <c r="E58" s="193"/>
      <c r="F58" s="193"/>
      <c r="G58" s="193"/>
      <c r="H58" s="181"/>
      <c r="I58" s="181"/>
      <c r="J58" s="182"/>
      <c r="K58" s="181"/>
      <c r="L58" s="181"/>
      <c r="M58" s="182"/>
      <c r="N58" s="194"/>
      <c r="O58" s="194"/>
      <c r="P58" s="195"/>
      <c r="Q58" s="76"/>
      <c r="R58" s="196"/>
      <c r="S58" s="197"/>
      <c r="T58" s="187"/>
      <c r="U58" s="187"/>
      <c r="V58" s="12"/>
    </row>
    <row r="59" spans="1:22" s="95" customFormat="1" ht="14.25" customHeight="1" hidden="1" thickBot="1" thickTop="1">
      <c r="A59" s="100"/>
      <c r="B59" s="192"/>
      <c r="C59" s="192"/>
      <c r="D59" s="193"/>
      <c r="E59" s="193"/>
      <c r="F59" s="193"/>
      <c r="G59" s="193"/>
      <c r="H59" s="193"/>
      <c r="I59" s="193"/>
      <c r="J59" s="231"/>
      <c r="K59" s="193"/>
      <c r="L59" s="193"/>
      <c r="M59" s="231"/>
      <c r="N59" s="193"/>
      <c r="O59" s="193"/>
      <c r="P59" s="231"/>
      <c r="Q59" s="68"/>
      <c r="R59" s="68"/>
      <c r="S59" s="68"/>
      <c r="T59" s="187"/>
      <c r="U59" s="187"/>
      <c r="V59" s="12"/>
    </row>
    <row r="60" spans="1:22" s="95" customFormat="1" ht="14.25" thickBot="1" thickTop="1">
      <c r="A60" s="92"/>
      <c r="B60" s="210" t="s">
        <v>12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68"/>
      <c r="R60" s="88"/>
      <c r="S60" s="88"/>
      <c r="T60" s="198">
        <f>SUM(T57:U59)</f>
        <v>0</v>
      </c>
      <c r="U60" s="199"/>
      <c r="V60" s="94"/>
    </row>
    <row r="61" spans="1:22" s="95" customFormat="1" ht="4.5" customHeight="1" thickBot="1" thickTop="1">
      <c r="A61" s="92"/>
      <c r="B61" s="48"/>
      <c r="C61" s="101"/>
      <c r="D61" s="102"/>
      <c r="E61" s="102"/>
      <c r="F61" s="48"/>
      <c r="G61" s="101"/>
      <c r="H61" s="105"/>
      <c r="I61" s="104"/>
      <c r="J61" s="104"/>
      <c r="K61" s="105"/>
      <c r="L61" s="104"/>
      <c r="M61" s="104"/>
      <c r="N61" s="101"/>
      <c r="O61" s="102"/>
      <c r="P61" s="102"/>
      <c r="Q61" s="71"/>
      <c r="R61" s="71"/>
      <c r="S61" s="71"/>
      <c r="T61" s="48"/>
      <c r="U61" s="101"/>
      <c r="V61" s="94"/>
    </row>
    <row r="62" spans="1:22" s="95" customFormat="1" ht="15" customHeight="1" thickBot="1" thickTop="1">
      <c r="A62" s="92"/>
      <c r="B62" s="200" t="s">
        <v>24</v>
      </c>
      <c r="C62" s="201"/>
      <c r="D62" s="200">
        <f>C48</f>
        <v>0</v>
      </c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8"/>
      <c r="R62" s="208"/>
      <c r="S62" s="209"/>
      <c r="T62" s="202">
        <f>SUM(T53,T60)</f>
        <v>0</v>
      </c>
      <c r="U62" s="203"/>
      <c r="V62" s="94"/>
    </row>
    <row r="63" spans="1:22" s="95" customFormat="1" ht="14.25" thickBot="1" thickTop="1">
      <c r="A63" s="92"/>
      <c r="B63" s="48"/>
      <c r="C63" s="101"/>
      <c r="D63" s="104"/>
      <c r="E63" s="104"/>
      <c r="F63" s="73"/>
      <c r="G63" s="105"/>
      <c r="H63" s="105"/>
      <c r="I63" s="104"/>
      <c r="J63" s="104"/>
      <c r="K63" s="105"/>
      <c r="L63" s="104"/>
      <c r="M63" s="104"/>
      <c r="N63" s="105"/>
      <c r="O63" s="104"/>
      <c r="P63" s="104"/>
      <c r="Q63" s="114"/>
      <c r="R63" s="114"/>
      <c r="S63" s="114"/>
      <c r="T63" s="48"/>
      <c r="U63" s="101"/>
      <c r="V63" s="94"/>
    </row>
    <row r="64" spans="1:22" s="95" customFormat="1" ht="14.25" thickBot="1" thickTop="1">
      <c r="A64" s="92"/>
      <c r="B64" s="107" t="s">
        <v>13</v>
      </c>
      <c r="C64" s="228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30"/>
      <c r="V64" s="94"/>
    </row>
    <row r="65" spans="1:22" s="95" customFormat="1" ht="14.25" thickBot="1" thickTop="1">
      <c r="A65" s="92"/>
      <c r="B65" s="223" t="s">
        <v>14</v>
      </c>
      <c r="C65" s="224"/>
      <c r="D65" s="22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7"/>
      <c r="V65" s="94"/>
    </row>
    <row r="66" spans="1:22" s="95" customFormat="1" ht="14.25" customHeight="1" thickBot="1" thickTop="1">
      <c r="A66" s="92"/>
      <c r="B66" s="221" t="s">
        <v>9</v>
      </c>
      <c r="C66" s="221"/>
      <c r="D66" s="222" t="s">
        <v>10</v>
      </c>
      <c r="E66" s="222"/>
      <c r="F66" s="222"/>
      <c r="G66" s="222"/>
      <c r="H66" s="185" t="s">
        <v>49</v>
      </c>
      <c r="I66" s="186"/>
      <c r="J66" s="186"/>
      <c r="K66" s="185" t="s">
        <v>50</v>
      </c>
      <c r="L66" s="186"/>
      <c r="M66" s="186"/>
      <c r="N66" s="185" t="s">
        <v>29</v>
      </c>
      <c r="O66" s="186"/>
      <c r="P66" s="241"/>
      <c r="Q66" s="96" t="s">
        <v>32</v>
      </c>
      <c r="R66" s="185" t="s">
        <v>36</v>
      </c>
      <c r="S66" s="191"/>
      <c r="T66" s="185" t="s">
        <v>11</v>
      </c>
      <c r="U66" s="191"/>
      <c r="V66" s="94"/>
    </row>
    <row r="67" spans="1:22" s="95" customFormat="1" ht="19.5" customHeight="1" thickBot="1" thickTop="1">
      <c r="A67" s="92"/>
      <c r="B67" s="214"/>
      <c r="C67" s="214"/>
      <c r="D67" s="215"/>
      <c r="E67" s="215"/>
      <c r="F67" s="215"/>
      <c r="G67" s="215"/>
      <c r="H67" s="183"/>
      <c r="I67" s="183"/>
      <c r="J67" s="184"/>
      <c r="K67" s="183"/>
      <c r="L67" s="183"/>
      <c r="M67" s="184"/>
      <c r="N67" s="216"/>
      <c r="O67" s="216"/>
      <c r="P67" s="217"/>
      <c r="Q67" s="72"/>
      <c r="R67" s="219"/>
      <c r="S67" s="220"/>
      <c r="T67" s="218"/>
      <c r="U67" s="218"/>
      <c r="V67" s="94"/>
    </row>
    <row r="68" spans="1:22" s="95" customFormat="1" ht="19.5" customHeight="1" thickBot="1" thickTop="1">
      <c r="A68" s="92"/>
      <c r="B68" s="192"/>
      <c r="C68" s="192"/>
      <c r="D68" s="193"/>
      <c r="E68" s="193"/>
      <c r="F68" s="193"/>
      <c r="G68" s="193"/>
      <c r="H68" s="181"/>
      <c r="I68" s="181"/>
      <c r="J68" s="182"/>
      <c r="K68" s="181"/>
      <c r="L68" s="181"/>
      <c r="M68" s="182"/>
      <c r="N68" s="194"/>
      <c r="O68" s="194"/>
      <c r="P68" s="195"/>
      <c r="Q68" s="76"/>
      <c r="R68" s="196"/>
      <c r="S68" s="197"/>
      <c r="T68" s="187"/>
      <c r="U68" s="187"/>
      <c r="V68" s="94"/>
    </row>
    <row r="69" spans="1:22" s="95" customFormat="1" ht="14.25" customHeight="1" thickBot="1" thickTop="1">
      <c r="A69" s="92"/>
      <c r="B69" s="210" t="s">
        <v>12</v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68"/>
      <c r="R69" s="88"/>
      <c r="S69" s="88"/>
      <c r="T69" s="198">
        <f>SUM(T67:U68)</f>
        <v>0</v>
      </c>
      <c r="U69" s="199"/>
      <c r="V69" s="94"/>
    </row>
    <row r="70" spans="1:22" s="95" customFormat="1" ht="3.75" customHeight="1" thickBot="1" thickTop="1">
      <c r="A70" s="92"/>
      <c r="B70" s="46"/>
      <c r="C70" s="97"/>
      <c r="D70" s="98"/>
      <c r="E70" s="98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67"/>
      <c r="R70" s="67"/>
      <c r="S70" s="67"/>
      <c r="T70" s="98"/>
      <c r="U70" s="98"/>
      <c r="V70" s="94"/>
    </row>
    <row r="71" spans="1:22" s="95" customFormat="1" ht="14.25" customHeight="1" thickBot="1" thickTop="1">
      <c r="A71" s="100"/>
      <c r="B71" s="223" t="s">
        <v>14</v>
      </c>
      <c r="C71" s="224"/>
      <c r="D71" s="22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7"/>
      <c r="V71" s="12"/>
    </row>
    <row r="72" spans="1:22" s="95" customFormat="1" ht="14.25" customHeight="1" thickBot="1" thickTop="1">
      <c r="A72" s="100"/>
      <c r="B72" s="221" t="s">
        <v>9</v>
      </c>
      <c r="C72" s="221"/>
      <c r="D72" s="222" t="s">
        <v>10</v>
      </c>
      <c r="E72" s="222"/>
      <c r="F72" s="222"/>
      <c r="G72" s="222"/>
      <c r="H72" s="185" t="s">
        <v>49</v>
      </c>
      <c r="I72" s="186"/>
      <c r="J72" s="186"/>
      <c r="K72" s="185" t="s">
        <v>50</v>
      </c>
      <c r="L72" s="186"/>
      <c r="M72" s="186"/>
      <c r="N72" s="185" t="s">
        <v>29</v>
      </c>
      <c r="O72" s="186"/>
      <c r="P72" s="241"/>
      <c r="Q72" s="96" t="s">
        <v>32</v>
      </c>
      <c r="R72" s="185" t="s">
        <v>36</v>
      </c>
      <c r="S72" s="191"/>
      <c r="T72" s="185" t="s">
        <v>11</v>
      </c>
      <c r="U72" s="191"/>
      <c r="V72" s="12"/>
    </row>
    <row r="73" spans="1:22" s="95" customFormat="1" ht="19.5" customHeight="1" thickBot="1">
      <c r="A73" s="100"/>
      <c r="B73" s="214"/>
      <c r="C73" s="214"/>
      <c r="D73" s="215"/>
      <c r="E73" s="215"/>
      <c r="F73" s="215"/>
      <c r="G73" s="215"/>
      <c r="H73" s="183"/>
      <c r="I73" s="183"/>
      <c r="J73" s="184"/>
      <c r="K73" s="183"/>
      <c r="L73" s="183"/>
      <c r="M73" s="184"/>
      <c r="N73" s="216"/>
      <c r="O73" s="216"/>
      <c r="P73" s="217"/>
      <c r="Q73" s="72"/>
      <c r="R73" s="219"/>
      <c r="S73" s="220"/>
      <c r="T73" s="218"/>
      <c r="U73" s="218"/>
      <c r="V73" s="12"/>
    </row>
    <row r="74" spans="1:22" s="95" customFormat="1" ht="19.5" customHeight="1" thickBot="1" thickTop="1">
      <c r="A74" s="100"/>
      <c r="B74" s="192"/>
      <c r="C74" s="192"/>
      <c r="D74" s="193"/>
      <c r="E74" s="193"/>
      <c r="F74" s="193"/>
      <c r="G74" s="193"/>
      <c r="H74" s="181"/>
      <c r="I74" s="181"/>
      <c r="J74" s="182"/>
      <c r="K74" s="181"/>
      <c r="L74" s="181"/>
      <c r="M74" s="182"/>
      <c r="N74" s="194"/>
      <c r="O74" s="194"/>
      <c r="P74" s="195"/>
      <c r="Q74" s="76"/>
      <c r="R74" s="196"/>
      <c r="S74" s="197"/>
      <c r="T74" s="187"/>
      <c r="U74" s="187"/>
      <c r="V74" s="12"/>
    </row>
    <row r="75" spans="1:22" s="95" customFormat="1" ht="14.25" thickBot="1" thickTop="1">
      <c r="A75" s="92"/>
      <c r="B75" s="210" t="s">
        <v>12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68"/>
      <c r="R75" s="88"/>
      <c r="S75" s="88"/>
      <c r="T75" s="198">
        <f>SUM(T73:U74)</f>
        <v>0</v>
      </c>
      <c r="U75" s="199"/>
      <c r="V75" s="94"/>
    </row>
    <row r="76" spans="1:22" s="95" customFormat="1" ht="3.75" customHeight="1" thickBot="1" thickTop="1">
      <c r="A76" s="92"/>
      <c r="B76" s="108"/>
      <c r="C76" s="109"/>
      <c r="D76" s="101"/>
      <c r="E76" s="101"/>
      <c r="F76" s="101"/>
      <c r="G76" s="101"/>
      <c r="H76" s="105"/>
      <c r="I76" s="105"/>
      <c r="J76" s="105"/>
      <c r="K76" s="105"/>
      <c r="L76" s="105"/>
      <c r="M76" s="105"/>
      <c r="N76" s="101"/>
      <c r="O76" s="101"/>
      <c r="P76" s="101"/>
      <c r="Q76" s="71"/>
      <c r="R76" s="71"/>
      <c r="S76" s="71"/>
      <c r="T76" s="109"/>
      <c r="U76" s="110"/>
      <c r="V76" s="94"/>
    </row>
    <row r="77" spans="1:22" s="95" customFormat="1" ht="15" customHeight="1" thickBot="1" thickTop="1">
      <c r="A77" s="92"/>
      <c r="B77" s="200" t="s">
        <v>24</v>
      </c>
      <c r="C77" s="201"/>
      <c r="D77" s="200">
        <f>C64</f>
        <v>0</v>
      </c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8"/>
      <c r="R77" s="208"/>
      <c r="S77" s="209"/>
      <c r="T77" s="202">
        <f>SUM(T69,T75)</f>
        <v>0</v>
      </c>
      <c r="U77" s="203"/>
      <c r="V77" s="94"/>
    </row>
    <row r="78" spans="1:22" s="95" customFormat="1" ht="14.25" thickBot="1" thickTop="1">
      <c r="A78" s="92"/>
      <c r="B78" s="108"/>
      <c r="C78" s="109"/>
      <c r="D78" s="97"/>
      <c r="E78" s="97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69"/>
      <c r="R78" s="69"/>
      <c r="S78" s="69"/>
      <c r="T78" s="109"/>
      <c r="U78" s="110"/>
      <c r="V78" s="94"/>
    </row>
    <row r="79" spans="1:22" s="95" customFormat="1" ht="18.75" customHeight="1" thickBot="1" thickTop="1">
      <c r="A79" s="92"/>
      <c r="B79" s="204" t="s">
        <v>43</v>
      </c>
      <c r="C79" s="205"/>
      <c r="D79" s="205"/>
      <c r="E79" s="205"/>
      <c r="F79" s="212" t="str">
        <f>C47</f>
        <v>INFRAESTRUCTURAS Y EQUIPAMIENTOS BÁSICOS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08"/>
      <c r="R79" s="208"/>
      <c r="S79" s="209"/>
      <c r="T79" s="206">
        <f>T62+T77</f>
        <v>0</v>
      </c>
      <c r="U79" s="207"/>
      <c r="V79" s="94"/>
    </row>
    <row r="80" spans="1:22" s="95" customFormat="1" ht="12.75" customHeight="1" thickBot="1" thickTop="1">
      <c r="A80" s="92"/>
      <c r="B80" s="108"/>
      <c r="C80" s="109"/>
      <c r="D80" s="109"/>
      <c r="E80" s="10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115"/>
      <c r="R80" s="115"/>
      <c r="S80" s="115"/>
      <c r="T80" s="109"/>
      <c r="U80" s="110"/>
      <c r="V80" s="94"/>
    </row>
    <row r="81" spans="1:22" s="95" customFormat="1" ht="14.25" thickBot="1" thickTop="1">
      <c r="A81" s="188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90"/>
    </row>
    <row r="82" spans="1:22" s="95" customFormat="1" ht="12" customHeight="1" thickBot="1" thickTop="1">
      <c r="A82" s="92"/>
      <c r="B82" s="48"/>
      <c r="C82" s="101"/>
      <c r="D82" s="102"/>
      <c r="E82" s="102"/>
      <c r="F82" s="48"/>
      <c r="G82" s="101"/>
      <c r="H82" s="101"/>
      <c r="I82" s="102"/>
      <c r="J82" s="102"/>
      <c r="K82" s="101"/>
      <c r="L82" s="102"/>
      <c r="M82" s="102"/>
      <c r="N82" s="101"/>
      <c r="O82" s="102"/>
      <c r="P82" s="102"/>
      <c r="Q82" s="115"/>
      <c r="R82" s="115"/>
      <c r="S82" s="115"/>
      <c r="T82" s="48"/>
      <c r="U82" s="101"/>
      <c r="V82" s="94"/>
    </row>
    <row r="83" spans="1:22" s="95" customFormat="1" ht="17.25" thickBot="1" thickTop="1">
      <c r="A83" s="92"/>
      <c r="B83" s="111" t="s">
        <v>40</v>
      </c>
      <c r="C83" s="232" t="s">
        <v>27</v>
      </c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4"/>
      <c r="V83" s="112"/>
    </row>
    <row r="84" spans="1:22" s="95" customFormat="1" ht="14.25" thickBot="1" thickTop="1">
      <c r="A84" s="92"/>
      <c r="B84" s="93" t="s">
        <v>13</v>
      </c>
      <c r="C84" s="238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40"/>
      <c r="V84" s="94"/>
    </row>
    <row r="85" spans="1:22" s="95" customFormat="1" ht="14.25" thickBot="1" thickTop="1">
      <c r="A85" s="92"/>
      <c r="B85" s="223" t="s">
        <v>14</v>
      </c>
      <c r="C85" s="224"/>
      <c r="D85" s="22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7"/>
      <c r="V85" s="94"/>
    </row>
    <row r="86" spans="1:22" s="95" customFormat="1" ht="14.25" customHeight="1" thickBot="1" thickTop="1">
      <c r="A86" s="92"/>
      <c r="B86" s="221" t="s">
        <v>9</v>
      </c>
      <c r="C86" s="221"/>
      <c r="D86" s="222" t="s">
        <v>10</v>
      </c>
      <c r="E86" s="222"/>
      <c r="F86" s="222"/>
      <c r="G86" s="222"/>
      <c r="H86" s="185" t="s">
        <v>49</v>
      </c>
      <c r="I86" s="186"/>
      <c r="J86" s="186"/>
      <c r="K86" s="185" t="s">
        <v>50</v>
      </c>
      <c r="L86" s="186"/>
      <c r="M86" s="186"/>
      <c r="N86" s="185" t="s">
        <v>29</v>
      </c>
      <c r="O86" s="186"/>
      <c r="P86" s="191"/>
      <c r="Q86" s="96" t="s">
        <v>32</v>
      </c>
      <c r="R86" s="185" t="s">
        <v>36</v>
      </c>
      <c r="S86" s="191"/>
      <c r="T86" s="185" t="s">
        <v>11</v>
      </c>
      <c r="U86" s="191"/>
      <c r="V86" s="94"/>
    </row>
    <row r="87" spans="1:22" s="95" customFormat="1" ht="19.5" customHeight="1" thickBot="1" thickTop="1">
      <c r="A87" s="92"/>
      <c r="B87" s="214"/>
      <c r="C87" s="214"/>
      <c r="D87" s="215"/>
      <c r="E87" s="215"/>
      <c r="F87" s="215"/>
      <c r="G87" s="215"/>
      <c r="H87" s="183"/>
      <c r="I87" s="183"/>
      <c r="J87" s="184"/>
      <c r="K87" s="183"/>
      <c r="L87" s="183"/>
      <c r="M87" s="184"/>
      <c r="N87" s="216"/>
      <c r="O87" s="216"/>
      <c r="P87" s="217"/>
      <c r="Q87" s="72"/>
      <c r="R87" s="219"/>
      <c r="S87" s="220"/>
      <c r="T87" s="218"/>
      <c r="U87" s="218"/>
      <c r="V87" s="94"/>
    </row>
    <row r="88" spans="1:22" s="95" customFormat="1" ht="19.5" customHeight="1" thickBot="1" thickTop="1">
      <c r="A88" s="92"/>
      <c r="B88" s="192"/>
      <c r="C88" s="192"/>
      <c r="D88" s="193"/>
      <c r="E88" s="193"/>
      <c r="F88" s="193"/>
      <c r="G88" s="193"/>
      <c r="H88" s="181"/>
      <c r="I88" s="181"/>
      <c r="J88" s="182"/>
      <c r="K88" s="181"/>
      <c r="L88" s="181"/>
      <c r="M88" s="182"/>
      <c r="N88" s="194"/>
      <c r="O88" s="194"/>
      <c r="P88" s="195"/>
      <c r="Q88" s="76"/>
      <c r="R88" s="196"/>
      <c r="S88" s="197"/>
      <c r="T88" s="187"/>
      <c r="U88" s="187"/>
      <c r="V88" s="94"/>
    </row>
    <row r="89" spans="1:22" s="95" customFormat="1" ht="14.25" customHeight="1" thickBot="1" thickTop="1">
      <c r="A89" s="92"/>
      <c r="B89" s="210" t="s">
        <v>12</v>
      </c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68"/>
      <c r="R89" s="88"/>
      <c r="S89" s="88"/>
      <c r="T89" s="198">
        <f>SUM(T87:U88)</f>
        <v>0</v>
      </c>
      <c r="U89" s="199"/>
      <c r="V89" s="94"/>
    </row>
    <row r="90" spans="1:22" s="95" customFormat="1" ht="3.75" customHeight="1" thickBot="1" thickTop="1">
      <c r="A90" s="92"/>
      <c r="B90" s="46"/>
      <c r="C90" s="97"/>
      <c r="D90" s="98"/>
      <c r="E90" s="98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67"/>
      <c r="R90" s="67"/>
      <c r="S90" s="67"/>
      <c r="T90" s="98"/>
      <c r="U90" s="98"/>
      <c r="V90" s="94"/>
    </row>
    <row r="91" spans="1:22" s="95" customFormat="1" ht="14.25" customHeight="1" thickBot="1" thickTop="1">
      <c r="A91" s="100"/>
      <c r="B91" s="223" t="s">
        <v>14</v>
      </c>
      <c r="C91" s="224"/>
      <c r="D91" s="22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7"/>
      <c r="V91" s="12"/>
    </row>
    <row r="92" spans="1:22" s="95" customFormat="1" ht="14.25" customHeight="1" thickBot="1" thickTop="1">
      <c r="A92" s="100"/>
      <c r="B92" s="221" t="s">
        <v>9</v>
      </c>
      <c r="C92" s="221"/>
      <c r="D92" s="222" t="s">
        <v>10</v>
      </c>
      <c r="E92" s="222"/>
      <c r="F92" s="222"/>
      <c r="G92" s="222"/>
      <c r="H92" s="185" t="s">
        <v>49</v>
      </c>
      <c r="I92" s="186"/>
      <c r="J92" s="186"/>
      <c r="K92" s="185" t="s">
        <v>50</v>
      </c>
      <c r="L92" s="186"/>
      <c r="M92" s="186"/>
      <c r="N92" s="185" t="s">
        <v>29</v>
      </c>
      <c r="O92" s="186"/>
      <c r="P92" s="191"/>
      <c r="Q92" s="96" t="s">
        <v>32</v>
      </c>
      <c r="R92" s="185" t="s">
        <v>36</v>
      </c>
      <c r="S92" s="191"/>
      <c r="T92" s="185" t="s">
        <v>11</v>
      </c>
      <c r="U92" s="191"/>
      <c r="V92" s="12"/>
    </row>
    <row r="93" spans="1:22" s="95" customFormat="1" ht="19.5" customHeight="1" thickBot="1">
      <c r="A93" s="100"/>
      <c r="B93" s="214"/>
      <c r="C93" s="214"/>
      <c r="D93" s="215"/>
      <c r="E93" s="215"/>
      <c r="F93" s="215"/>
      <c r="G93" s="215"/>
      <c r="H93" s="183"/>
      <c r="I93" s="183"/>
      <c r="J93" s="184"/>
      <c r="K93" s="183"/>
      <c r="L93" s="183"/>
      <c r="M93" s="184"/>
      <c r="N93" s="216"/>
      <c r="O93" s="216"/>
      <c r="P93" s="217"/>
      <c r="Q93" s="72"/>
      <c r="R93" s="219"/>
      <c r="S93" s="220"/>
      <c r="T93" s="218"/>
      <c r="U93" s="218"/>
      <c r="V93" s="12"/>
    </row>
    <row r="94" spans="1:22" s="95" customFormat="1" ht="19.5" customHeight="1" thickBot="1" thickTop="1">
      <c r="A94" s="100"/>
      <c r="B94" s="192"/>
      <c r="C94" s="192"/>
      <c r="D94" s="193"/>
      <c r="E94" s="193"/>
      <c r="F94" s="193"/>
      <c r="G94" s="193"/>
      <c r="H94" s="181"/>
      <c r="I94" s="181"/>
      <c r="J94" s="182"/>
      <c r="K94" s="181"/>
      <c r="L94" s="181"/>
      <c r="M94" s="182"/>
      <c r="N94" s="194"/>
      <c r="O94" s="194"/>
      <c r="P94" s="195"/>
      <c r="Q94" s="76"/>
      <c r="R94" s="196"/>
      <c r="S94" s="197"/>
      <c r="T94" s="187"/>
      <c r="U94" s="187"/>
      <c r="V94" s="12"/>
    </row>
    <row r="95" spans="1:22" s="95" customFormat="1" ht="14.25" customHeight="1" hidden="1" thickBot="1" thickTop="1">
      <c r="A95" s="100"/>
      <c r="B95" s="192"/>
      <c r="C95" s="192"/>
      <c r="D95" s="193"/>
      <c r="E95" s="193"/>
      <c r="F95" s="193"/>
      <c r="G95" s="193"/>
      <c r="H95" s="88"/>
      <c r="I95" s="88"/>
      <c r="J95" s="88"/>
      <c r="K95" s="88"/>
      <c r="L95" s="88"/>
      <c r="M95" s="88"/>
      <c r="N95" s="193"/>
      <c r="O95" s="193"/>
      <c r="P95" s="231"/>
      <c r="Q95" s="68"/>
      <c r="R95" s="88"/>
      <c r="S95" s="88"/>
      <c r="T95" s="187"/>
      <c r="U95" s="187"/>
      <c r="V95" s="12"/>
    </row>
    <row r="96" spans="1:22" s="95" customFormat="1" ht="14.25" thickBot="1" thickTop="1">
      <c r="A96" s="92"/>
      <c r="B96" s="210" t="s">
        <v>12</v>
      </c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68"/>
      <c r="R96" s="88"/>
      <c r="S96" s="88"/>
      <c r="T96" s="198">
        <f>SUM(T93:U95)</f>
        <v>0</v>
      </c>
      <c r="U96" s="199"/>
      <c r="V96" s="94"/>
    </row>
    <row r="97" spans="1:22" s="95" customFormat="1" ht="4.5" customHeight="1" thickBot="1" thickTop="1">
      <c r="A97" s="92"/>
      <c r="B97" s="48"/>
      <c r="C97" s="101"/>
      <c r="D97" s="102"/>
      <c r="E97" s="102"/>
      <c r="F97" s="48"/>
      <c r="G97" s="101"/>
      <c r="H97" s="105"/>
      <c r="I97" s="104"/>
      <c r="J97" s="104"/>
      <c r="K97" s="105"/>
      <c r="L97" s="104"/>
      <c r="M97" s="104"/>
      <c r="N97" s="101"/>
      <c r="O97" s="102"/>
      <c r="P97" s="102"/>
      <c r="Q97" s="71"/>
      <c r="R97" s="71"/>
      <c r="S97" s="71"/>
      <c r="T97" s="48"/>
      <c r="U97" s="101"/>
      <c r="V97" s="94"/>
    </row>
    <row r="98" spans="1:22" s="95" customFormat="1" ht="15" customHeight="1" thickBot="1" thickTop="1">
      <c r="A98" s="92"/>
      <c r="B98" s="200" t="s">
        <v>24</v>
      </c>
      <c r="C98" s="201"/>
      <c r="D98" s="200">
        <f>C84</f>
        <v>0</v>
      </c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8"/>
      <c r="R98" s="208"/>
      <c r="S98" s="209"/>
      <c r="T98" s="202">
        <f>SUM(T89,T96)</f>
        <v>0</v>
      </c>
      <c r="U98" s="203"/>
      <c r="V98" s="94"/>
    </row>
    <row r="99" spans="1:22" s="95" customFormat="1" ht="14.25" thickBot="1" thickTop="1">
      <c r="A99" s="92"/>
      <c r="B99" s="48"/>
      <c r="C99" s="101"/>
      <c r="D99" s="104"/>
      <c r="E99" s="104"/>
      <c r="F99" s="73"/>
      <c r="G99" s="105"/>
      <c r="H99" s="105"/>
      <c r="I99" s="104"/>
      <c r="J99" s="104"/>
      <c r="K99" s="105"/>
      <c r="L99" s="104"/>
      <c r="M99" s="104"/>
      <c r="N99" s="105"/>
      <c r="O99" s="104"/>
      <c r="P99" s="104"/>
      <c r="Q99" s="114"/>
      <c r="R99" s="114"/>
      <c r="S99" s="114"/>
      <c r="T99" s="48"/>
      <c r="U99" s="101"/>
      <c r="V99" s="94"/>
    </row>
    <row r="100" spans="1:22" s="95" customFormat="1" ht="14.25" thickBot="1" thickTop="1">
      <c r="A100" s="92"/>
      <c r="B100" s="107" t="s">
        <v>13</v>
      </c>
      <c r="C100" s="228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30"/>
      <c r="V100" s="94"/>
    </row>
    <row r="101" spans="1:22" s="95" customFormat="1" ht="14.25" thickBot="1" thickTop="1">
      <c r="A101" s="92"/>
      <c r="B101" s="223" t="s">
        <v>14</v>
      </c>
      <c r="C101" s="224"/>
      <c r="D101" s="22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7"/>
      <c r="V101" s="94"/>
    </row>
    <row r="102" spans="1:22" s="95" customFormat="1" ht="14.25" customHeight="1" thickBot="1" thickTop="1">
      <c r="A102" s="92"/>
      <c r="B102" s="221" t="s">
        <v>9</v>
      </c>
      <c r="C102" s="221"/>
      <c r="D102" s="222" t="s">
        <v>10</v>
      </c>
      <c r="E102" s="222"/>
      <c r="F102" s="222"/>
      <c r="G102" s="222"/>
      <c r="H102" s="185" t="s">
        <v>49</v>
      </c>
      <c r="I102" s="186"/>
      <c r="J102" s="186"/>
      <c r="K102" s="185" t="s">
        <v>50</v>
      </c>
      <c r="L102" s="186"/>
      <c r="M102" s="186"/>
      <c r="N102" s="185" t="s">
        <v>29</v>
      </c>
      <c r="O102" s="186"/>
      <c r="P102" s="191"/>
      <c r="Q102" s="96" t="s">
        <v>32</v>
      </c>
      <c r="R102" s="185" t="s">
        <v>36</v>
      </c>
      <c r="S102" s="191"/>
      <c r="T102" s="185" t="s">
        <v>11</v>
      </c>
      <c r="U102" s="191"/>
      <c r="V102" s="94"/>
    </row>
    <row r="103" spans="1:22" s="95" customFormat="1" ht="19.5" customHeight="1" thickBot="1" thickTop="1">
      <c r="A103" s="92"/>
      <c r="B103" s="214"/>
      <c r="C103" s="214"/>
      <c r="D103" s="215"/>
      <c r="E103" s="215"/>
      <c r="F103" s="215"/>
      <c r="G103" s="215"/>
      <c r="H103" s="183"/>
      <c r="I103" s="183"/>
      <c r="J103" s="184"/>
      <c r="K103" s="183"/>
      <c r="L103" s="183"/>
      <c r="M103" s="184"/>
      <c r="N103" s="216"/>
      <c r="O103" s="216"/>
      <c r="P103" s="217"/>
      <c r="Q103" s="72"/>
      <c r="R103" s="219"/>
      <c r="S103" s="220"/>
      <c r="T103" s="218"/>
      <c r="U103" s="218"/>
      <c r="V103" s="94"/>
    </row>
    <row r="104" spans="1:22" s="95" customFormat="1" ht="19.5" customHeight="1" thickBot="1" thickTop="1">
      <c r="A104" s="92"/>
      <c r="B104" s="192"/>
      <c r="C104" s="192"/>
      <c r="D104" s="193"/>
      <c r="E104" s="193"/>
      <c r="F104" s="193"/>
      <c r="G104" s="193"/>
      <c r="H104" s="181"/>
      <c r="I104" s="181"/>
      <c r="J104" s="182"/>
      <c r="K104" s="181"/>
      <c r="L104" s="181"/>
      <c r="M104" s="182"/>
      <c r="N104" s="194"/>
      <c r="O104" s="194"/>
      <c r="P104" s="195"/>
      <c r="Q104" s="76"/>
      <c r="R104" s="196"/>
      <c r="S104" s="197"/>
      <c r="T104" s="187"/>
      <c r="U104" s="187"/>
      <c r="V104" s="94"/>
    </row>
    <row r="105" spans="1:22" s="95" customFormat="1" ht="14.25" customHeight="1" thickBot="1" thickTop="1">
      <c r="A105" s="92"/>
      <c r="B105" s="210" t="s">
        <v>12</v>
      </c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68"/>
      <c r="R105" s="88"/>
      <c r="S105" s="88"/>
      <c r="T105" s="198">
        <f>SUM(T103:U104)</f>
        <v>0</v>
      </c>
      <c r="U105" s="199"/>
      <c r="V105" s="94"/>
    </row>
    <row r="106" spans="1:22" s="95" customFormat="1" ht="3.75" customHeight="1" thickBot="1" thickTop="1">
      <c r="A106" s="92"/>
      <c r="B106" s="46"/>
      <c r="C106" s="97"/>
      <c r="D106" s="98"/>
      <c r="E106" s="98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67"/>
      <c r="R106" s="67"/>
      <c r="S106" s="67"/>
      <c r="T106" s="98"/>
      <c r="U106" s="98"/>
      <c r="V106" s="94"/>
    </row>
    <row r="107" spans="1:22" s="95" customFormat="1" ht="14.25" customHeight="1" thickBot="1" thickTop="1">
      <c r="A107" s="100"/>
      <c r="B107" s="223" t="s">
        <v>14</v>
      </c>
      <c r="C107" s="224"/>
      <c r="D107" s="22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7"/>
      <c r="V107" s="12"/>
    </row>
    <row r="108" spans="1:22" s="95" customFormat="1" ht="14.25" customHeight="1" thickBot="1" thickTop="1">
      <c r="A108" s="100"/>
      <c r="B108" s="221" t="s">
        <v>9</v>
      </c>
      <c r="C108" s="221"/>
      <c r="D108" s="222" t="s">
        <v>10</v>
      </c>
      <c r="E108" s="222"/>
      <c r="F108" s="222"/>
      <c r="G108" s="222"/>
      <c r="H108" s="185" t="s">
        <v>49</v>
      </c>
      <c r="I108" s="186"/>
      <c r="J108" s="186"/>
      <c r="K108" s="185" t="s">
        <v>50</v>
      </c>
      <c r="L108" s="186"/>
      <c r="M108" s="186"/>
      <c r="N108" s="185" t="s">
        <v>29</v>
      </c>
      <c r="O108" s="186"/>
      <c r="P108" s="191"/>
      <c r="Q108" s="96" t="s">
        <v>32</v>
      </c>
      <c r="R108" s="185" t="s">
        <v>36</v>
      </c>
      <c r="S108" s="191"/>
      <c r="T108" s="185" t="s">
        <v>11</v>
      </c>
      <c r="U108" s="191"/>
      <c r="V108" s="12"/>
    </row>
    <row r="109" spans="1:22" s="95" customFormat="1" ht="19.5" customHeight="1" thickBot="1">
      <c r="A109" s="100"/>
      <c r="B109" s="214"/>
      <c r="C109" s="214"/>
      <c r="D109" s="215"/>
      <c r="E109" s="215"/>
      <c r="F109" s="215"/>
      <c r="G109" s="215"/>
      <c r="H109" s="183"/>
      <c r="I109" s="183"/>
      <c r="J109" s="184"/>
      <c r="K109" s="183"/>
      <c r="L109" s="183"/>
      <c r="M109" s="184"/>
      <c r="N109" s="216"/>
      <c r="O109" s="216"/>
      <c r="P109" s="217"/>
      <c r="Q109" s="72"/>
      <c r="R109" s="219"/>
      <c r="S109" s="220"/>
      <c r="T109" s="218"/>
      <c r="U109" s="218"/>
      <c r="V109" s="12"/>
    </row>
    <row r="110" spans="1:22" s="95" customFormat="1" ht="19.5" customHeight="1" thickBot="1" thickTop="1">
      <c r="A110" s="100"/>
      <c r="B110" s="192"/>
      <c r="C110" s="192"/>
      <c r="D110" s="193"/>
      <c r="E110" s="193"/>
      <c r="F110" s="193"/>
      <c r="G110" s="193"/>
      <c r="H110" s="181"/>
      <c r="I110" s="181"/>
      <c r="J110" s="182"/>
      <c r="K110" s="181"/>
      <c r="L110" s="181"/>
      <c r="M110" s="182"/>
      <c r="N110" s="194"/>
      <c r="O110" s="194"/>
      <c r="P110" s="195"/>
      <c r="Q110" s="76"/>
      <c r="R110" s="196"/>
      <c r="S110" s="197"/>
      <c r="T110" s="187"/>
      <c r="U110" s="187"/>
      <c r="V110" s="12"/>
    </row>
    <row r="111" spans="1:22" s="95" customFormat="1" ht="14.25" thickBot="1" thickTop="1">
      <c r="A111" s="92"/>
      <c r="B111" s="210" t="s">
        <v>12</v>
      </c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68"/>
      <c r="R111" s="88"/>
      <c r="S111" s="88"/>
      <c r="T111" s="198">
        <f>SUM(T109:U110)</f>
        <v>0</v>
      </c>
      <c r="U111" s="199"/>
      <c r="V111" s="94"/>
    </row>
    <row r="112" spans="1:22" s="95" customFormat="1" ht="3.75" customHeight="1" thickBot="1" thickTop="1">
      <c r="A112" s="92"/>
      <c r="B112" s="108"/>
      <c r="C112" s="10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71"/>
      <c r="R112" s="71"/>
      <c r="S112" s="71"/>
      <c r="T112" s="109"/>
      <c r="U112" s="110"/>
      <c r="V112" s="94"/>
    </row>
    <row r="113" spans="1:22" s="95" customFormat="1" ht="15" customHeight="1" thickBot="1" thickTop="1">
      <c r="A113" s="92"/>
      <c r="B113" s="200" t="s">
        <v>24</v>
      </c>
      <c r="C113" s="201"/>
      <c r="D113" s="200">
        <f>C100</f>
        <v>0</v>
      </c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8"/>
      <c r="R113" s="208"/>
      <c r="S113" s="209"/>
      <c r="T113" s="202">
        <f>SUM(T105,T111)</f>
        <v>0</v>
      </c>
      <c r="U113" s="203"/>
      <c r="V113" s="94"/>
    </row>
    <row r="114" spans="1:22" s="95" customFormat="1" ht="14.25" thickBot="1" thickTop="1">
      <c r="A114" s="92"/>
      <c r="B114" s="108"/>
      <c r="C114" s="109"/>
      <c r="D114" s="97"/>
      <c r="E114" s="97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69"/>
      <c r="R114" s="69"/>
      <c r="S114" s="69"/>
      <c r="T114" s="109"/>
      <c r="U114" s="110"/>
      <c r="V114" s="94"/>
    </row>
    <row r="115" spans="1:22" s="95" customFormat="1" ht="18.75" customHeight="1" thickBot="1" thickTop="1">
      <c r="A115" s="92"/>
      <c r="B115" s="204" t="s">
        <v>43</v>
      </c>
      <c r="C115" s="205"/>
      <c r="D115" s="205"/>
      <c r="E115" s="205"/>
      <c r="F115" s="212" t="str">
        <f>C83</f>
        <v>SERVICIOS Y BIENESTAR SOCIAL</v>
      </c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08"/>
      <c r="R115" s="208"/>
      <c r="S115" s="209"/>
      <c r="T115" s="206">
        <f>T98+T113</f>
        <v>0</v>
      </c>
      <c r="U115" s="207"/>
      <c r="V115" s="94"/>
    </row>
    <row r="116" spans="1:22" s="95" customFormat="1" ht="12.75" customHeight="1" thickBot="1" thickTop="1">
      <c r="A116" s="92"/>
      <c r="B116" s="108"/>
      <c r="C116" s="109"/>
      <c r="D116" s="109"/>
      <c r="E116" s="109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115"/>
      <c r="R116" s="115"/>
      <c r="S116" s="115"/>
      <c r="T116" s="109"/>
      <c r="U116" s="110"/>
      <c r="V116" s="94"/>
    </row>
    <row r="117" spans="1:22" s="95" customFormat="1" ht="14.25" thickBot="1" thickTop="1">
      <c r="A117" s="188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90"/>
    </row>
    <row r="118" spans="1:22" s="95" customFormat="1" ht="12" customHeight="1" thickBot="1" thickTop="1">
      <c r="A118" s="92"/>
      <c r="B118" s="48"/>
      <c r="C118" s="101"/>
      <c r="D118" s="102"/>
      <c r="E118" s="102"/>
      <c r="F118" s="48"/>
      <c r="G118" s="101"/>
      <c r="H118" s="101"/>
      <c r="I118" s="102"/>
      <c r="J118" s="102"/>
      <c r="K118" s="101"/>
      <c r="L118" s="102"/>
      <c r="M118" s="102"/>
      <c r="N118" s="101"/>
      <c r="O118" s="102"/>
      <c r="P118" s="102"/>
      <c r="Q118" s="115"/>
      <c r="R118" s="115"/>
      <c r="S118" s="115"/>
      <c r="T118" s="48"/>
      <c r="U118" s="101"/>
      <c r="V118" s="94"/>
    </row>
    <row r="119" spans="1:22" s="95" customFormat="1" ht="17.25" thickBot="1" thickTop="1">
      <c r="A119" s="92"/>
      <c r="B119" s="111" t="s">
        <v>41</v>
      </c>
      <c r="C119" s="232" t="s">
        <v>28</v>
      </c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4"/>
      <c r="V119" s="112"/>
    </row>
    <row r="120" spans="1:22" s="95" customFormat="1" ht="14.25" thickBot="1" thickTop="1">
      <c r="A120" s="92"/>
      <c r="B120" s="93" t="s">
        <v>13</v>
      </c>
      <c r="C120" s="238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40"/>
      <c r="V120" s="94"/>
    </row>
    <row r="121" spans="1:22" s="95" customFormat="1" ht="14.25" thickBot="1" thickTop="1">
      <c r="A121" s="92"/>
      <c r="B121" s="223" t="s">
        <v>14</v>
      </c>
      <c r="C121" s="224"/>
      <c r="D121" s="255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7"/>
      <c r="V121" s="94"/>
    </row>
    <row r="122" spans="1:22" s="95" customFormat="1" ht="14.25" customHeight="1" thickBot="1" thickTop="1">
      <c r="A122" s="92"/>
      <c r="B122" s="221" t="s">
        <v>9</v>
      </c>
      <c r="C122" s="221"/>
      <c r="D122" s="185" t="s">
        <v>10</v>
      </c>
      <c r="E122" s="186"/>
      <c r="F122" s="186"/>
      <c r="G122" s="191"/>
      <c r="H122" s="185" t="s">
        <v>49</v>
      </c>
      <c r="I122" s="186"/>
      <c r="J122" s="186"/>
      <c r="K122" s="185" t="s">
        <v>50</v>
      </c>
      <c r="L122" s="186"/>
      <c r="M122" s="186"/>
      <c r="N122" s="185" t="s">
        <v>29</v>
      </c>
      <c r="O122" s="186"/>
      <c r="P122" s="191"/>
      <c r="Q122" s="96" t="s">
        <v>32</v>
      </c>
      <c r="R122" s="185" t="s">
        <v>36</v>
      </c>
      <c r="S122" s="191"/>
      <c r="T122" s="185" t="s">
        <v>11</v>
      </c>
      <c r="U122" s="191"/>
      <c r="V122" s="94"/>
    </row>
    <row r="123" spans="1:22" s="95" customFormat="1" ht="19.5" customHeight="1" thickBot="1" thickTop="1">
      <c r="A123" s="92"/>
      <c r="B123" s="214"/>
      <c r="C123" s="214"/>
      <c r="D123" s="215"/>
      <c r="E123" s="215"/>
      <c r="F123" s="215"/>
      <c r="G123" s="215"/>
      <c r="H123" s="183"/>
      <c r="I123" s="183"/>
      <c r="J123" s="184"/>
      <c r="K123" s="183"/>
      <c r="L123" s="183"/>
      <c r="M123" s="184"/>
      <c r="N123" s="216"/>
      <c r="O123" s="216"/>
      <c r="P123" s="217"/>
      <c r="Q123" s="72"/>
      <c r="R123" s="219"/>
      <c r="S123" s="220"/>
      <c r="T123" s="218"/>
      <c r="U123" s="218"/>
      <c r="V123" s="94"/>
    </row>
    <row r="124" spans="1:22" s="95" customFormat="1" ht="19.5" customHeight="1" thickBot="1" thickTop="1">
      <c r="A124" s="92"/>
      <c r="B124" s="192"/>
      <c r="C124" s="192"/>
      <c r="D124" s="193"/>
      <c r="E124" s="193"/>
      <c r="F124" s="193"/>
      <c r="G124" s="193"/>
      <c r="H124" s="181"/>
      <c r="I124" s="181"/>
      <c r="J124" s="182"/>
      <c r="K124" s="181"/>
      <c r="L124" s="181"/>
      <c r="M124" s="182"/>
      <c r="N124" s="194"/>
      <c r="O124" s="194"/>
      <c r="P124" s="195"/>
      <c r="Q124" s="76"/>
      <c r="R124" s="196"/>
      <c r="S124" s="197"/>
      <c r="T124" s="187"/>
      <c r="U124" s="187"/>
      <c r="V124" s="94"/>
    </row>
    <row r="125" spans="1:22" s="95" customFormat="1" ht="14.25" customHeight="1" thickBot="1" thickTop="1">
      <c r="A125" s="92"/>
      <c r="B125" s="210" t="s">
        <v>12</v>
      </c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68"/>
      <c r="R125" s="88"/>
      <c r="S125" s="88"/>
      <c r="T125" s="198">
        <f>SUM(T123:U124)</f>
        <v>0</v>
      </c>
      <c r="U125" s="199"/>
      <c r="V125" s="94"/>
    </row>
    <row r="126" spans="1:22" s="95" customFormat="1" ht="3.75" customHeight="1" thickBot="1" thickTop="1">
      <c r="A126" s="92"/>
      <c r="B126" s="46"/>
      <c r="C126" s="97"/>
      <c r="D126" s="98"/>
      <c r="E126" s="98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67"/>
      <c r="R126" s="67"/>
      <c r="S126" s="67"/>
      <c r="T126" s="98"/>
      <c r="U126" s="98"/>
      <c r="V126" s="94"/>
    </row>
    <row r="127" spans="1:22" s="95" customFormat="1" ht="14.25" customHeight="1" thickBot="1" thickTop="1">
      <c r="A127" s="100"/>
      <c r="B127" s="223" t="s">
        <v>14</v>
      </c>
      <c r="C127" s="224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7"/>
      <c r="V127" s="12"/>
    </row>
    <row r="128" spans="1:22" s="95" customFormat="1" ht="14.25" customHeight="1" thickBot="1" thickTop="1">
      <c r="A128" s="100"/>
      <c r="B128" s="221" t="s">
        <v>9</v>
      </c>
      <c r="C128" s="221"/>
      <c r="D128" s="222" t="s">
        <v>10</v>
      </c>
      <c r="E128" s="222"/>
      <c r="F128" s="222"/>
      <c r="G128" s="222"/>
      <c r="H128" s="185" t="s">
        <v>49</v>
      </c>
      <c r="I128" s="186"/>
      <c r="J128" s="186"/>
      <c r="K128" s="185" t="s">
        <v>50</v>
      </c>
      <c r="L128" s="186"/>
      <c r="M128" s="186"/>
      <c r="N128" s="185" t="s">
        <v>29</v>
      </c>
      <c r="O128" s="186"/>
      <c r="P128" s="191"/>
      <c r="Q128" s="96" t="s">
        <v>32</v>
      </c>
      <c r="R128" s="185" t="s">
        <v>36</v>
      </c>
      <c r="S128" s="191"/>
      <c r="T128" s="185" t="s">
        <v>11</v>
      </c>
      <c r="U128" s="191"/>
      <c r="V128" s="12"/>
    </row>
    <row r="129" spans="1:22" s="95" customFormat="1" ht="19.5" customHeight="1" thickBot="1">
      <c r="A129" s="100"/>
      <c r="B129" s="214"/>
      <c r="C129" s="214"/>
      <c r="D129" s="215"/>
      <c r="E129" s="215"/>
      <c r="F129" s="215"/>
      <c r="G129" s="215"/>
      <c r="H129" s="183"/>
      <c r="I129" s="183"/>
      <c r="J129" s="184"/>
      <c r="K129" s="183"/>
      <c r="L129" s="183"/>
      <c r="M129" s="184"/>
      <c r="N129" s="216"/>
      <c r="O129" s="216"/>
      <c r="P129" s="217"/>
      <c r="Q129" s="72"/>
      <c r="R129" s="219"/>
      <c r="S129" s="220"/>
      <c r="T129" s="218"/>
      <c r="U129" s="218"/>
      <c r="V129" s="12"/>
    </row>
    <row r="130" spans="1:22" s="95" customFormat="1" ht="19.5" customHeight="1" thickBot="1" thickTop="1">
      <c r="A130" s="100"/>
      <c r="B130" s="192"/>
      <c r="C130" s="192"/>
      <c r="D130" s="193"/>
      <c r="E130" s="193"/>
      <c r="F130" s="193"/>
      <c r="G130" s="193"/>
      <c r="H130" s="181"/>
      <c r="I130" s="181"/>
      <c r="J130" s="182"/>
      <c r="K130" s="181"/>
      <c r="L130" s="181"/>
      <c r="M130" s="182"/>
      <c r="N130" s="194"/>
      <c r="O130" s="194"/>
      <c r="P130" s="195"/>
      <c r="Q130" s="76"/>
      <c r="R130" s="196"/>
      <c r="S130" s="197"/>
      <c r="T130" s="187"/>
      <c r="U130" s="187"/>
      <c r="V130" s="12"/>
    </row>
    <row r="131" spans="1:22" s="95" customFormat="1" ht="14.25" customHeight="1" hidden="1" thickBot="1" thickTop="1">
      <c r="A131" s="100"/>
      <c r="B131" s="192"/>
      <c r="C131" s="192"/>
      <c r="D131" s="193"/>
      <c r="E131" s="193"/>
      <c r="F131" s="193"/>
      <c r="G131" s="193"/>
      <c r="H131" s="88"/>
      <c r="I131" s="88"/>
      <c r="J131" s="88"/>
      <c r="K131" s="88"/>
      <c r="L131" s="88"/>
      <c r="M131" s="88"/>
      <c r="N131" s="193"/>
      <c r="O131" s="193"/>
      <c r="P131" s="231"/>
      <c r="Q131" s="68"/>
      <c r="R131" s="88"/>
      <c r="S131" s="88"/>
      <c r="T131" s="187"/>
      <c r="U131" s="187"/>
      <c r="V131" s="12"/>
    </row>
    <row r="132" spans="1:22" s="95" customFormat="1" ht="14.25" thickBot="1" thickTop="1">
      <c r="A132" s="92"/>
      <c r="B132" s="210" t="s">
        <v>12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68"/>
      <c r="R132" s="88"/>
      <c r="S132" s="88"/>
      <c r="T132" s="198">
        <f>SUM(T129:U131)</f>
        <v>0</v>
      </c>
      <c r="U132" s="199"/>
      <c r="V132" s="94"/>
    </row>
    <row r="133" spans="1:22" s="95" customFormat="1" ht="4.5" customHeight="1" thickBot="1" thickTop="1">
      <c r="A133" s="92"/>
      <c r="B133" s="48"/>
      <c r="C133" s="101"/>
      <c r="D133" s="102"/>
      <c r="E133" s="102"/>
      <c r="F133" s="48"/>
      <c r="G133" s="101"/>
      <c r="H133" s="105"/>
      <c r="I133" s="104"/>
      <c r="J133" s="104"/>
      <c r="K133" s="105"/>
      <c r="L133" s="104"/>
      <c r="M133" s="104"/>
      <c r="N133" s="101"/>
      <c r="O133" s="102"/>
      <c r="P133" s="102"/>
      <c r="Q133" s="71"/>
      <c r="R133" s="71"/>
      <c r="S133" s="71"/>
      <c r="T133" s="48"/>
      <c r="U133" s="101"/>
      <c r="V133" s="94"/>
    </row>
    <row r="134" spans="1:22" s="95" customFormat="1" ht="15" customHeight="1" thickBot="1" thickTop="1">
      <c r="A134" s="92"/>
      <c r="B134" s="200" t="s">
        <v>24</v>
      </c>
      <c r="C134" s="201"/>
      <c r="D134" s="200">
        <f>C120</f>
        <v>0</v>
      </c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8"/>
      <c r="R134" s="208"/>
      <c r="S134" s="209"/>
      <c r="T134" s="202">
        <f>SUM(T125,T132)</f>
        <v>0</v>
      </c>
      <c r="U134" s="203"/>
      <c r="V134" s="94"/>
    </row>
    <row r="135" spans="1:22" s="95" customFormat="1" ht="14.25" thickBot="1" thickTop="1">
      <c r="A135" s="92"/>
      <c r="B135" s="48"/>
      <c r="C135" s="101"/>
      <c r="D135" s="104"/>
      <c r="E135" s="104"/>
      <c r="F135" s="73"/>
      <c r="G135" s="105"/>
      <c r="H135" s="105"/>
      <c r="I135" s="104"/>
      <c r="J135" s="104"/>
      <c r="K135" s="105"/>
      <c r="L135" s="104"/>
      <c r="M135" s="104"/>
      <c r="N135" s="105"/>
      <c r="O135" s="104"/>
      <c r="P135" s="104"/>
      <c r="Q135" s="114"/>
      <c r="R135" s="114"/>
      <c r="S135" s="114"/>
      <c r="T135" s="48"/>
      <c r="U135" s="101"/>
      <c r="V135" s="94"/>
    </row>
    <row r="136" spans="1:22" s="95" customFormat="1" ht="14.25" thickBot="1" thickTop="1">
      <c r="A136" s="92"/>
      <c r="B136" s="107" t="s">
        <v>13</v>
      </c>
      <c r="C136" s="228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30"/>
      <c r="V136" s="94"/>
    </row>
    <row r="137" spans="1:22" s="95" customFormat="1" ht="14.25" thickBot="1" thickTop="1">
      <c r="A137" s="92"/>
      <c r="B137" s="223" t="s">
        <v>14</v>
      </c>
      <c r="C137" s="224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7"/>
      <c r="V137" s="94"/>
    </row>
    <row r="138" spans="1:22" s="95" customFormat="1" ht="14.25" customHeight="1" thickBot="1" thickTop="1">
      <c r="A138" s="92"/>
      <c r="B138" s="221" t="s">
        <v>9</v>
      </c>
      <c r="C138" s="221"/>
      <c r="D138" s="222" t="s">
        <v>10</v>
      </c>
      <c r="E138" s="222"/>
      <c r="F138" s="222"/>
      <c r="G138" s="222"/>
      <c r="H138" s="185" t="s">
        <v>49</v>
      </c>
      <c r="I138" s="186"/>
      <c r="J138" s="186"/>
      <c r="K138" s="185" t="s">
        <v>50</v>
      </c>
      <c r="L138" s="186"/>
      <c r="M138" s="186"/>
      <c r="N138" s="185" t="s">
        <v>29</v>
      </c>
      <c r="O138" s="186"/>
      <c r="P138" s="191"/>
      <c r="Q138" s="96" t="s">
        <v>32</v>
      </c>
      <c r="R138" s="185" t="s">
        <v>36</v>
      </c>
      <c r="S138" s="191"/>
      <c r="T138" s="185" t="s">
        <v>11</v>
      </c>
      <c r="U138" s="191"/>
      <c r="V138" s="94"/>
    </row>
    <row r="139" spans="1:22" s="95" customFormat="1" ht="19.5" customHeight="1" thickBot="1" thickTop="1">
      <c r="A139" s="92"/>
      <c r="B139" s="214"/>
      <c r="C139" s="214"/>
      <c r="D139" s="215"/>
      <c r="E139" s="215"/>
      <c r="F139" s="215"/>
      <c r="G139" s="215"/>
      <c r="H139" s="183"/>
      <c r="I139" s="183"/>
      <c r="J139" s="184"/>
      <c r="K139" s="183"/>
      <c r="L139" s="183"/>
      <c r="M139" s="184"/>
      <c r="N139" s="216"/>
      <c r="O139" s="216"/>
      <c r="P139" s="217"/>
      <c r="Q139" s="72"/>
      <c r="R139" s="219"/>
      <c r="S139" s="220"/>
      <c r="T139" s="218"/>
      <c r="U139" s="218"/>
      <c r="V139" s="94"/>
    </row>
    <row r="140" spans="1:22" s="95" customFormat="1" ht="19.5" customHeight="1" thickBot="1" thickTop="1">
      <c r="A140" s="92"/>
      <c r="B140" s="192"/>
      <c r="C140" s="192"/>
      <c r="D140" s="193"/>
      <c r="E140" s="193"/>
      <c r="F140" s="193"/>
      <c r="G140" s="193"/>
      <c r="H140" s="181"/>
      <c r="I140" s="181"/>
      <c r="J140" s="182"/>
      <c r="K140" s="181"/>
      <c r="L140" s="181"/>
      <c r="M140" s="182"/>
      <c r="N140" s="194"/>
      <c r="O140" s="194"/>
      <c r="P140" s="195"/>
      <c r="Q140" s="76"/>
      <c r="R140" s="196"/>
      <c r="S140" s="197"/>
      <c r="T140" s="187"/>
      <c r="U140" s="187"/>
      <c r="V140" s="94"/>
    </row>
    <row r="141" spans="1:22" s="95" customFormat="1" ht="14.25" customHeight="1" thickBot="1" thickTop="1">
      <c r="A141" s="92"/>
      <c r="B141" s="210" t="s">
        <v>12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68"/>
      <c r="R141" s="88"/>
      <c r="S141" s="88"/>
      <c r="T141" s="198">
        <f>SUM(T139:U140)</f>
        <v>0</v>
      </c>
      <c r="U141" s="199"/>
      <c r="V141" s="94"/>
    </row>
    <row r="142" spans="1:22" s="95" customFormat="1" ht="3.75" customHeight="1" thickBot="1" thickTop="1">
      <c r="A142" s="92"/>
      <c r="B142" s="46"/>
      <c r="C142" s="97"/>
      <c r="D142" s="98"/>
      <c r="E142" s="98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67"/>
      <c r="R142" s="67"/>
      <c r="S142" s="67"/>
      <c r="T142" s="98"/>
      <c r="U142" s="98"/>
      <c r="V142" s="94"/>
    </row>
    <row r="143" spans="1:22" s="95" customFormat="1" ht="14.25" customHeight="1" thickBot="1" thickTop="1">
      <c r="A143" s="100"/>
      <c r="B143" s="223" t="s">
        <v>14</v>
      </c>
      <c r="C143" s="224"/>
      <c r="D143" s="22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7"/>
      <c r="V143" s="12"/>
    </row>
    <row r="144" spans="1:22" s="95" customFormat="1" ht="14.25" customHeight="1" thickBot="1" thickTop="1">
      <c r="A144" s="100"/>
      <c r="B144" s="221" t="s">
        <v>9</v>
      </c>
      <c r="C144" s="221"/>
      <c r="D144" s="222" t="s">
        <v>10</v>
      </c>
      <c r="E144" s="222"/>
      <c r="F144" s="222"/>
      <c r="G144" s="222"/>
      <c r="H144" s="185" t="s">
        <v>49</v>
      </c>
      <c r="I144" s="186"/>
      <c r="J144" s="186"/>
      <c r="K144" s="185" t="s">
        <v>50</v>
      </c>
      <c r="L144" s="186"/>
      <c r="M144" s="186"/>
      <c r="N144" s="185" t="s">
        <v>29</v>
      </c>
      <c r="O144" s="186"/>
      <c r="P144" s="191"/>
      <c r="Q144" s="96" t="s">
        <v>32</v>
      </c>
      <c r="R144" s="185" t="s">
        <v>36</v>
      </c>
      <c r="S144" s="191"/>
      <c r="T144" s="185" t="s">
        <v>11</v>
      </c>
      <c r="U144" s="191"/>
      <c r="V144" s="12"/>
    </row>
    <row r="145" spans="1:22" s="95" customFormat="1" ht="19.5" customHeight="1" thickBot="1">
      <c r="A145" s="100"/>
      <c r="B145" s="214"/>
      <c r="C145" s="214"/>
      <c r="D145" s="215"/>
      <c r="E145" s="215"/>
      <c r="F145" s="215"/>
      <c r="G145" s="215"/>
      <c r="H145" s="183"/>
      <c r="I145" s="183"/>
      <c r="J145" s="184"/>
      <c r="K145" s="183"/>
      <c r="L145" s="183"/>
      <c r="M145" s="184"/>
      <c r="N145" s="216"/>
      <c r="O145" s="216"/>
      <c r="P145" s="217"/>
      <c r="Q145" s="72"/>
      <c r="R145" s="219"/>
      <c r="S145" s="220"/>
      <c r="T145" s="218"/>
      <c r="U145" s="218"/>
      <c r="V145" s="12"/>
    </row>
    <row r="146" spans="1:22" s="95" customFormat="1" ht="19.5" customHeight="1" thickBot="1" thickTop="1">
      <c r="A146" s="100"/>
      <c r="B146" s="192"/>
      <c r="C146" s="192"/>
      <c r="D146" s="193"/>
      <c r="E146" s="193"/>
      <c r="F146" s="193"/>
      <c r="G146" s="193"/>
      <c r="H146" s="181"/>
      <c r="I146" s="181"/>
      <c r="J146" s="182"/>
      <c r="K146" s="181"/>
      <c r="L146" s="181"/>
      <c r="M146" s="182"/>
      <c r="N146" s="194"/>
      <c r="O146" s="194"/>
      <c r="P146" s="195"/>
      <c r="Q146" s="76"/>
      <c r="R146" s="196"/>
      <c r="S146" s="197"/>
      <c r="T146" s="187"/>
      <c r="U146" s="187"/>
      <c r="V146" s="12"/>
    </row>
    <row r="147" spans="1:22" s="95" customFormat="1" ht="14.25" thickBot="1" thickTop="1">
      <c r="A147" s="92"/>
      <c r="B147" s="210" t="s">
        <v>12</v>
      </c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68"/>
      <c r="R147" s="88"/>
      <c r="S147" s="88"/>
      <c r="T147" s="198">
        <f>SUM(T145:U146)</f>
        <v>0</v>
      </c>
      <c r="U147" s="199"/>
      <c r="V147" s="94"/>
    </row>
    <row r="148" spans="1:22" s="95" customFormat="1" ht="3.75" customHeight="1" thickBot="1" thickTop="1">
      <c r="A148" s="92"/>
      <c r="B148" s="108"/>
      <c r="C148" s="10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71"/>
      <c r="R148" s="71"/>
      <c r="S148" s="71"/>
      <c r="T148" s="109"/>
      <c r="U148" s="110"/>
      <c r="V148" s="94"/>
    </row>
    <row r="149" spans="1:22" s="95" customFormat="1" ht="15" customHeight="1" thickBot="1" thickTop="1">
      <c r="A149" s="92"/>
      <c r="B149" s="200" t="s">
        <v>24</v>
      </c>
      <c r="C149" s="201"/>
      <c r="D149" s="200">
        <f>C136</f>
        <v>0</v>
      </c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8"/>
      <c r="R149" s="208"/>
      <c r="S149" s="209"/>
      <c r="T149" s="202">
        <f>SUM(T141,T147)</f>
        <v>0</v>
      </c>
      <c r="U149" s="203"/>
      <c r="V149" s="94"/>
    </row>
    <row r="150" spans="1:22" s="95" customFormat="1" ht="14.25" thickBot="1" thickTop="1">
      <c r="A150" s="92"/>
      <c r="B150" s="108"/>
      <c r="C150" s="109"/>
      <c r="D150" s="97"/>
      <c r="E150" s="97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69"/>
      <c r="R150" s="69"/>
      <c r="S150" s="69"/>
      <c r="T150" s="109"/>
      <c r="U150" s="110"/>
      <c r="V150" s="94"/>
    </row>
    <row r="151" spans="1:22" s="95" customFormat="1" ht="18.75" customHeight="1" thickBot="1" thickTop="1">
      <c r="A151" s="92"/>
      <c r="B151" s="204" t="s">
        <v>43</v>
      </c>
      <c r="C151" s="205"/>
      <c r="D151" s="205"/>
      <c r="E151" s="205"/>
      <c r="F151" s="212" t="str">
        <f>C119</f>
        <v>MEDIO AMBIENTE</v>
      </c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08"/>
      <c r="R151" s="208"/>
      <c r="S151" s="209"/>
      <c r="T151" s="206">
        <f>T134+T149</f>
        <v>0</v>
      </c>
      <c r="U151" s="207"/>
      <c r="V151" s="94"/>
    </row>
    <row r="152" spans="1:22" s="95" customFormat="1" ht="14.25" thickBot="1" thickTop="1">
      <c r="A152" s="92"/>
      <c r="B152" s="116"/>
      <c r="C152" s="101"/>
      <c r="D152" s="101"/>
      <c r="E152" s="101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15"/>
      <c r="R152" s="115"/>
      <c r="S152" s="115"/>
      <c r="T152" s="101"/>
      <c r="U152" s="117"/>
      <c r="V152" s="94"/>
    </row>
    <row r="153" spans="1:22" s="61" customFormat="1" ht="24" customHeight="1" thickBot="1" thickTop="1">
      <c r="A153" s="118"/>
      <c r="B153" s="251" t="s">
        <v>44</v>
      </c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3"/>
      <c r="R153" s="253"/>
      <c r="S153" s="254"/>
      <c r="T153" s="245">
        <f>T43+T79+T115+T151</f>
        <v>0</v>
      </c>
      <c r="U153" s="246"/>
      <c r="V153" s="119"/>
    </row>
    <row r="154" spans="1:22" ht="14.25" thickBot="1" thickTop="1">
      <c r="A154" s="14"/>
      <c r="B154" s="20"/>
      <c r="C154" s="20"/>
      <c r="D154" s="20"/>
      <c r="E154" s="20"/>
      <c r="F154" s="20"/>
      <c r="G154" s="20"/>
      <c r="H154" s="20"/>
      <c r="I154" s="20"/>
      <c r="J154" s="74"/>
      <c r="K154" s="20"/>
      <c r="L154" s="20"/>
      <c r="M154" s="74"/>
      <c r="N154" s="20"/>
      <c r="O154" s="20"/>
      <c r="P154" s="74"/>
      <c r="Q154" s="75"/>
      <c r="R154" s="75"/>
      <c r="S154" s="75"/>
      <c r="T154" s="19"/>
      <c r="U154" s="19"/>
      <c r="V154" s="15"/>
    </row>
    <row r="155" ht="13.5" thickTop="1">
      <c r="T155" s="16"/>
    </row>
  </sheetData>
  <mergeCells count="477">
    <mergeCell ref="T146:U146"/>
    <mergeCell ref="A81:V81"/>
    <mergeCell ref="A117:V117"/>
    <mergeCell ref="N86:P86"/>
    <mergeCell ref="N92:P92"/>
    <mergeCell ref="B146:C146"/>
    <mergeCell ref="D146:G146"/>
    <mergeCell ref="N146:P146"/>
    <mergeCell ref="R146:S146"/>
    <mergeCell ref="T144:U144"/>
    <mergeCell ref="T147:U147"/>
    <mergeCell ref="B149:C149"/>
    <mergeCell ref="T149:U149"/>
    <mergeCell ref="B151:E151"/>
    <mergeCell ref="T151:U151"/>
    <mergeCell ref="D149:S149"/>
    <mergeCell ref="B147:P147"/>
    <mergeCell ref="F151:S151"/>
    <mergeCell ref="N145:P145"/>
    <mergeCell ref="T145:U145"/>
    <mergeCell ref="R145:S145"/>
    <mergeCell ref="H145:J145"/>
    <mergeCell ref="K145:M145"/>
    <mergeCell ref="T141:U141"/>
    <mergeCell ref="B143:C143"/>
    <mergeCell ref="D143:U143"/>
    <mergeCell ref="B144:C144"/>
    <mergeCell ref="D144:G144"/>
    <mergeCell ref="N144:P144"/>
    <mergeCell ref="R144:S144"/>
    <mergeCell ref="H144:J144"/>
    <mergeCell ref="K144:M144"/>
    <mergeCell ref="T139:U139"/>
    <mergeCell ref="B140:C140"/>
    <mergeCell ref="D140:G140"/>
    <mergeCell ref="N140:P140"/>
    <mergeCell ref="T140:U140"/>
    <mergeCell ref="B139:C139"/>
    <mergeCell ref="D139:G139"/>
    <mergeCell ref="N139:P139"/>
    <mergeCell ref="R139:S139"/>
    <mergeCell ref="R140:S140"/>
    <mergeCell ref="B137:C137"/>
    <mergeCell ref="D137:U137"/>
    <mergeCell ref="B138:C138"/>
    <mergeCell ref="D138:G138"/>
    <mergeCell ref="N138:P138"/>
    <mergeCell ref="T138:U138"/>
    <mergeCell ref="R138:S138"/>
    <mergeCell ref="H138:J138"/>
    <mergeCell ref="B134:C134"/>
    <mergeCell ref="T134:U134"/>
    <mergeCell ref="D134:S134"/>
    <mergeCell ref="C136:U136"/>
    <mergeCell ref="R130:S130"/>
    <mergeCell ref="B132:P132"/>
    <mergeCell ref="T132:U132"/>
    <mergeCell ref="H130:J130"/>
    <mergeCell ref="K130:M130"/>
    <mergeCell ref="R129:S129"/>
    <mergeCell ref="N128:P128"/>
    <mergeCell ref="T130:U130"/>
    <mergeCell ref="B131:C131"/>
    <mergeCell ref="D131:G131"/>
    <mergeCell ref="N131:P131"/>
    <mergeCell ref="T131:U131"/>
    <mergeCell ref="B130:C130"/>
    <mergeCell ref="D130:G130"/>
    <mergeCell ref="N130:P130"/>
    <mergeCell ref="B127:C127"/>
    <mergeCell ref="D127:U127"/>
    <mergeCell ref="T128:U128"/>
    <mergeCell ref="B129:C129"/>
    <mergeCell ref="D129:G129"/>
    <mergeCell ref="N129:P129"/>
    <mergeCell ref="T129:U129"/>
    <mergeCell ref="B128:C128"/>
    <mergeCell ref="D128:G128"/>
    <mergeCell ref="R128:S128"/>
    <mergeCell ref="R123:S123"/>
    <mergeCell ref="R124:S124"/>
    <mergeCell ref="B125:P125"/>
    <mergeCell ref="T125:U125"/>
    <mergeCell ref="H123:J123"/>
    <mergeCell ref="K123:M123"/>
    <mergeCell ref="H124:J124"/>
    <mergeCell ref="K124:M124"/>
    <mergeCell ref="R122:S122"/>
    <mergeCell ref="N122:P122"/>
    <mergeCell ref="T123:U123"/>
    <mergeCell ref="B124:C124"/>
    <mergeCell ref="D124:G124"/>
    <mergeCell ref="N124:P124"/>
    <mergeCell ref="T124:U124"/>
    <mergeCell ref="B123:C123"/>
    <mergeCell ref="D123:G123"/>
    <mergeCell ref="N123:P123"/>
    <mergeCell ref="B115:E115"/>
    <mergeCell ref="T115:U115"/>
    <mergeCell ref="C119:U119"/>
    <mergeCell ref="F115:S115"/>
    <mergeCell ref="T110:U110"/>
    <mergeCell ref="B111:P111"/>
    <mergeCell ref="T111:U111"/>
    <mergeCell ref="B113:C113"/>
    <mergeCell ref="T113:U113"/>
    <mergeCell ref="B110:C110"/>
    <mergeCell ref="D110:G110"/>
    <mergeCell ref="N110:P110"/>
    <mergeCell ref="D113:S113"/>
    <mergeCell ref="R110:S110"/>
    <mergeCell ref="T108:U108"/>
    <mergeCell ref="B109:C109"/>
    <mergeCell ref="D109:G109"/>
    <mergeCell ref="N109:P109"/>
    <mergeCell ref="T109:U109"/>
    <mergeCell ref="B108:C108"/>
    <mergeCell ref="D108:G108"/>
    <mergeCell ref="N108:P108"/>
    <mergeCell ref="R108:S108"/>
    <mergeCell ref="R109:S109"/>
    <mergeCell ref="B105:P105"/>
    <mergeCell ref="T105:U105"/>
    <mergeCell ref="B107:C107"/>
    <mergeCell ref="D107:U107"/>
    <mergeCell ref="T103:U103"/>
    <mergeCell ref="B104:C104"/>
    <mergeCell ref="D104:G104"/>
    <mergeCell ref="N104:P104"/>
    <mergeCell ref="T104:U104"/>
    <mergeCell ref="B103:C103"/>
    <mergeCell ref="D103:G103"/>
    <mergeCell ref="N103:P103"/>
    <mergeCell ref="R103:S103"/>
    <mergeCell ref="R104:S104"/>
    <mergeCell ref="B102:C102"/>
    <mergeCell ref="D102:G102"/>
    <mergeCell ref="N102:P102"/>
    <mergeCell ref="T102:U102"/>
    <mergeCell ref="R102:S102"/>
    <mergeCell ref="B96:P96"/>
    <mergeCell ref="T96:U96"/>
    <mergeCell ref="B98:C98"/>
    <mergeCell ref="T98:U98"/>
    <mergeCell ref="N95:P95"/>
    <mergeCell ref="T95:U95"/>
    <mergeCell ref="B94:C94"/>
    <mergeCell ref="D94:G94"/>
    <mergeCell ref="N94:P94"/>
    <mergeCell ref="R94:S94"/>
    <mergeCell ref="T92:U92"/>
    <mergeCell ref="B93:C93"/>
    <mergeCell ref="D93:G93"/>
    <mergeCell ref="N93:P93"/>
    <mergeCell ref="T93:U93"/>
    <mergeCell ref="B92:C92"/>
    <mergeCell ref="D92:G92"/>
    <mergeCell ref="R92:S92"/>
    <mergeCell ref="T88:U88"/>
    <mergeCell ref="B89:P89"/>
    <mergeCell ref="T89:U89"/>
    <mergeCell ref="B91:C91"/>
    <mergeCell ref="D91:U91"/>
    <mergeCell ref="B88:C88"/>
    <mergeCell ref="D88:G88"/>
    <mergeCell ref="N88:P88"/>
    <mergeCell ref="R88:S88"/>
    <mergeCell ref="B86:C86"/>
    <mergeCell ref="D86:G86"/>
    <mergeCell ref="R86:S86"/>
    <mergeCell ref="H86:J86"/>
    <mergeCell ref="K86:M86"/>
    <mergeCell ref="B87:C87"/>
    <mergeCell ref="D87:G87"/>
    <mergeCell ref="N87:P87"/>
    <mergeCell ref="T87:U87"/>
    <mergeCell ref="H87:J87"/>
    <mergeCell ref="K87:M87"/>
    <mergeCell ref="B79:E79"/>
    <mergeCell ref="T79:U79"/>
    <mergeCell ref="B62:C62"/>
    <mergeCell ref="T62:U62"/>
    <mergeCell ref="B75:P75"/>
    <mergeCell ref="T75:U75"/>
    <mergeCell ref="B77:C77"/>
    <mergeCell ref="B68:C68"/>
    <mergeCell ref="T77:U77"/>
    <mergeCell ref="T73:U73"/>
    <mergeCell ref="B74:C74"/>
    <mergeCell ref="D74:G74"/>
    <mergeCell ref="N74:P74"/>
    <mergeCell ref="T74:U74"/>
    <mergeCell ref="H74:J74"/>
    <mergeCell ref="K74:M74"/>
    <mergeCell ref="B73:C73"/>
    <mergeCell ref="D73:G73"/>
    <mergeCell ref="N73:P73"/>
    <mergeCell ref="B23:C23"/>
    <mergeCell ref="D23:G23"/>
    <mergeCell ref="B72:C72"/>
    <mergeCell ref="D72:G72"/>
    <mergeCell ref="C64:U64"/>
    <mergeCell ref="D65:U65"/>
    <mergeCell ref="D66:G66"/>
    <mergeCell ref="T22:U22"/>
    <mergeCell ref="N22:P22"/>
    <mergeCell ref="T24:U24"/>
    <mergeCell ref="T41:U41"/>
    <mergeCell ref="C28:U28"/>
    <mergeCell ref="B29:C29"/>
    <mergeCell ref="D29:U29"/>
    <mergeCell ref="B30:C30"/>
    <mergeCell ref="D30:G30"/>
    <mergeCell ref="T30:U30"/>
    <mergeCell ref="B15:C15"/>
    <mergeCell ref="B14:C14"/>
    <mergeCell ref="T52:U52"/>
    <mergeCell ref="B52:C52"/>
    <mergeCell ref="D52:G52"/>
    <mergeCell ref="N52:P52"/>
    <mergeCell ref="T51:U51"/>
    <mergeCell ref="T23:U23"/>
    <mergeCell ref="B22:C22"/>
    <mergeCell ref="D22:G22"/>
    <mergeCell ref="A9:V9"/>
    <mergeCell ref="C12:U12"/>
    <mergeCell ref="C13:U13"/>
    <mergeCell ref="D14:U14"/>
    <mergeCell ref="T18:U18"/>
    <mergeCell ref="D21:G21"/>
    <mergeCell ref="T21:U21"/>
    <mergeCell ref="D15:G15"/>
    <mergeCell ref="N15:P15"/>
    <mergeCell ref="R15:S15"/>
    <mergeCell ref="R21:S21"/>
    <mergeCell ref="A1:C2"/>
    <mergeCell ref="B51:C51"/>
    <mergeCell ref="D51:G51"/>
    <mergeCell ref="N51:P51"/>
    <mergeCell ref="B20:C20"/>
    <mergeCell ref="B21:C21"/>
    <mergeCell ref="B16:C16"/>
    <mergeCell ref="B17:C17"/>
    <mergeCell ref="N21:P21"/>
    <mergeCell ref="B18:P18"/>
    <mergeCell ref="T1:V1"/>
    <mergeCell ref="T2:V2"/>
    <mergeCell ref="D16:G16"/>
    <mergeCell ref="D17:G17"/>
    <mergeCell ref="T15:U15"/>
    <mergeCell ref="T16:U16"/>
    <mergeCell ref="T17:U17"/>
    <mergeCell ref="N17:P17"/>
    <mergeCell ref="N16:P16"/>
    <mergeCell ref="C8:V8"/>
    <mergeCell ref="N30:P30"/>
    <mergeCell ref="T153:U153"/>
    <mergeCell ref="C47:U47"/>
    <mergeCell ref="C48:U48"/>
    <mergeCell ref="B49:C49"/>
    <mergeCell ref="D49:U49"/>
    <mergeCell ref="B50:C50"/>
    <mergeCell ref="D50:G50"/>
    <mergeCell ref="R93:S93"/>
    <mergeCell ref="T72:U72"/>
    <mergeCell ref="T31:U31"/>
    <mergeCell ref="T37:U37"/>
    <mergeCell ref="B33:P33"/>
    <mergeCell ref="T33:U33"/>
    <mergeCell ref="N36:P36"/>
    <mergeCell ref="B35:C35"/>
    <mergeCell ref="D35:U35"/>
    <mergeCell ref="B31:C31"/>
    <mergeCell ref="T32:U32"/>
    <mergeCell ref="B37:C37"/>
    <mergeCell ref="D37:G37"/>
    <mergeCell ref="N37:P37"/>
    <mergeCell ref="D32:G32"/>
    <mergeCell ref="N32:P32"/>
    <mergeCell ref="B36:C36"/>
    <mergeCell ref="T26:U26"/>
    <mergeCell ref="B53:P53"/>
    <mergeCell ref="T53:U53"/>
    <mergeCell ref="B39:P39"/>
    <mergeCell ref="T39:U39"/>
    <mergeCell ref="B41:C41"/>
    <mergeCell ref="T38:U38"/>
    <mergeCell ref="T36:U36"/>
    <mergeCell ref="B32:C32"/>
    <mergeCell ref="B38:C38"/>
    <mergeCell ref="D36:G36"/>
    <mergeCell ref="N57:P57"/>
    <mergeCell ref="T57:U57"/>
    <mergeCell ref="B56:C56"/>
    <mergeCell ref="D56:G56"/>
    <mergeCell ref="O56:P56"/>
    <mergeCell ref="F43:S43"/>
    <mergeCell ref="R36:S36"/>
    <mergeCell ref="D38:G38"/>
    <mergeCell ref="N38:P38"/>
    <mergeCell ref="D58:G58"/>
    <mergeCell ref="N58:P58"/>
    <mergeCell ref="T60:U60"/>
    <mergeCell ref="B66:C66"/>
    <mergeCell ref="B65:C65"/>
    <mergeCell ref="B26:C26"/>
    <mergeCell ref="T69:U69"/>
    <mergeCell ref="B69:P69"/>
    <mergeCell ref="B67:C67"/>
    <mergeCell ref="D67:G67"/>
    <mergeCell ref="T58:U58"/>
    <mergeCell ref="B59:C59"/>
    <mergeCell ref="D59:G59"/>
    <mergeCell ref="T67:U67"/>
    <mergeCell ref="T59:U59"/>
    <mergeCell ref="B71:C71"/>
    <mergeCell ref="D71:U71"/>
    <mergeCell ref="D68:G68"/>
    <mergeCell ref="N68:P68"/>
    <mergeCell ref="T68:U68"/>
    <mergeCell ref="B43:E43"/>
    <mergeCell ref="B55:C55"/>
    <mergeCell ref="D55:U55"/>
    <mergeCell ref="T56:U56"/>
    <mergeCell ref="T43:U43"/>
    <mergeCell ref="T50:U50"/>
    <mergeCell ref="A45:V45"/>
    <mergeCell ref="O50:P50"/>
    <mergeCell ref="R50:S50"/>
    <mergeCell ref="R56:S56"/>
    <mergeCell ref="R66:S66"/>
    <mergeCell ref="D62:S62"/>
    <mergeCell ref="B60:P60"/>
    <mergeCell ref="B57:C57"/>
    <mergeCell ref="D57:G57"/>
    <mergeCell ref="N59:P59"/>
    <mergeCell ref="N66:P66"/>
    <mergeCell ref="B58:C58"/>
    <mergeCell ref="N23:P23"/>
    <mergeCell ref="B24:P24"/>
    <mergeCell ref="R72:S72"/>
    <mergeCell ref="R57:S57"/>
    <mergeCell ref="R58:S58"/>
    <mergeCell ref="R67:S67"/>
    <mergeCell ref="R68:S68"/>
    <mergeCell ref="D31:G31"/>
    <mergeCell ref="N31:P31"/>
    <mergeCell ref="D41:S41"/>
    <mergeCell ref="D1:S2"/>
    <mergeCell ref="R38:S38"/>
    <mergeCell ref="R51:S51"/>
    <mergeCell ref="R52:S52"/>
    <mergeCell ref="R16:S16"/>
    <mergeCell ref="R17:S17"/>
    <mergeCell ref="R22:S22"/>
    <mergeCell ref="R23:S23"/>
    <mergeCell ref="D20:U20"/>
    <mergeCell ref="D26:S26"/>
    <mergeCell ref="B153:S153"/>
    <mergeCell ref="R30:S30"/>
    <mergeCell ref="R31:S31"/>
    <mergeCell ref="R32:S32"/>
    <mergeCell ref="R37:S37"/>
    <mergeCell ref="D77:S77"/>
    <mergeCell ref="F79:S79"/>
    <mergeCell ref="D98:S98"/>
    <mergeCell ref="R74:S74"/>
    <mergeCell ref="R87:S87"/>
    <mergeCell ref="B6:D6"/>
    <mergeCell ref="B7:D7"/>
    <mergeCell ref="E6:V6"/>
    <mergeCell ref="E7:V7"/>
    <mergeCell ref="T86:U86"/>
    <mergeCell ref="H57:J57"/>
    <mergeCell ref="K57:M57"/>
    <mergeCell ref="H58:J58"/>
    <mergeCell ref="R73:S73"/>
    <mergeCell ref="N72:P72"/>
    <mergeCell ref="N67:P67"/>
    <mergeCell ref="T66:U66"/>
    <mergeCell ref="C83:U83"/>
    <mergeCell ref="C84:U84"/>
    <mergeCell ref="B85:C85"/>
    <mergeCell ref="D85:U85"/>
    <mergeCell ref="H15:J15"/>
    <mergeCell ref="K15:M15"/>
    <mergeCell ref="H16:J16"/>
    <mergeCell ref="K16:M16"/>
    <mergeCell ref="H17:J17"/>
    <mergeCell ref="K17:M17"/>
    <mergeCell ref="H21:J21"/>
    <mergeCell ref="K21:M21"/>
    <mergeCell ref="H22:J22"/>
    <mergeCell ref="K22:M22"/>
    <mergeCell ref="H23:J23"/>
    <mergeCell ref="K23:M23"/>
    <mergeCell ref="H30:J30"/>
    <mergeCell ref="K30:M30"/>
    <mergeCell ref="H31:J31"/>
    <mergeCell ref="K31:M31"/>
    <mergeCell ref="H32:J32"/>
    <mergeCell ref="K32:M32"/>
    <mergeCell ref="H36:J36"/>
    <mergeCell ref="K36:M36"/>
    <mergeCell ref="H37:J37"/>
    <mergeCell ref="K37:M37"/>
    <mergeCell ref="H38:J38"/>
    <mergeCell ref="K38:M38"/>
    <mergeCell ref="H50:J50"/>
    <mergeCell ref="K50:M50"/>
    <mergeCell ref="H51:J51"/>
    <mergeCell ref="K51:M51"/>
    <mergeCell ref="H52:J52"/>
    <mergeCell ref="K52:M52"/>
    <mergeCell ref="H56:J56"/>
    <mergeCell ref="K56:M56"/>
    <mergeCell ref="K58:M58"/>
    <mergeCell ref="H59:J59"/>
    <mergeCell ref="K59:M59"/>
    <mergeCell ref="H66:J66"/>
    <mergeCell ref="K66:M66"/>
    <mergeCell ref="H67:J67"/>
    <mergeCell ref="K67:M67"/>
    <mergeCell ref="H68:J68"/>
    <mergeCell ref="K68:M68"/>
    <mergeCell ref="H72:J72"/>
    <mergeCell ref="K72:M72"/>
    <mergeCell ref="H73:J73"/>
    <mergeCell ref="K73:M73"/>
    <mergeCell ref="K88:M88"/>
    <mergeCell ref="H92:J92"/>
    <mergeCell ref="K92:M92"/>
    <mergeCell ref="H93:J93"/>
    <mergeCell ref="K93:M93"/>
    <mergeCell ref="H88:J88"/>
    <mergeCell ref="H94:J94"/>
    <mergeCell ref="K94:M94"/>
    <mergeCell ref="H102:J102"/>
    <mergeCell ref="K102:M102"/>
    <mergeCell ref="C100:U100"/>
    <mergeCell ref="B101:C101"/>
    <mergeCell ref="D101:U101"/>
    <mergeCell ref="T94:U94"/>
    <mergeCell ref="B95:C95"/>
    <mergeCell ref="D95:G95"/>
    <mergeCell ref="H103:J103"/>
    <mergeCell ref="K103:M103"/>
    <mergeCell ref="H104:J104"/>
    <mergeCell ref="K104:M104"/>
    <mergeCell ref="H108:J108"/>
    <mergeCell ref="K108:M108"/>
    <mergeCell ref="H109:J109"/>
    <mergeCell ref="K109:M109"/>
    <mergeCell ref="H110:J110"/>
    <mergeCell ref="K110:M110"/>
    <mergeCell ref="H122:J122"/>
    <mergeCell ref="K122:M122"/>
    <mergeCell ref="C120:U120"/>
    <mergeCell ref="B121:C121"/>
    <mergeCell ref="D121:U121"/>
    <mergeCell ref="B122:C122"/>
    <mergeCell ref="D122:G122"/>
    <mergeCell ref="T122:U122"/>
    <mergeCell ref="H128:J128"/>
    <mergeCell ref="K128:M128"/>
    <mergeCell ref="H129:J129"/>
    <mergeCell ref="K129:M129"/>
    <mergeCell ref="H146:J146"/>
    <mergeCell ref="K146:M146"/>
    <mergeCell ref="K138:M138"/>
    <mergeCell ref="H139:J139"/>
    <mergeCell ref="K139:M139"/>
    <mergeCell ref="H140:J140"/>
    <mergeCell ref="K140:M140"/>
    <mergeCell ref="B141:P141"/>
    <mergeCell ref="B145:C145"/>
    <mergeCell ref="D145:G145"/>
  </mergeCells>
  <conditionalFormatting sqref="D26 E6:V7 D77:P77 D41:P41 D62:P62 D113:P113 D98:P98 D149:P149 D134:P134">
    <cfRule type="cellIs" priority="1" dxfId="0" operator="equal" stopIfTrue="1">
      <formula>0</formula>
    </cfRule>
  </conditionalFormatting>
  <printOptions/>
  <pageMargins left="0.8267716535433072" right="0.5905511811023623" top="0.9448818897637796" bottom="0.5905511811023623" header="0" footer="0.5118110236220472"/>
  <pageSetup fitToHeight="3" horizontalDpi="600" verticalDpi="600" orientation="landscape" paperSize="9" scale="45" r:id="rId2"/>
  <rowBreaks count="2" manualBreakCount="2">
    <brk id="45" max="255" man="1"/>
    <brk id="11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5"/>
  <sheetViews>
    <sheetView zoomScale="85" zoomScaleNormal="85" workbookViewId="0" topLeftCell="P1">
      <selection activeCell="Z33" sqref="Z33"/>
    </sheetView>
  </sheetViews>
  <sheetFormatPr defaultColWidth="11.421875" defaultRowHeight="12.75"/>
  <cols>
    <col min="1" max="1" width="1.1484375" style="1" customWidth="1"/>
    <col min="2" max="2" width="9.8515625" style="1" customWidth="1"/>
    <col min="3" max="3" width="17.421875" style="1" customWidth="1"/>
    <col min="4" max="4" width="3.57421875" style="1" customWidth="1"/>
    <col min="5" max="5" width="21.57421875" style="1" customWidth="1"/>
    <col min="6" max="6" width="3.28125" style="1" customWidth="1"/>
    <col min="7" max="7" width="19.28125" style="1" customWidth="1"/>
    <col min="8" max="8" width="2.57421875" style="1" customWidth="1"/>
    <col min="9" max="9" width="16.421875" style="1" customWidth="1"/>
    <col min="10" max="10" width="25.8515625" style="1" customWidth="1"/>
    <col min="11" max="11" width="2.57421875" style="1" customWidth="1"/>
    <col min="12" max="12" width="16.421875" style="1" customWidth="1"/>
    <col min="13" max="13" width="25.8515625" style="1" customWidth="1"/>
    <col min="14" max="14" width="2.57421875" style="1" customWidth="1"/>
    <col min="15" max="15" width="16.421875" style="1" customWidth="1"/>
    <col min="16" max="16" width="25.8515625" style="1" customWidth="1"/>
    <col min="17" max="17" width="16.00390625" style="1" customWidth="1"/>
    <col min="18" max="18" width="18.140625" style="1" customWidth="1"/>
    <col min="19" max="19" width="23.8515625" style="1" customWidth="1"/>
    <col min="20" max="20" width="3.28125" style="1" customWidth="1"/>
    <col min="21" max="21" width="21.8515625" style="1" customWidth="1"/>
    <col min="22" max="22" width="1.8515625" style="1" customWidth="1"/>
    <col min="23" max="16384" width="11.421875" style="1" customWidth="1"/>
  </cols>
  <sheetData>
    <row r="1" spans="1:22" ht="28.5" customHeight="1">
      <c r="A1" s="169"/>
      <c r="B1" s="170"/>
      <c r="C1" s="171"/>
      <c r="D1" s="175" t="s">
        <v>4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7"/>
      <c r="T1" s="175"/>
      <c r="U1" s="176"/>
      <c r="V1" s="177"/>
    </row>
    <row r="2" spans="1:22" ht="29.25" customHeight="1" thickBot="1">
      <c r="A2" s="172"/>
      <c r="B2" s="173"/>
      <c r="C2" s="174"/>
      <c r="D2" s="178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80"/>
      <c r="T2" s="242"/>
      <c r="U2" s="243"/>
      <c r="V2" s="244"/>
    </row>
    <row r="3" spans="1:22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2.75">
      <c r="A4" s="11"/>
      <c r="B4" s="7" t="s">
        <v>0</v>
      </c>
      <c r="C4" s="7"/>
      <c r="D4" s="7"/>
      <c r="E4" s="7"/>
      <c r="F4" s="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6"/>
      <c r="V4" s="6"/>
    </row>
    <row r="5" spans="1:22" ht="8.25" customHeight="1" thickBot="1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7.25" customHeight="1" thickBot="1" thickTop="1">
      <c r="A6" s="4"/>
      <c r="B6" s="150" t="s">
        <v>2</v>
      </c>
      <c r="C6" s="150"/>
      <c r="D6" s="150"/>
      <c r="E6" s="167">
        <f>'Formulario 5.1'!H6</f>
        <v>0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</row>
    <row r="7" spans="1:22" ht="17.25" customHeight="1" thickBot="1" thickTop="1">
      <c r="A7" s="3"/>
      <c r="B7" s="150" t="s">
        <v>3</v>
      </c>
      <c r="C7" s="150"/>
      <c r="D7" s="150"/>
      <c r="E7" s="167">
        <f>'Formulario 5.1'!H7</f>
        <v>0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</row>
    <row r="8" spans="1:22" ht="17.25" customHeight="1" thickBot="1" thickTop="1">
      <c r="A8" s="4"/>
      <c r="B8" s="5">
        <v>5</v>
      </c>
      <c r="C8" s="162" t="s">
        <v>6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63"/>
    </row>
    <row r="9" spans="1:22" s="49" customFormat="1" ht="37.5" customHeight="1" thickBot="1" thickTop="1">
      <c r="A9" s="164" t="s">
        <v>52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</row>
    <row r="10" spans="1:22" ht="6" customHeight="1" thickBot="1">
      <c r="A10" s="22"/>
      <c r="B10" s="43"/>
      <c r="C10" s="37"/>
      <c r="D10" s="37"/>
      <c r="E10" s="37"/>
      <c r="F10" s="37"/>
      <c r="G10" s="37"/>
      <c r="H10" s="37"/>
      <c r="I10" s="37"/>
      <c r="J10" s="39"/>
      <c r="K10" s="37"/>
      <c r="L10" s="37"/>
      <c r="M10" s="39"/>
      <c r="N10" s="37"/>
      <c r="O10" s="37"/>
      <c r="P10" s="39"/>
      <c r="Q10" s="39"/>
      <c r="R10" s="39"/>
      <c r="S10" s="39"/>
      <c r="T10" s="37"/>
      <c r="U10" s="37"/>
      <c r="V10" s="45"/>
    </row>
    <row r="11" spans="1:22" ht="5.25" customHeight="1" thickBot="1" thickTop="1">
      <c r="A11" s="26"/>
      <c r="B11" s="44"/>
      <c r="C11" s="27"/>
      <c r="D11" s="27"/>
      <c r="E11" s="2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65"/>
      <c r="R11" s="65"/>
      <c r="S11" s="65"/>
      <c r="T11" s="64"/>
      <c r="U11" s="27"/>
      <c r="V11" s="12"/>
    </row>
    <row r="12" spans="1:22" ht="17.25" thickBot="1" thickTop="1">
      <c r="A12" s="13"/>
      <c r="B12" s="63" t="s">
        <v>38</v>
      </c>
      <c r="C12" s="235" t="s">
        <v>25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7"/>
      <c r="V12" s="28"/>
    </row>
    <row r="13" spans="1:22" s="95" customFormat="1" ht="14.25" thickBot="1" thickTop="1">
      <c r="A13" s="92"/>
      <c r="B13" s="93" t="s">
        <v>13</v>
      </c>
      <c r="C13" s="23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94"/>
    </row>
    <row r="14" spans="1:22" s="95" customFormat="1" ht="14.25" thickBot="1" thickTop="1">
      <c r="A14" s="92"/>
      <c r="B14" s="223" t="s">
        <v>14</v>
      </c>
      <c r="C14" s="224"/>
      <c r="D14" s="22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7"/>
      <c r="V14" s="94"/>
    </row>
    <row r="15" spans="1:22" s="95" customFormat="1" ht="14.25" customHeight="1" thickBot="1" thickTop="1">
      <c r="A15" s="92"/>
      <c r="B15" s="221" t="s">
        <v>9</v>
      </c>
      <c r="C15" s="221"/>
      <c r="D15" s="222" t="s">
        <v>10</v>
      </c>
      <c r="E15" s="222"/>
      <c r="F15" s="222"/>
      <c r="G15" s="222"/>
      <c r="H15" s="185" t="s">
        <v>49</v>
      </c>
      <c r="I15" s="186"/>
      <c r="J15" s="186"/>
      <c r="K15" s="185" t="s">
        <v>50</v>
      </c>
      <c r="L15" s="186"/>
      <c r="M15" s="186"/>
      <c r="N15" s="185" t="s">
        <v>29</v>
      </c>
      <c r="O15" s="186"/>
      <c r="P15" s="186"/>
      <c r="Q15" s="96" t="s">
        <v>32</v>
      </c>
      <c r="R15" s="185" t="s">
        <v>36</v>
      </c>
      <c r="S15" s="191"/>
      <c r="T15" s="185" t="s">
        <v>11</v>
      </c>
      <c r="U15" s="191"/>
      <c r="V15" s="94"/>
    </row>
    <row r="16" spans="1:22" s="95" customFormat="1" ht="19.5" customHeight="1" thickBot="1" thickTop="1">
      <c r="A16" s="92"/>
      <c r="B16" s="214"/>
      <c r="C16" s="214"/>
      <c r="D16" s="215"/>
      <c r="E16" s="215"/>
      <c r="F16" s="215"/>
      <c r="G16" s="215"/>
      <c r="H16" s="183"/>
      <c r="I16" s="183"/>
      <c r="J16" s="184"/>
      <c r="K16" s="183"/>
      <c r="L16" s="183"/>
      <c r="M16" s="184"/>
      <c r="N16" s="216"/>
      <c r="O16" s="216"/>
      <c r="P16" s="217"/>
      <c r="Q16" s="72"/>
      <c r="R16" s="219"/>
      <c r="S16" s="220"/>
      <c r="T16" s="218"/>
      <c r="U16" s="218"/>
      <c r="V16" s="94"/>
    </row>
    <row r="17" spans="1:22" s="95" customFormat="1" ht="19.5" customHeight="1" thickBot="1" thickTop="1">
      <c r="A17" s="92"/>
      <c r="B17" s="192"/>
      <c r="C17" s="192"/>
      <c r="D17" s="193"/>
      <c r="E17" s="193"/>
      <c r="F17" s="193"/>
      <c r="G17" s="193"/>
      <c r="H17" s="181"/>
      <c r="I17" s="181"/>
      <c r="J17" s="182"/>
      <c r="K17" s="181"/>
      <c r="L17" s="181"/>
      <c r="M17" s="182"/>
      <c r="N17" s="194"/>
      <c r="O17" s="194"/>
      <c r="P17" s="195"/>
      <c r="Q17" s="76"/>
      <c r="R17" s="196"/>
      <c r="S17" s="197"/>
      <c r="T17" s="187"/>
      <c r="U17" s="187"/>
      <c r="V17" s="94"/>
    </row>
    <row r="18" spans="1:22" s="95" customFormat="1" ht="14.25" customHeight="1" thickBot="1" thickTop="1">
      <c r="A18" s="92"/>
      <c r="B18" s="210" t="s">
        <v>12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68"/>
      <c r="R18" s="88"/>
      <c r="S18" s="88"/>
      <c r="T18" s="198">
        <f>SUM(T16:U17)</f>
        <v>0</v>
      </c>
      <c r="U18" s="199"/>
      <c r="V18" s="94"/>
    </row>
    <row r="19" spans="1:22" s="95" customFormat="1" ht="3.75" customHeight="1" thickBot="1" thickTop="1">
      <c r="A19" s="92"/>
      <c r="B19" s="46"/>
      <c r="C19" s="97"/>
      <c r="D19" s="98"/>
      <c r="E19" s="98"/>
      <c r="F19" s="47"/>
      <c r="G19" s="47"/>
      <c r="H19" s="89"/>
      <c r="I19" s="89"/>
      <c r="J19" s="90"/>
      <c r="K19" s="89"/>
      <c r="L19" s="89"/>
      <c r="M19" s="90"/>
      <c r="N19" s="47"/>
      <c r="O19" s="47"/>
      <c r="P19" s="66"/>
      <c r="Q19" s="67"/>
      <c r="R19" s="91"/>
      <c r="S19" s="67"/>
      <c r="T19" s="99"/>
      <c r="U19" s="98"/>
      <c r="V19" s="94"/>
    </row>
    <row r="20" spans="1:22" s="95" customFormat="1" ht="14.25" customHeight="1" thickBot="1" thickTop="1">
      <c r="A20" s="100"/>
      <c r="B20" s="223" t="s">
        <v>14</v>
      </c>
      <c r="C20" s="224"/>
      <c r="D20" s="22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48"/>
      <c r="R20" s="248"/>
      <c r="S20" s="248"/>
      <c r="T20" s="226"/>
      <c r="U20" s="227"/>
      <c r="V20" s="12"/>
    </row>
    <row r="21" spans="1:22" s="95" customFormat="1" ht="14.25" customHeight="1" thickBot="1" thickTop="1">
      <c r="A21" s="100"/>
      <c r="B21" s="221" t="s">
        <v>9</v>
      </c>
      <c r="C21" s="221"/>
      <c r="D21" s="222" t="s">
        <v>10</v>
      </c>
      <c r="E21" s="222"/>
      <c r="F21" s="222"/>
      <c r="G21" s="222"/>
      <c r="H21" s="185" t="s">
        <v>49</v>
      </c>
      <c r="I21" s="186"/>
      <c r="J21" s="186"/>
      <c r="K21" s="185" t="s">
        <v>50</v>
      </c>
      <c r="L21" s="186"/>
      <c r="M21" s="186"/>
      <c r="N21" s="185" t="s">
        <v>29</v>
      </c>
      <c r="O21" s="186"/>
      <c r="P21" s="241"/>
      <c r="Q21" s="96" t="s">
        <v>32</v>
      </c>
      <c r="R21" s="185" t="s">
        <v>36</v>
      </c>
      <c r="S21" s="191"/>
      <c r="T21" s="185" t="s">
        <v>11</v>
      </c>
      <c r="U21" s="191"/>
      <c r="V21" s="12"/>
    </row>
    <row r="22" spans="1:22" s="95" customFormat="1" ht="19.5" customHeight="1" thickBot="1">
      <c r="A22" s="100"/>
      <c r="B22" s="214"/>
      <c r="C22" s="214"/>
      <c r="D22" s="215"/>
      <c r="E22" s="215"/>
      <c r="F22" s="215"/>
      <c r="G22" s="215"/>
      <c r="H22" s="183"/>
      <c r="I22" s="183"/>
      <c r="J22" s="184"/>
      <c r="K22" s="183"/>
      <c r="L22" s="183"/>
      <c r="M22" s="184"/>
      <c r="N22" s="216"/>
      <c r="O22" s="216"/>
      <c r="P22" s="217"/>
      <c r="Q22" s="72"/>
      <c r="R22" s="219"/>
      <c r="S22" s="220"/>
      <c r="T22" s="218"/>
      <c r="U22" s="218"/>
      <c r="V22" s="12"/>
    </row>
    <row r="23" spans="1:22" s="95" customFormat="1" ht="19.5" customHeight="1" thickBot="1" thickTop="1">
      <c r="A23" s="100"/>
      <c r="B23" s="192"/>
      <c r="C23" s="192"/>
      <c r="D23" s="193"/>
      <c r="E23" s="193"/>
      <c r="F23" s="193"/>
      <c r="G23" s="193"/>
      <c r="H23" s="181"/>
      <c r="I23" s="181"/>
      <c r="J23" s="182"/>
      <c r="K23" s="181"/>
      <c r="L23" s="181"/>
      <c r="M23" s="182"/>
      <c r="N23" s="194"/>
      <c r="O23" s="194"/>
      <c r="P23" s="195"/>
      <c r="Q23" s="76"/>
      <c r="R23" s="196"/>
      <c r="S23" s="197"/>
      <c r="T23" s="187"/>
      <c r="U23" s="187"/>
      <c r="V23" s="12"/>
    </row>
    <row r="24" spans="1:22" s="95" customFormat="1" ht="19.5" customHeight="1" thickBot="1" thickTop="1">
      <c r="A24" s="92"/>
      <c r="B24" s="210" t="s">
        <v>12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68"/>
      <c r="R24" s="88"/>
      <c r="S24" s="88"/>
      <c r="T24" s="198">
        <f>SUM(T22:U23)</f>
        <v>0</v>
      </c>
      <c r="U24" s="199"/>
      <c r="V24" s="94"/>
    </row>
    <row r="25" spans="1:22" s="95" customFormat="1" ht="5.25" customHeight="1" thickBot="1" thickTop="1">
      <c r="A25" s="92"/>
      <c r="B25" s="48"/>
      <c r="C25" s="101"/>
      <c r="D25" s="102"/>
      <c r="E25" s="102"/>
      <c r="F25" s="48"/>
      <c r="G25" s="101"/>
      <c r="H25" s="101"/>
      <c r="I25" s="102"/>
      <c r="J25" s="103"/>
      <c r="K25" s="101"/>
      <c r="L25" s="102"/>
      <c r="M25" s="103"/>
      <c r="N25" s="101"/>
      <c r="O25" s="102"/>
      <c r="P25" s="103"/>
      <c r="Q25" s="71"/>
      <c r="R25" s="71"/>
      <c r="S25" s="71"/>
      <c r="T25" s="48"/>
      <c r="U25" s="101"/>
      <c r="V25" s="94"/>
    </row>
    <row r="26" spans="1:22" s="95" customFormat="1" ht="15" customHeight="1" thickBot="1" thickTop="1">
      <c r="A26" s="92"/>
      <c r="B26" s="200" t="s">
        <v>24</v>
      </c>
      <c r="C26" s="201"/>
      <c r="D26" s="200">
        <f>C13</f>
        <v>0</v>
      </c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50"/>
      <c r="T26" s="202">
        <f>SUM(T18,T24)</f>
        <v>0</v>
      </c>
      <c r="U26" s="203"/>
      <c r="V26" s="94"/>
    </row>
    <row r="27" spans="1:22" s="95" customFormat="1" ht="14.25" thickBot="1" thickTop="1">
      <c r="A27" s="92"/>
      <c r="B27" s="48"/>
      <c r="C27" s="101"/>
      <c r="D27" s="104"/>
      <c r="E27" s="104"/>
      <c r="F27" s="73"/>
      <c r="G27" s="105"/>
      <c r="H27" s="105"/>
      <c r="I27" s="104"/>
      <c r="J27" s="106"/>
      <c r="K27" s="105"/>
      <c r="L27" s="104"/>
      <c r="M27" s="106"/>
      <c r="N27" s="105"/>
      <c r="O27" s="104"/>
      <c r="P27" s="106"/>
      <c r="Q27" s="70"/>
      <c r="R27" s="70"/>
      <c r="S27" s="70"/>
      <c r="T27" s="48"/>
      <c r="U27" s="101"/>
      <c r="V27" s="94"/>
    </row>
    <row r="28" spans="1:22" s="95" customFormat="1" ht="14.25" thickBot="1" thickTop="1">
      <c r="A28" s="92"/>
      <c r="B28" s="107" t="s">
        <v>13</v>
      </c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30"/>
      <c r="V28" s="94"/>
    </row>
    <row r="29" spans="1:22" s="95" customFormat="1" ht="14.25" thickBot="1" thickTop="1">
      <c r="A29" s="92"/>
      <c r="B29" s="223" t="s">
        <v>14</v>
      </c>
      <c r="C29" s="224"/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7"/>
      <c r="V29" s="94"/>
    </row>
    <row r="30" spans="1:22" s="95" customFormat="1" ht="14.25" customHeight="1" thickBot="1" thickTop="1">
      <c r="A30" s="92"/>
      <c r="B30" s="221" t="s">
        <v>9</v>
      </c>
      <c r="C30" s="221"/>
      <c r="D30" s="222" t="s">
        <v>10</v>
      </c>
      <c r="E30" s="222"/>
      <c r="F30" s="222"/>
      <c r="G30" s="222"/>
      <c r="H30" s="185" t="s">
        <v>49</v>
      </c>
      <c r="I30" s="186"/>
      <c r="J30" s="186"/>
      <c r="K30" s="185" t="s">
        <v>50</v>
      </c>
      <c r="L30" s="186"/>
      <c r="M30" s="186"/>
      <c r="N30" s="185" t="s">
        <v>29</v>
      </c>
      <c r="O30" s="186"/>
      <c r="P30" s="241"/>
      <c r="Q30" s="96" t="s">
        <v>32</v>
      </c>
      <c r="R30" s="185" t="s">
        <v>36</v>
      </c>
      <c r="S30" s="191"/>
      <c r="T30" s="185" t="s">
        <v>11</v>
      </c>
      <c r="U30" s="191"/>
      <c r="V30" s="94"/>
    </row>
    <row r="31" spans="1:22" s="95" customFormat="1" ht="19.5" customHeight="1" thickBot="1" thickTop="1">
      <c r="A31" s="92"/>
      <c r="B31" s="214"/>
      <c r="C31" s="214"/>
      <c r="D31" s="215"/>
      <c r="E31" s="215"/>
      <c r="F31" s="215"/>
      <c r="G31" s="215"/>
      <c r="H31" s="183"/>
      <c r="I31" s="183"/>
      <c r="J31" s="184"/>
      <c r="K31" s="183"/>
      <c r="L31" s="183"/>
      <c r="M31" s="184"/>
      <c r="N31" s="216"/>
      <c r="O31" s="216"/>
      <c r="P31" s="217"/>
      <c r="Q31" s="72"/>
      <c r="R31" s="219"/>
      <c r="S31" s="220"/>
      <c r="T31" s="218"/>
      <c r="U31" s="218"/>
      <c r="V31" s="94"/>
    </row>
    <row r="32" spans="1:22" s="95" customFormat="1" ht="19.5" customHeight="1" thickBot="1" thickTop="1">
      <c r="A32" s="92"/>
      <c r="B32" s="192"/>
      <c r="C32" s="192"/>
      <c r="D32" s="193"/>
      <c r="E32" s="193"/>
      <c r="F32" s="193"/>
      <c r="G32" s="193"/>
      <c r="H32" s="181"/>
      <c r="I32" s="181"/>
      <c r="J32" s="182"/>
      <c r="K32" s="181"/>
      <c r="L32" s="181"/>
      <c r="M32" s="182"/>
      <c r="N32" s="194"/>
      <c r="O32" s="194"/>
      <c r="P32" s="195"/>
      <c r="Q32" s="76"/>
      <c r="R32" s="196"/>
      <c r="S32" s="197"/>
      <c r="T32" s="187"/>
      <c r="U32" s="187"/>
      <c r="V32" s="94"/>
    </row>
    <row r="33" spans="1:22" s="95" customFormat="1" ht="14.25" customHeight="1" thickBot="1" thickTop="1">
      <c r="A33" s="92"/>
      <c r="B33" s="210" t="s">
        <v>12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68"/>
      <c r="R33" s="88"/>
      <c r="S33" s="88"/>
      <c r="T33" s="198">
        <f>SUM(T31:U32)</f>
        <v>0</v>
      </c>
      <c r="U33" s="199"/>
      <c r="V33" s="94"/>
    </row>
    <row r="34" spans="1:22" s="95" customFormat="1" ht="3.75" customHeight="1" thickBot="1" thickTop="1">
      <c r="A34" s="92"/>
      <c r="B34" s="46"/>
      <c r="C34" s="97"/>
      <c r="D34" s="98"/>
      <c r="E34" s="9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67"/>
      <c r="R34" s="67"/>
      <c r="S34" s="67"/>
      <c r="T34" s="98"/>
      <c r="U34" s="98"/>
      <c r="V34" s="94"/>
    </row>
    <row r="35" spans="1:22" s="95" customFormat="1" ht="14.25" customHeight="1" thickBot="1" thickTop="1">
      <c r="A35" s="100"/>
      <c r="B35" s="223" t="s">
        <v>14</v>
      </c>
      <c r="C35" s="224"/>
      <c r="D35" s="22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7"/>
      <c r="V35" s="12"/>
    </row>
    <row r="36" spans="1:22" s="95" customFormat="1" ht="14.25" customHeight="1" thickBot="1" thickTop="1">
      <c r="A36" s="100"/>
      <c r="B36" s="221" t="s">
        <v>9</v>
      </c>
      <c r="C36" s="221"/>
      <c r="D36" s="222" t="s">
        <v>10</v>
      </c>
      <c r="E36" s="222"/>
      <c r="F36" s="222"/>
      <c r="G36" s="222"/>
      <c r="H36" s="185" t="s">
        <v>49</v>
      </c>
      <c r="I36" s="186"/>
      <c r="J36" s="186"/>
      <c r="K36" s="185" t="s">
        <v>50</v>
      </c>
      <c r="L36" s="186"/>
      <c r="M36" s="186"/>
      <c r="N36" s="185" t="s">
        <v>29</v>
      </c>
      <c r="O36" s="186"/>
      <c r="P36" s="241"/>
      <c r="Q36" s="96" t="s">
        <v>32</v>
      </c>
      <c r="R36" s="185" t="s">
        <v>36</v>
      </c>
      <c r="S36" s="191"/>
      <c r="T36" s="185" t="s">
        <v>11</v>
      </c>
      <c r="U36" s="191"/>
      <c r="V36" s="12"/>
    </row>
    <row r="37" spans="1:22" s="95" customFormat="1" ht="19.5" customHeight="1" thickBot="1">
      <c r="A37" s="100"/>
      <c r="B37" s="214"/>
      <c r="C37" s="214"/>
      <c r="D37" s="215"/>
      <c r="E37" s="215"/>
      <c r="F37" s="215"/>
      <c r="G37" s="215"/>
      <c r="H37" s="183"/>
      <c r="I37" s="183"/>
      <c r="J37" s="184"/>
      <c r="K37" s="183"/>
      <c r="L37" s="183"/>
      <c r="M37" s="184"/>
      <c r="N37" s="216"/>
      <c r="O37" s="216"/>
      <c r="P37" s="217"/>
      <c r="Q37" s="72"/>
      <c r="R37" s="219"/>
      <c r="S37" s="220"/>
      <c r="T37" s="218"/>
      <c r="U37" s="218"/>
      <c r="V37" s="12"/>
    </row>
    <row r="38" spans="1:22" s="95" customFormat="1" ht="19.5" customHeight="1" thickBot="1" thickTop="1">
      <c r="A38" s="100"/>
      <c r="B38" s="192"/>
      <c r="C38" s="192"/>
      <c r="D38" s="193"/>
      <c r="E38" s="193"/>
      <c r="F38" s="193"/>
      <c r="G38" s="193"/>
      <c r="H38" s="181"/>
      <c r="I38" s="181"/>
      <c r="J38" s="182"/>
      <c r="K38" s="181"/>
      <c r="L38" s="181"/>
      <c r="M38" s="182"/>
      <c r="N38" s="194"/>
      <c r="O38" s="194"/>
      <c r="P38" s="195"/>
      <c r="Q38" s="76"/>
      <c r="R38" s="196"/>
      <c r="S38" s="197"/>
      <c r="T38" s="187"/>
      <c r="U38" s="187"/>
      <c r="V38" s="12"/>
    </row>
    <row r="39" spans="1:22" s="95" customFormat="1" ht="14.25" thickBot="1" thickTop="1">
      <c r="A39" s="92"/>
      <c r="B39" s="210" t="s">
        <v>12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68"/>
      <c r="R39" s="88"/>
      <c r="S39" s="88"/>
      <c r="T39" s="198">
        <f>SUM(T37:U38)</f>
        <v>0</v>
      </c>
      <c r="U39" s="199"/>
      <c r="V39" s="94"/>
    </row>
    <row r="40" spans="1:22" s="95" customFormat="1" ht="6" customHeight="1" thickBot="1" thickTop="1">
      <c r="A40" s="92"/>
      <c r="B40" s="108"/>
      <c r="C40" s="10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71"/>
      <c r="R40" s="71"/>
      <c r="S40" s="71"/>
      <c r="T40" s="109"/>
      <c r="U40" s="110"/>
      <c r="V40" s="94"/>
    </row>
    <row r="41" spans="1:22" s="95" customFormat="1" ht="15" customHeight="1" thickBot="1" thickTop="1">
      <c r="A41" s="92"/>
      <c r="B41" s="200" t="s">
        <v>24</v>
      </c>
      <c r="C41" s="201"/>
      <c r="D41" s="200">
        <f>C28</f>
        <v>0</v>
      </c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8"/>
      <c r="R41" s="208"/>
      <c r="S41" s="209"/>
      <c r="T41" s="202">
        <f>SUM(T33,T39)</f>
        <v>0</v>
      </c>
      <c r="U41" s="203"/>
      <c r="V41" s="94"/>
    </row>
    <row r="42" spans="1:22" s="95" customFormat="1" ht="14.25" thickBot="1" thickTop="1">
      <c r="A42" s="92"/>
      <c r="B42" s="108"/>
      <c r="C42" s="109"/>
      <c r="D42" s="97"/>
      <c r="E42" s="97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69"/>
      <c r="R42" s="69"/>
      <c r="S42" s="69"/>
      <c r="T42" s="109"/>
      <c r="U42" s="110"/>
      <c r="V42" s="94"/>
    </row>
    <row r="43" spans="1:22" s="95" customFormat="1" ht="18.75" customHeight="1" thickBot="1" thickTop="1">
      <c r="A43" s="92"/>
      <c r="B43" s="204" t="s">
        <v>43</v>
      </c>
      <c r="C43" s="205"/>
      <c r="D43" s="205"/>
      <c r="E43" s="205"/>
      <c r="F43" s="212" t="str">
        <f>C12</f>
        <v>ACTIVIDAD ECONÓMICA Y EMPLEO</v>
      </c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  <c r="T43" s="206">
        <f>T26+T41</f>
        <v>0</v>
      </c>
      <c r="U43" s="207"/>
      <c r="V43" s="94"/>
    </row>
    <row r="44" spans="1:22" s="95" customFormat="1" ht="12.75" customHeight="1" thickBot="1" thickTop="1">
      <c r="A44" s="92"/>
      <c r="B44" s="108"/>
      <c r="C44" s="109"/>
      <c r="D44" s="109"/>
      <c r="E44" s="109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109"/>
      <c r="U44" s="110"/>
      <c r="V44" s="94"/>
    </row>
    <row r="45" spans="1:22" s="95" customFormat="1" ht="14.25" thickBot="1" thickTop="1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90"/>
    </row>
    <row r="46" spans="1:22" s="95" customFormat="1" ht="12" customHeight="1" thickBot="1" thickTop="1">
      <c r="A46" s="92"/>
      <c r="B46" s="48"/>
      <c r="C46" s="101"/>
      <c r="D46" s="102"/>
      <c r="E46" s="102"/>
      <c r="F46" s="48"/>
      <c r="G46" s="101"/>
      <c r="H46" s="101"/>
      <c r="I46" s="102"/>
      <c r="J46" s="102"/>
      <c r="K46" s="101"/>
      <c r="L46" s="102"/>
      <c r="M46" s="102"/>
      <c r="N46" s="101"/>
      <c r="O46" s="102"/>
      <c r="P46" s="102"/>
      <c r="Q46" s="102"/>
      <c r="R46" s="102"/>
      <c r="S46" s="102"/>
      <c r="T46" s="48"/>
      <c r="U46" s="101"/>
      <c r="V46" s="94"/>
    </row>
    <row r="47" spans="1:22" s="95" customFormat="1" ht="17.25" thickBot="1" thickTop="1">
      <c r="A47" s="92"/>
      <c r="B47" s="111" t="s">
        <v>39</v>
      </c>
      <c r="C47" s="232" t="s">
        <v>26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4"/>
      <c r="V47" s="112"/>
    </row>
    <row r="48" spans="1:22" s="95" customFormat="1" ht="14.25" thickBot="1" thickTop="1">
      <c r="A48" s="92"/>
      <c r="B48" s="93" t="s">
        <v>13</v>
      </c>
      <c r="C48" s="238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40"/>
      <c r="V48" s="94"/>
    </row>
    <row r="49" spans="1:22" s="95" customFormat="1" ht="14.25" thickBot="1" thickTop="1">
      <c r="A49" s="92"/>
      <c r="B49" s="223" t="s">
        <v>14</v>
      </c>
      <c r="C49" s="224"/>
      <c r="D49" s="22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7"/>
      <c r="V49" s="94"/>
    </row>
    <row r="50" spans="1:22" s="95" customFormat="1" ht="14.25" customHeight="1" thickBot="1" thickTop="1">
      <c r="A50" s="92"/>
      <c r="B50" s="221" t="s">
        <v>9</v>
      </c>
      <c r="C50" s="221"/>
      <c r="D50" s="222" t="s">
        <v>10</v>
      </c>
      <c r="E50" s="222"/>
      <c r="F50" s="222"/>
      <c r="G50" s="222"/>
      <c r="H50" s="185" t="s">
        <v>49</v>
      </c>
      <c r="I50" s="186"/>
      <c r="J50" s="186"/>
      <c r="K50" s="185" t="s">
        <v>50</v>
      </c>
      <c r="L50" s="186"/>
      <c r="M50" s="186"/>
      <c r="N50" s="113"/>
      <c r="O50" s="247" t="s">
        <v>29</v>
      </c>
      <c r="P50" s="186"/>
      <c r="Q50" s="96" t="s">
        <v>32</v>
      </c>
      <c r="R50" s="185" t="s">
        <v>36</v>
      </c>
      <c r="S50" s="191"/>
      <c r="T50" s="185" t="s">
        <v>11</v>
      </c>
      <c r="U50" s="191"/>
      <c r="V50" s="94"/>
    </row>
    <row r="51" spans="1:22" s="95" customFormat="1" ht="19.5" customHeight="1" thickBot="1" thickTop="1">
      <c r="A51" s="92"/>
      <c r="B51" s="214"/>
      <c r="C51" s="214"/>
      <c r="D51" s="215"/>
      <c r="E51" s="215"/>
      <c r="F51" s="215"/>
      <c r="G51" s="215"/>
      <c r="H51" s="183"/>
      <c r="I51" s="183"/>
      <c r="J51" s="184"/>
      <c r="K51" s="183"/>
      <c r="L51" s="183"/>
      <c r="M51" s="184"/>
      <c r="N51" s="216"/>
      <c r="O51" s="216"/>
      <c r="P51" s="217"/>
      <c r="Q51" s="72"/>
      <c r="R51" s="219"/>
      <c r="S51" s="220"/>
      <c r="T51" s="218"/>
      <c r="U51" s="218"/>
      <c r="V51" s="94"/>
    </row>
    <row r="52" spans="1:22" s="95" customFormat="1" ht="19.5" customHeight="1" thickBot="1" thickTop="1">
      <c r="A52" s="92"/>
      <c r="B52" s="192"/>
      <c r="C52" s="192"/>
      <c r="D52" s="193"/>
      <c r="E52" s="193"/>
      <c r="F52" s="193"/>
      <c r="G52" s="193"/>
      <c r="H52" s="181"/>
      <c r="I52" s="181"/>
      <c r="J52" s="182"/>
      <c r="K52" s="181"/>
      <c r="L52" s="181"/>
      <c r="M52" s="182"/>
      <c r="N52" s="194"/>
      <c r="O52" s="194"/>
      <c r="P52" s="195"/>
      <c r="Q52" s="76"/>
      <c r="R52" s="196"/>
      <c r="S52" s="197"/>
      <c r="T52" s="187"/>
      <c r="U52" s="187"/>
      <c r="V52" s="94"/>
    </row>
    <row r="53" spans="1:22" s="95" customFormat="1" ht="14.25" customHeight="1" thickBot="1" thickTop="1">
      <c r="A53" s="92"/>
      <c r="B53" s="210" t="s">
        <v>12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68"/>
      <c r="R53" s="88"/>
      <c r="S53" s="88"/>
      <c r="T53" s="198">
        <f>SUM(T51:U52)</f>
        <v>0</v>
      </c>
      <c r="U53" s="199"/>
      <c r="V53" s="94"/>
    </row>
    <row r="54" spans="1:22" s="95" customFormat="1" ht="3.75" customHeight="1" thickBot="1" thickTop="1">
      <c r="A54" s="92"/>
      <c r="B54" s="46"/>
      <c r="C54" s="97"/>
      <c r="D54" s="98"/>
      <c r="E54" s="9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67"/>
      <c r="R54" s="67"/>
      <c r="S54" s="67"/>
      <c r="T54" s="98"/>
      <c r="U54" s="98"/>
      <c r="V54" s="94"/>
    </row>
    <row r="55" spans="1:22" s="95" customFormat="1" ht="14.25" customHeight="1" thickBot="1" thickTop="1">
      <c r="A55" s="100"/>
      <c r="B55" s="223" t="s">
        <v>14</v>
      </c>
      <c r="C55" s="224"/>
      <c r="D55" s="22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7"/>
      <c r="V55" s="12"/>
    </row>
    <row r="56" spans="1:22" s="95" customFormat="1" ht="14.25" customHeight="1" thickBot="1" thickTop="1">
      <c r="A56" s="100"/>
      <c r="B56" s="221" t="s">
        <v>9</v>
      </c>
      <c r="C56" s="221"/>
      <c r="D56" s="222" t="s">
        <v>10</v>
      </c>
      <c r="E56" s="222"/>
      <c r="F56" s="222"/>
      <c r="G56" s="222"/>
      <c r="H56" s="185" t="s">
        <v>49</v>
      </c>
      <c r="I56" s="186"/>
      <c r="J56" s="186"/>
      <c r="K56" s="185" t="s">
        <v>50</v>
      </c>
      <c r="L56" s="186"/>
      <c r="M56" s="186"/>
      <c r="N56" s="113"/>
      <c r="O56" s="247" t="s">
        <v>29</v>
      </c>
      <c r="P56" s="186"/>
      <c r="Q56" s="96" t="s">
        <v>32</v>
      </c>
      <c r="R56" s="185" t="s">
        <v>36</v>
      </c>
      <c r="S56" s="191"/>
      <c r="T56" s="185" t="s">
        <v>11</v>
      </c>
      <c r="U56" s="191"/>
      <c r="V56" s="12"/>
    </row>
    <row r="57" spans="1:22" s="95" customFormat="1" ht="19.5" customHeight="1" thickBot="1">
      <c r="A57" s="100"/>
      <c r="B57" s="214"/>
      <c r="C57" s="214"/>
      <c r="D57" s="215"/>
      <c r="E57" s="215"/>
      <c r="F57" s="215"/>
      <c r="G57" s="215"/>
      <c r="H57" s="183"/>
      <c r="I57" s="183"/>
      <c r="J57" s="184"/>
      <c r="K57" s="183"/>
      <c r="L57" s="183"/>
      <c r="M57" s="184"/>
      <c r="N57" s="216"/>
      <c r="O57" s="216"/>
      <c r="P57" s="217"/>
      <c r="Q57" s="72"/>
      <c r="R57" s="219"/>
      <c r="S57" s="220"/>
      <c r="T57" s="218"/>
      <c r="U57" s="218"/>
      <c r="V57" s="12"/>
    </row>
    <row r="58" spans="1:22" s="95" customFormat="1" ht="19.5" customHeight="1" thickBot="1" thickTop="1">
      <c r="A58" s="100"/>
      <c r="B58" s="192"/>
      <c r="C58" s="192"/>
      <c r="D58" s="193"/>
      <c r="E58" s="193"/>
      <c r="F58" s="193"/>
      <c r="G58" s="193"/>
      <c r="H58" s="181"/>
      <c r="I58" s="181"/>
      <c r="J58" s="182"/>
      <c r="K58" s="181"/>
      <c r="L58" s="181"/>
      <c r="M58" s="182"/>
      <c r="N58" s="194"/>
      <c r="O58" s="194"/>
      <c r="P58" s="195"/>
      <c r="Q58" s="76"/>
      <c r="R58" s="196"/>
      <c r="S58" s="197"/>
      <c r="T58" s="187"/>
      <c r="U58" s="187"/>
      <c r="V58" s="12"/>
    </row>
    <row r="59" spans="1:22" s="95" customFormat="1" ht="14.25" customHeight="1" hidden="1" thickBot="1" thickTop="1">
      <c r="A59" s="100"/>
      <c r="B59" s="192"/>
      <c r="C59" s="192"/>
      <c r="D59" s="193"/>
      <c r="E59" s="193"/>
      <c r="F59" s="193"/>
      <c r="G59" s="193"/>
      <c r="H59" s="193"/>
      <c r="I59" s="193"/>
      <c r="J59" s="231"/>
      <c r="K59" s="193"/>
      <c r="L59" s="193"/>
      <c r="M59" s="231"/>
      <c r="N59" s="193"/>
      <c r="O59" s="193"/>
      <c r="P59" s="231"/>
      <c r="Q59" s="68"/>
      <c r="R59" s="68"/>
      <c r="S59" s="68"/>
      <c r="T59" s="187"/>
      <c r="U59" s="187"/>
      <c r="V59" s="12"/>
    </row>
    <row r="60" spans="1:22" s="95" customFormat="1" ht="14.25" thickBot="1" thickTop="1">
      <c r="A60" s="92"/>
      <c r="B60" s="210" t="s">
        <v>12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68"/>
      <c r="R60" s="88"/>
      <c r="S60" s="88"/>
      <c r="T60" s="198">
        <f>SUM(T57:U59)</f>
        <v>0</v>
      </c>
      <c r="U60" s="199"/>
      <c r="V60" s="94"/>
    </row>
    <row r="61" spans="1:22" s="95" customFormat="1" ht="4.5" customHeight="1" thickBot="1" thickTop="1">
      <c r="A61" s="92"/>
      <c r="B61" s="48"/>
      <c r="C61" s="101"/>
      <c r="D61" s="102"/>
      <c r="E61" s="102"/>
      <c r="F61" s="48"/>
      <c r="G61" s="101"/>
      <c r="H61" s="105"/>
      <c r="I61" s="104"/>
      <c r="J61" s="104"/>
      <c r="K61" s="105"/>
      <c r="L61" s="104"/>
      <c r="M61" s="104"/>
      <c r="N61" s="101"/>
      <c r="O61" s="102"/>
      <c r="P61" s="102"/>
      <c r="Q61" s="71"/>
      <c r="R61" s="71"/>
      <c r="S61" s="71"/>
      <c r="T61" s="48"/>
      <c r="U61" s="101"/>
      <c r="V61" s="94"/>
    </row>
    <row r="62" spans="1:22" s="95" customFormat="1" ht="15" customHeight="1" thickBot="1" thickTop="1">
      <c r="A62" s="92"/>
      <c r="B62" s="200" t="s">
        <v>24</v>
      </c>
      <c r="C62" s="201"/>
      <c r="D62" s="200">
        <f>C48</f>
        <v>0</v>
      </c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8"/>
      <c r="R62" s="208"/>
      <c r="S62" s="209"/>
      <c r="T62" s="202">
        <f>SUM(T53,T60)</f>
        <v>0</v>
      </c>
      <c r="U62" s="203"/>
      <c r="V62" s="94"/>
    </row>
    <row r="63" spans="1:22" s="95" customFormat="1" ht="14.25" thickBot="1" thickTop="1">
      <c r="A63" s="92"/>
      <c r="B63" s="48"/>
      <c r="C63" s="101"/>
      <c r="D63" s="104"/>
      <c r="E63" s="104"/>
      <c r="F63" s="73"/>
      <c r="G63" s="105"/>
      <c r="H63" s="105"/>
      <c r="I63" s="104"/>
      <c r="J63" s="104"/>
      <c r="K63" s="105"/>
      <c r="L63" s="104"/>
      <c r="M63" s="104"/>
      <c r="N63" s="105"/>
      <c r="O63" s="104"/>
      <c r="P63" s="104"/>
      <c r="Q63" s="114"/>
      <c r="R63" s="114"/>
      <c r="S63" s="114"/>
      <c r="T63" s="48"/>
      <c r="U63" s="101"/>
      <c r="V63" s="94"/>
    </row>
    <row r="64" spans="1:22" s="95" customFormat="1" ht="14.25" thickBot="1" thickTop="1">
      <c r="A64" s="92"/>
      <c r="B64" s="107" t="s">
        <v>13</v>
      </c>
      <c r="C64" s="228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30"/>
      <c r="V64" s="94"/>
    </row>
    <row r="65" spans="1:22" s="95" customFormat="1" ht="14.25" thickBot="1" thickTop="1">
      <c r="A65" s="92"/>
      <c r="B65" s="223" t="s">
        <v>14</v>
      </c>
      <c r="C65" s="224"/>
      <c r="D65" s="22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7"/>
      <c r="V65" s="94"/>
    </row>
    <row r="66" spans="1:22" s="95" customFormat="1" ht="14.25" customHeight="1" thickBot="1" thickTop="1">
      <c r="A66" s="92"/>
      <c r="B66" s="221" t="s">
        <v>9</v>
      </c>
      <c r="C66" s="221"/>
      <c r="D66" s="222" t="s">
        <v>10</v>
      </c>
      <c r="E66" s="222"/>
      <c r="F66" s="222"/>
      <c r="G66" s="222"/>
      <c r="H66" s="185" t="s">
        <v>49</v>
      </c>
      <c r="I66" s="186"/>
      <c r="J66" s="186"/>
      <c r="K66" s="185" t="s">
        <v>50</v>
      </c>
      <c r="L66" s="186"/>
      <c r="M66" s="186"/>
      <c r="N66" s="185" t="s">
        <v>29</v>
      </c>
      <c r="O66" s="186"/>
      <c r="P66" s="241"/>
      <c r="Q66" s="96" t="s">
        <v>32</v>
      </c>
      <c r="R66" s="185" t="s">
        <v>36</v>
      </c>
      <c r="S66" s="191"/>
      <c r="T66" s="185" t="s">
        <v>11</v>
      </c>
      <c r="U66" s="191"/>
      <c r="V66" s="94"/>
    </row>
    <row r="67" spans="1:22" s="95" customFormat="1" ht="19.5" customHeight="1" thickBot="1" thickTop="1">
      <c r="A67" s="92"/>
      <c r="B67" s="214"/>
      <c r="C67" s="214"/>
      <c r="D67" s="215"/>
      <c r="E67" s="215"/>
      <c r="F67" s="215"/>
      <c r="G67" s="215"/>
      <c r="H67" s="183"/>
      <c r="I67" s="183"/>
      <c r="J67" s="184"/>
      <c r="K67" s="183"/>
      <c r="L67" s="183"/>
      <c r="M67" s="184"/>
      <c r="N67" s="216"/>
      <c r="O67" s="216"/>
      <c r="P67" s="217"/>
      <c r="Q67" s="72"/>
      <c r="R67" s="219"/>
      <c r="S67" s="220"/>
      <c r="T67" s="218"/>
      <c r="U67" s="218"/>
      <c r="V67" s="94"/>
    </row>
    <row r="68" spans="1:22" s="95" customFormat="1" ht="19.5" customHeight="1" thickBot="1" thickTop="1">
      <c r="A68" s="92"/>
      <c r="B68" s="192"/>
      <c r="C68" s="192"/>
      <c r="D68" s="193"/>
      <c r="E68" s="193"/>
      <c r="F68" s="193"/>
      <c r="G68" s="193"/>
      <c r="H68" s="181"/>
      <c r="I68" s="181"/>
      <c r="J68" s="182"/>
      <c r="K68" s="181"/>
      <c r="L68" s="181"/>
      <c r="M68" s="182"/>
      <c r="N68" s="194"/>
      <c r="O68" s="194"/>
      <c r="P68" s="195"/>
      <c r="Q68" s="76"/>
      <c r="R68" s="196"/>
      <c r="S68" s="197"/>
      <c r="T68" s="187"/>
      <c r="U68" s="187"/>
      <c r="V68" s="94"/>
    </row>
    <row r="69" spans="1:22" s="95" customFormat="1" ht="14.25" customHeight="1" thickBot="1" thickTop="1">
      <c r="A69" s="92"/>
      <c r="B69" s="210" t="s">
        <v>12</v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68"/>
      <c r="R69" s="88"/>
      <c r="S69" s="88"/>
      <c r="T69" s="198">
        <f>SUM(T67:U68)</f>
        <v>0</v>
      </c>
      <c r="U69" s="199"/>
      <c r="V69" s="94"/>
    </row>
    <row r="70" spans="1:22" s="95" customFormat="1" ht="3.75" customHeight="1" thickBot="1" thickTop="1">
      <c r="A70" s="92"/>
      <c r="B70" s="46"/>
      <c r="C70" s="97"/>
      <c r="D70" s="98"/>
      <c r="E70" s="98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67"/>
      <c r="R70" s="67"/>
      <c r="S70" s="67"/>
      <c r="T70" s="98"/>
      <c r="U70" s="98"/>
      <c r="V70" s="94"/>
    </row>
    <row r="71" spans="1:22" s="95" customFormat="1" ht="14.25" customHeight="1" thickBot="1" thickTop="1">
      <c r="A71" s="100"/>
      <c r="B71" s="223" t="s">
        <v>14</v>
      </c>
      <c r="C71" s="224"/>
      <c r="D71" s="22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7"/>
      <c r="V71" s="12"/>
    </row>
    <row r="72" spans="1:22" s="95" customFormat="1" ht="14.25" customHeight="1" thickBot="1" thickTop="1">
      <c r="A72" s="100"/>
      <c r="B72" s="221" t="s">
        <v>9</v>
      </c>
      <c r="C72" s="221"/>
      <c r="D72" s="222" t="s">
        <v>10</v>
      </c>
      <c r="E72" s="222"/>
      <c r="F72" s="222"/>
      <c r="G72" s="222"/>
      <c r="H72" s="185" t="s">
        <v>49</v>
      </c>
      <c r="I72" s="186"/>
      <c r="J72" s="186"/>
      <c r="K72" s="185" t="s">
        <v>50</v>
      </c>
      <c r="L72" s="186"/>
      <c r="M72" s="186"/>
      <c r="N72" s="185" t="s">
        <v>29</v>
      </c>
      <c r="O72" s="186"/>
      <c r="P72" s="241"/>
      <c r="Q72" s="96" t="s">
        <v>32</v>
      </c>
      <c r="R72" s="185" t="s">
        <v>36</v>
      </c>
      <c r="S72" s="191"/>
      <c r="T72" s="185" t="s">
        <v>11</v>
      </c>
      <c r="U72" s="191"/>
      <c r="V72" s="12"/>
    </row>
    <row r="73" spans="1:22" s="95" customFormat="1" ht="19.5" customHeight="1" thickBot="1">
      <c r="A73" s="100"/>
      <c r="B73" s="214"/>
      <c r="C73" s="214"/>
      <c r="D73" s="215"/>
      <c r="E73" s="215"/>
      <c r="F73" s="215"/>
      <c r="G73" s="215"/>
      <c r="H73" s="183"/>
      <c r="I73" s="183"/>
      <c r="J73" s="184"/>
      <c r="K73" s="183"/>
      <c r="L73" s="183"/>
      <c r="M73" s="184"/>
      <c r="N73" s="216"/>
      <c r="O73" s="216"/>
      <c r="P73" s="217"/>
      <c r="Q73" s="72"/>
      <c r="R73" s="219"/>
      <c r="S73" s="220"/>
      <c r="T73" s="218"/>
      <c r="U73" s="218"/>
      <c r="V73" s="12"/>
    </row>
    <row r="74" spans="1:22" s="95" customFormat="1" ht="19.5" customHeight="1" thickBot="1" thickTop="1">
      <c r="A74" s="100"/>
      <c r="B74" s="192"/>
      <c r="C74" s="192"/>
      <c r="D74" s="193"/>
      <c r="E74" s="193"/>
      <c r="F74" s="193"/>
      <c r="G74" s="193"/>
      <c r="H74" s="181"/>
      <c r="I74" s="181"/>
      <c r="J74" s="182"/>
      <c r="K74" s="181"/>
      <c r="L74" s="181"/>
      <c r="M74" s="182"/>
      <c r="N74" s="194"/>
      <c r="O74" s="194"/>
      <c r="P74" s="195"/>
      <c r="Q74" s="76"/>
      <c r="R74" s="196"/>
      <c r="S74" s="197"/>
      <c r="T74" s="187"/>
      <c r="U74" s="187"/>
      <c r="V74" s="12"/>
    </row>
    <row r="75" spans="1:22" s="95" customFormat="1" ht="14.25" thickBot="1" thickTop="1">
      <c r="A75" s="92"/>
      <c r="B75" s="210" t="s">
        <v>12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68"/>
      <c r="R75" s="88"/>
      <c r="S75" s="88"/>
      <c r="T75" s="198">
        <f>SUM(T73:U74)</f>
        <v>0</v>
      </c>
      <c r="U75" s="199"/>
      <c r="V75" s="94"/>
    </row>
    <row r="76" spans="1:22" s="95" customFormat="1" ht="3.75" customHeight="1" thickBot="1" thickTop="1">
      <c r="A76" s="92"/>
      <c r="B76" s="108"/>
      <c r="C76" s="109"/>
      <c r="D76" s="101"/>
      <c r="E76" s="101"/>
      <c r="F76" s="101"/>
      <c r="G76" s="101"/>
      <c r="H76" s="105"/>
      <c r="I76" s="105"/>
      <c r="J76" s="105"/>
      <c r="K76" s="105"/>
      <c r="L76" s="105"/>
      <c r="M76" s="105"/>
      <c r="N76" s="101"/>
      <c r="O76" s="101"/>
      <c r="P76" s="101"/>
      <c r="Q76" s="71"/>
      <c r="R76" s="71"/>
      <c r="S76" s="71"/>
      <c r="T76" s="109"/>
      <c r="U76" s="110"/>
      <c r="V76" s="94"/>
    </row>
    <row r="77" spans="1:22" s="95" customFormat="1" ht="15" customHeight="1" thickBot="1" thickTop="1">
      <c r="A77" s="92"/>
      <c r="B77" s="200" t="s">
        <v>24</v>
      </c>
      <c r="C77" s="201"/>
      <c r="D77" s="200">
        <f>C64</f>
        <v>0</v>
      </c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8"/>
      <c r="R77" s="208"/>
      <c r="S77" s="209"/>
      <c r="T77" s="202">
        <f>SUM(T69,T75)</f>
        <v>0</v>
      </c>
      <c r="U77" s="203"/>
      <c r="V77" s="94"/>
    </row>
    <row r="78" spans="1:22" s="95" customFormat="1" ht="14.25" thickBot="1" thickTop="1">
      <c r="A78" s="92"/>
      <c r="B78" s="108"/>
      <c r="C78" s="109"/>
      <c r="D78" s="97"/>
      <c r="E78" s="97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69"/>
      <c r="R78" s="69"/>
      <c r="S78" s="69"/>
      <c r="T78" s="109"/>
      <c r="U78" s="110"/>
      <c r="V78" s="94"/>
    </row>
    <row r="79" spans="1:22" s="95" customFormat="1" ht="18.75" customHeight="1" thickBot="1" thickTop="1">
      <c r="A79" s="92"/>
      <c r="B79" s="204" t="s">
        <v>43</v>
      </c>
      <c r="C79" s="205"/>
      <c r="D79" s="205"/>
      <c r="E79" s="205"/>
      <c r="F79" s="212" t="str">
        <f>C47</f>
        <v>INFRAESTRUCTURAS Y EQUIPAMIENTOS BÁSICOS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08"/>
      <c r="R79" s="208"/>
      <c r="S79" s="209"/>
      <c r="T79" s="206">
        <f>T62+T77</f>
        <v>0</v>
      </c>
      <c r="U79" s="207"/>
      <c r="V79" s="94"/>
    </row>
    <row r="80" spans="1:22" s="95" customFormat="1" ht="12.75" customHeight="1" thickBot="1" thickTop="1">
      <c r="A80" s="92"/>
      <c r="B80" s="108"/>
      <c r="C80" s="109"/>
      <c r="D80" s="109"/>
      <c r="E80" s="10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115"/>
      <c r="R80" s="115"/>
      <c r="S80" s="115"/>
      <c r="T80" s="109"/>
      <c r="U80" s="110"/>
      <c r="V80" s="94"/>
    </row>
    <row r="81" spans="1:22" s="95" customFormat="1" ht="14.25" thickBot="1" thickTop="1">
      <c r="A81" s="188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90"/>
    </row>
    <row r="82" spans="1:22" s="95" customFormat="1" ht="12" customHeight="1" thickBot="1" thickTop="1">
      <c r="A82" s="92"/>
      <c r="B82" s="48"/>
      <c r="C82" s="101"/>
      <c r="D82" s="102"/>
      <c r="E82" s="102"/>
      <c r="F82" s="48"/>
      <c r="G82" s="101"/>
      <c r="H82" s="101"/>
      <c r="I82" s="102"/>
      <c r="J82" s="102"/>
      <c r="K82" s="101"/>
      <c r="L82" s="102"/>
      <c r="M82" s="102"/>
      <c r="N82" s="101"/>
      <c r="O82" s="102"/>
      <c r="P82" s="102"/>
      <c r="Q82" s="115"/>
      <c r="R82" s="115"/>
      <c r="S82" s="115"/>
      <c r="T82" s="48"/>
      <c r="U82" s="101"/>
      <c r="V82" s="94"/>
    </row>
    <row r="83" spans="1:22" s="95" customFormat="1" ht="17.25" thickBot="1" thickTop="1">
      <c r="A83" s="92"/>
      <c r="B83" s="111" t="s">
        <v>40</v>
      </c>
      <c r="C83" s="232" t="s">
        <v>27</v>
      </c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4"/>
      <c r="V83" s="112"/>
    </row>
    <row r="84" spans="1:22" s="95" customFormat="1" ht="14.25" thickBot="1" thickTop="1">
      <c r="A84" s="92"/>
      <c r="B84" s="93" t="s">
        <v>13</v>
      </c>
      <c r="C84" s="238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40"/>
      <c r="V84" s="94"/>
    </row>
    <row r="85" spans="1:22" s="95" customFormat="1" ht="14.25" thickBot="1" thickTop="1">
      <c r="A85" s="92"/>
      <c r="B85" s="223" t="s">
        <v>14</v>
      </c>
      <c r="C85" s="224"/>
      <c r="D85" s="22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7"/>
      <c r="V85" s="94"/>
    </row>
    <row r="86" spans="1:22" s="95" customFormat="1" ht="14.25" customHeight="1" thickBot="1" thickTop="1">
      <c r="A86" s="92"/>
      <c r="B86" s="221" t="s">
        <v>9</v>
      </c>
      <c r="C86" s="221"/>
      <c r="D86" s="222" t="s">
        <v>10</v>
      </c>
      <c r="E86" s="222"/>
      <c r="F86" s="222"/>
      <c r="G86" s="222"/>
      <c r="H86" s="185" t="s">
        <v>49</v>
      </c>
      <c r="I86" s="186"/>
      <c r="J86" s="186"/>
      <c r="K86" s="185" t="s">
        <v>50</v>
      </c>
      <c r="L86" s="186"/>
      <c r="M86" s="186"/>
      <c r="N86" s="185" t="s">
        <v>29</v>
      </c>
      <c r="O86" s="186"/>
      <c r="P86" s="191"/>
      <c r="Q86" s="96" t="s">
        <v>32</v>
      </c>
      <c r="R86" s="185" t="s">
        <v>36</v>
      </c>
      <c r="S86" s="191"/>
      <c r="T86" s="185" t="s">
        <v>11</v>
      </c>
      <c r="U86" s="191"/>
      <c r="V86" s="94"/>
    </row>
    <row r="87" spans="1:22" s="95" customFormat="1" ht="19.5" customHeight="1" thickBot="1" thickTop="1">
      <c r="A87" s="92"/>
      <c r="B87" s="214"/>
      <c r="C87" s="214"/>
      <c r="D87" s="215"/>
      <c r="E87" s="215"/>
      <c r="F87" s="215"/>
      <c r="G87" s="215"/>
      <c r="H87" s="183"/>
      <c r="I87" s="183"/>
      <c r="J87" s="184"/>
      <c r="K87" s="183"/>
      <c r="L87" s="183"/>
      <c r="M87" s="184"/>
      <c r="N87" s="216"/>
      <c r="O87" s="216"/>
      <c r="P87" s="217"/>
      <c r="Q87" s="72"/>
      <c r="R87" s="219"/>
      <c r="S87" s="220"/>
      <c r="T87" s="218"/>
      <c r="U87" s="218"/>
      <c r="V87" s="94"/>
    </row>
    <row r="88" spans="1:22" s="95" customFormat="1" ht="19.5" customHeight="1" thickBot="1" thickTop="1">
      <c r="A88" s="92"/>
      <c r="B88" s="192"/>
      <c r="C88" s="192"/>
      <c r="D88" s="193"/>
      <c r="E88" s="193"/>
      <c r="F88" s="193"/>
      <c r="G88" s="193"/>
      <c r="H88" s="181"/>
      <c r="I88" s="181"/>
      <c r="J88" s="182"/>
      <c r="K88" s="181"/>
      <c r="L88" s="181"/>
      <c r="M88" s="182"/>
      <c r="N88" s="194"/>
      <c r="O88" s="194"/>
      <c r="P88" s="195"/>
      <c r="Q88" s="76"/>
      <c r="R88" s="196"/>
      <c r="S88" s="197"/>
      <c r="T88" s="187"/>
      <c r="U88" s="187"/>
      <c r="V88" s="94"/>
    </row>
    <row r="89" spans="1:22" s="95" customFormat="1" ht="14.25" customHeight="1" thickBot="1" thickTop="1">
      <c r="A89" s="92"/>
      <c r="B89" s="210" t="s">
        <v>12</v>
      </c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68"/>
      <c r="R89" s="88"/>
      <c r="S89" s="88"/>
      <c r="T89" s="198">
        <f>SUM(T87:U88)</f>
        <v>0</v>
      </c>
      <c r="U89" s="199"/>
      <c r="V89" s="94"/>
    </row>
    <row r="90" spans="1:22" s="95" customFormat="1" ht="3.75" customHeight="1" thickBot="1" thickTop="1">
      <c r="A90" s="92"/>
      <c r="B90" s="46"/>
      <c r="C90" s="97"/>
      <c r="D90" s="98"/>
      <c r="E90" s="98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67"/>
      <c r="R90" s="67"/>
      <c r="S90" s="67"/>
      <c r="T90" s="98"/>
      <c r="U90" s="98"/>
      <c r="V90" s="94"/>
    </row>
    <row r="91" spans="1:22" s="95" customFormat="1" ht="14.25" customHeight="1" thickBot="1" thickTop="1">
      <c r="A91" s="100"/>
      <c r="B91" s="223" t="s">
        <v>14</v>
      </c>
      <c r="C91" s="224"/>
      <c r="D91" s="22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7"/>
      <c r="V91" s="12"/>
    </row>
    <row r="92" spans="1:22" s="95" customFormat="1" ht="14.25" customHeight="1" thickBot="1" thickTop="1">
      <c r="A92" s="100"/>
      <c r="B92" s="221" t="s">
        <v>9</v>
      </c>
      <c r="C92" s="221"/>
      <c r="D92" s="222" t="s">
        <v>10</v>
      </c>
      <c r="E92" s="222"/>
      <c r="F92" s="222"/>
      <c r="G92" s="222"/>
      <c r="H92" s="185" t="s">
        <v>49</v>
      </c>
      <c r="I92" s="186"/>
      <c r="J92" s="186"/>
      <c r="K92" s="185" t="s">
        <v>50</v>
      </c>
      <c r="L92" s="186"/>
      <c r="M92" s="186"/>
      <c r="N92" s="185" t="s">
        <v>29</v>
      </c>
      <c r="O92" s="186"/>
      <c r="P92" s="191"/>
      <c r="Q92" s="96" t="s">
        <v>32</v>
      </c>
      <c r="R92" s="185" t="s">
        <v>36</v>
      </c>
      <c r="S92" s="191"/>
      <c r="T92" s="185" t="s">
        <v>11</v>
      </c>
      <c r="U92" s="191"/>
      <c r="V92" s="12"/>
    </row>
    <row r="93" spans="1:22" s="95" customFormat="1" ht="19.5" customHeight="1" thickBot="1">
      <c r="A93" s="100"/>
      <c r="B93" s="214"/>
      <c r="C93" s="214"/>
      <c r="D93" s="215"/>
      <c r="E93" s="215"/>
      <c r="F93" s="215"/>
      <c r="G93" s="215"/>
      <c r="H93" s="183"/>
      <c r="I93" s="183"/>
      <c r="J93" s="184"/>
      <c r="K93" s="183"/>
      <c r="L93" s="183"/>
      <c r="M93" s="184"/>
      <c r="N93" s="216"/>
      <c r="O93" s="216"/>
      <c r="P93" s="217"/>
      <c r="Q93" s="72"/>
      <c r="R93" s="219"/>
      <c r="S93" s="220"/>
      <c r="T93" s="218"/>
      <c r="U93" s="218"/>
      <c r="V93" s="12"/>
    </row>
    <row r="94" spans="1:22" s="95" customFormat="1" ht="19.5" customHeight="1" thickBot="1" thickTop="1">
      <c r="A94" s="100"/>
      <c r="B94" s="192"/>
      <c r="C94" s="192"/>
      <c r="D94" s="193"/>
      <c r="E94" s="193"/>
      <c r="F94" s="193"/>
      <c r="G94" s="193"/>
      <c r="H94" s="181"/>
      <c r="I94" s="181"/>
      <c r="J94" s="182"/>
      <c r="K94" s="181"/>
      <c r="L94" s="181"/>
      <c r="M94" s="182"/>
      <c r="N94" s="194"/>
      <c r="O94" s="194"/>
      <c r="P94" s="195"/>
      <c r="Q94" s="76"/>
      <c r="R94" s="196"/>
      <c r="S94" s="197"/>
      <c r="T94" s="187"/>
      <c r="U94" s="187"/>
      <c r="V94" s="12"/>
    </row>
    <row r="95" spans="1:22" s="95" customFormat="1" ht="14.25" customHeight="1" hidden="1" thickBot="1" thickTop="1">
      <c r="A95" s="100"/>
      <c r="B95" s="192"/>
      <c r="C95" s="192"/>
      <c r="D95" s="193"/>
      <c r="E95" s="193"/>
      <c r="F95" s="193"/>
      <c r="G95" s="193"/>
      <c r="H95" s="88"/>
      <c r="I95" s="88"/>
      <c r="J95" s="88"/>
      <c r="K95" s="88"/>
      <c r="L95" s="88"/>
      <c r="M95" s="88"/>
      <c r="N95" s="193"/>
      <c r="O95" s="193"/>
      <c r="P95" s="231"/>
      <c r="Q95" s="68"/>
      <c r="R95" s="88"/>
      <c r="S95" s="88"/>
      <c r="T95" s="187"/>
      <c r="U95" s="187"/>
      <c r="V95" s="12"/>
    </row>
    <row r="96" spans="1:22" s="95" customFormat="1" ht="14.25" thickBot="1" thickTop="1">
      <c r="A96" s="92"/>
      <c r="B96" s="210" t="s">
        <v>12</v>
      </c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68"/>
      <c r="R96" s="88"/>
      <c r="S96" s="88"/>
      <c r="T96" s="198">
        <f>SUM(T93:U95)</f>
        <v>0</v>
      </c>
      <c r="U96" s="199"/>
      <c r="V96" s="94"/>
    </row>
    <row r="97" spans="1:22" s="95" customFormat="1" ht="4.5" customHeight="1" thickBot="1" thickTop="1">
      <c r="A97" s="92"/>
      <c r="B97" s="48"/>
      <c r="C97" s="101"/>
      <c r="D97" s="102"/>
      <c r="E97" s="102"/>
      <c r="F97" s="48"/>
      <c r="G97" s="101"/>
      <c r="H97" s="105"/>
      <c r="I97" s="104"/>
      <c r="J97" s="104"/>
      <c r="K97" s="105"/>
      <c r="L97" s="104"/>
      <c r="M97" s="104"/>
      <c r="N97" s="101"/>
      <c r="O97" s="102"/>
      <c r="P97" s="102"/>
      <c r="Q97" s="71"/>
      <c r="R97" s="71"/>
      <c r="S97" s="71"/>
      <c r="T97" s="48"/>
      <c r="U97" s="101"/>
      <c r="V97" s="94"/>
    </row>
    <row r="98" spans="1:22" s="95" customFormat="1" ht="15" customHeight="1" thickBot="1" thickTop="1">
      <c r="A98" s="92"/>
      <c r="B98" s="200" t="s">
        <v>24</v>
      </c>
      <c r="C98" s="201"/>
      <c r="D98" s="200">
        <f>C84</f>
        <v>0</v>
      </c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8"/>
      <c r="R98" s="208"/>
      <c r="S98" s="209"/>
      <c r="T98" s="202">
        <f>SUM(T89,T96)</f>
        <v>0</v>
      </c>
      <c r="U98" s="203"/>
      <c r="V98" s="94"/>
    </row>
    <row r="99" spans="1:22" s="95" customFormat="1" ht="14.25" thickBot="1" thickTop="1">
      <c r="A99" s="92"/>
      <c r="B99" s="48"/>
      <c r="C99" s="101"/>
      <c r="D99" s="104"/>
      <c r="E99" s="104"/>
      <c r="F99" s="73"/>
      <c r="G99" s="105"/>
      <c r="H99" s="105"/>
      <c r="I99" s="104"/>
      <c r="J99" s="104"/>
      <c r="K99" s="105"/>
      <c r="L99" s="104"/>
      <c r="M99" s="104"/>
      <c r="N99" s="105"/>
      <c r="O99" s="104"/>
      <c r="P99" s="104"/>
      <c r="Q99" s="114"/>
      <c r="R99" s="114"/>
      <c r="S99" s="114"/>
      <c r="T99" s="48"/>
      <c r="U99" s="101"/>
      <c r="V99" s="94"/>
    </row>
    <row r="100" spans="1:22" s="95" customFormat="1" ht="14.25" thickBot="1" thickTop="1">
      <c r="A100" s="92"/>
      <c r="B100" s="107" t="s">
        <v>13</v>
      </c>
      <c r="C100" s="228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30"/>
      <c r="V100" s="94"/>
    </row>
    <row r="101" spans="1:22" s="95" customFormat="1" ht="14.25" thickBot="1" thickTop="1">
      <c r="A101" s="92"/>
      <c r="B101" s="223" t="s">
        <v>14</v>
      </c>
      <c r="C101" s="224"/>
      <c r="D101" s="22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7"/>
      <c r="V101" s="94"/>
    </row>
    <row r="102" spans="1:22" s="95" customFormat="1" ht="14.25" customHeight="1" thickBot="1" thickTop="1">
      <c r="A102" s="92"/>
      <c r="B102" s="221" t="s">
        <v>9</v>
      </c>
      <c r="C102" s="221"/>
      <c r="D102" s="222" t="s">
        <v>10</v>
      </c>
      <c r="E102" s="222"/>
      <c r="F102" s="222"/>
      <c r="G102" s="222"/>
      <c r="H102" s="185" t="s">
        <v>49</v>
      </c>
      <c r="I102" s="186"/>
      <c r="J102" s="186"/>
      <c r="K102" s="185" t="s">
        <v>50</v>
      </c>
      <c r="L102" s="186"/>
      <c r="M102" s="186"/>
      <c r="N102" s="185" t="s">
        <v>29</v>
      </c>
      <c r="O102" s="186"/>
      <c r="P102" s="191"/>
      <c r="Q102" s="96" t="s">
        <v>32</v>
      </c>
      <c r="R102" s="185" t="s">
        <v>36</v>
      </c>
      <c r="S102" s="191"/>
      <c r="T102" s="185" t="s">
        <v>11</v>
      </c>
      <c r="U102" s="191"/>
      <c r="V102" s="94"/>
    </row>
    <row r="103" spans="1:22" s="95" customFormat="1" ht="19.5" customHeight="1" thickBot="1" thickTop="1">
      <c r="A103" s="92"/>
      <c r="B103" s="214"/>
      <c r="C103" s="214"/>
      <c r="D103" s="215"/>
      <c r="E103" s="215"/>
      <c r="F103" s="215"/>
      <c r="G103" s="215"/>
      <c r="H103" s="183"/>
      <c r="I103" s="183"/>
      <c r="J103" s="184"/>
      <c r="K103" s="183"/>
      <c r="L103" s="183"/>
      <c r="M103" s="184"/>
      <c r="N103" s="216"/>
      <c r="O103" s="216"/>
      <c r="P103" s="217"/>
      <c r="Q103" s="72"/>
      <c r="R103" s="219"/>
      <c r="S103" s="220"/>
      <c r="T103" s="218"/>
      <c r="U103" s="218"/>
      <c r="V103" s="94"/>
    </row>
    <row r="104" spans="1:22" s="95" customFormat="1" ht="19.5" customHeight="1" thickBot="1" thickTop="1">
      <c r="A104" s="92"/>
      <c r="B104" s="192"/>
      <c r="C104" s="192"/>
      <c r="D104" s="193"/>
      <c r="E104" s="193"/>
      <c r="F104" s="193"/>
      <c r="G104" s="193"/>
      <c r="H104" s="181"/>
      <c r="I104" s="181"/>
      <c r="J104" s="182"/>
      <c r="K104" s="181"/>
      <c r="L104" s="181"/>
      <c r="M104" s="182"/>
      <c r="N104" s="194"/>
      <c r="O104" s="194"/>
      <c r="P104" s="195"/>
      <c r="Q104" s="76"/>
      <c r="R104" s="196"/>
      <c r="S104" s="197"/>
      <c r="T104" s="187"/>
      <c r="U104" s="187"/>
      <c r="V104" s="94"/>
    </row>
    <row r="105" spans="1:22" s="95" customFormat="1" ht="14.25" customHeight="1" thickBot="1" thickTop="1">
      <c r="A105" s="92"/>
      <c r="B105" s="210" t="s">
        <v>12</v>
      </c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68"/>
      <c r="R105" s="88"/>
      <c r="S105" s="88"/>
      <c r="T105" s="198">
        <f>SUM(T103:U104)</f>
        <v>0</v>
      </c>
      <c r="U105" s="199"/>
      <c r="V105" s="94"/>
    </row>
    <row r="106" spans="1:22" s="95" customFormat="1" ht="3.75" customHeight="1" thickBot="1" thickTop="1">
      <c r="A106" s="92"/>
      <c r="B106" s="46"/>
      <c r="C106" s="97"/>
      <c r="D106" s="98"/>
      <c r="E106" s="98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67"/>
      <c r="R106" s="67"/>
      <c r="S106" s="67"/>
      <c r="T106" s="98"/>
      <c r="U106" s="98"/>
      <c r="V106" s="94"/>
    </row>
    <row r="107" spans="1:22" s="95" customFormat="1" ht="14.25" customHeight="1" thickBot="1" thickTop="1">
      <c r="A107" s="100"/>
      <c r="B107" s="223" t="s">
        <v>14</v>
      </c>
      <c r="C107" s="224"/>
      <c r="D107" s="22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7"/>
      <c r="V107" s="12"/>
    </row>
    <row r="108" spans="1:22" s="95" customFormat="1" ht="14.25" customHeight="1" thickBot="1" thickTop="1">
      <c r="A108" s="100"/>
      <c r="B108" s="221" t="s">
        <v>9</v>
      </c>
      <c r="C108" s="221"/>
      <c r="D108" s="222" t="s">
        <v>10</v>
      </c>
      <c r="E108" s="222"/>
      <c r="F108" s="222"/>
      <c r="G108" s="222"/>
      <c r="H108" s="185" t="s">
        <v>49</v>
      </c>
      <c r="I108" s="186"/>
      <c r="J108" s="186"/>
      <c r="K108" s="185" t="s">
        <v>50</v>
      </c>
      <c r="L108" s="186"/>
      <c r="M108" s="186"/>
      <c r="N108" s="185" t="s">
        <v>29</v>
      </c>
      <c r="O108" s="186"/>
      <c r="P108" s="191"/>
      <c r="Q108" s="96" t="s">
        <v>32</v>
      </c>
      <c r="R108" s="185" t="s">
        <v>36</v>
      </c>
      <c r="S108" s="191"/>
      <c r="T108" s="185" t="s">
        <v>11</v>
      </c>
      <c r="U108" s="191"/>
      <c r="V108" s="12"/>
    </row>
    <row r="109" spans="1:22" s="95" customFormat="1" ht="19.5" customHeight="1" thickBot="1">
      <c r="A109" s="100"/>
      <c r="B109" s="214"/>
      <c r="C109" s="214"/>
      <c r="D109" s="215"/>
      <c r="E109" s="215"/>
      <c r="F109" s="215"/>
      <c r="G109" s="215"/>
      <c r="H109" s="183"/>
      <c r="I109" s="183"/>
      <c r="J109" s="184"/>
      <c r="K109" s="183"/>
      <c r="L109" s="183"/>
      <c r="M109" s="184"/>
      <c r="N109" s="216"/>
      <c r="O109" s="216"/>
      <c r="P109" s="217"/>
      <c r="Q109" s="72"/>
      <c r="R109" s="219"/>
      <c r="S109" s="220"/>
      <c r="T109" s="218"/>
      <c r="U109" s="218"/>
      <c r="V109" s="12"/>
    </row>
    <row r="110" spans="1:22" s="95" customFormat="1" ht="19.5" customHeight="1" thickBot="1" thickTop="1">
      <c r="A110" s="100"/>
      <c r="B110" s="192"/>
      <c r="C110" s="192"/>
      <c r="D110" s="193"/>
      <c r="E110" s="193"/>
      <c r="F110" s="193"/>
      <c r="G110" s="193"/>
      <c r="H110" s="181"/>
      <c r="I110" s="181"/>
      <c r="J110" s="182"/>
      <c r="K110" s="181"/>
      <c r="L110" s="181"/>
      <c r="M110" s="182"/>
      <c r="N110" s="194"/>
      <c r="O110" s="194"/>
      <c r="P110" s="195"/>
      <c r="Q110" s="76"/>
      <c r="R110" s="196"/>
      <c r="S110" s="197"/>
      <c r="T110" s="187"/>
      <c r="U110" s="187"/>
      <c r="V110" s="12"/>
    </row>
    <row r="111" spans="1:22" s="95" customFormat="1" ht="14.25" thickBot="1" thickTop="1">
      <c r="A111" s="92"/>
      <c r="B111" s="210" t="s">
        <v>12</v>
      </c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68"/>
      <c r="R111" s="88"/>
      <c r="S111" s="88"/>
      <c r="T111" s="198">
        <f>SUM(T109:U110)</f>
        <v>0</v>
      </c>
      <c r="U111" s="199"/>
      <c r="V111" s="94"/>
    </row>
    <row r="112" spans="1:22" s="95" customFormat="1" ht="3.75" customHeight="1" thickBot="1" thickTop="1">
      <c r="A112" s="92"/>
      <c r="B112" s="108"/>
      <c r="C112" s="10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71"/>
      <c r="R112" s="71"/>
      <c r="S112" s="71"/>
      <c r="T112" s="109"/>
      <c r="U112" s="110"/>
      <c r="V112" s="94"/>
    </row>
    <row r="113" spans="1:22" s="95" customFormat="1" ht="15" customHeight="1" thickBot="1" thickTop="1">
      <c r="A113" s="92"/>
      <c r="B113" s="200" t="s">
        <v>24</v>
      </c>
      <c r="C113" s="201"/>
      <c r="D113" s="200">
        <f>C100</f>
        <v>0</v>
      </c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8"/>
      <c r="R113" s="208"/>
      <c r="S113" s="209"/>
      <c r="T113" s="202">
        <f>SUM(T105,T111)</f>
        <v>0</v>
      </c>
      <c r="U113" s="203"/>
      <c r="V113" s="94"/>
    </row>
    <row r="114" spans="1:22" s="95" customFormat="1" ht="14.25" thickBot="1" thickTop="1">
      <c r="A114" s="92"/>
      <c r="B114" s="108"/>
      <c r="C114" s="109"/>
      <c r="D114" s="97"/>
      <c r="E114" s="97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69"/>
      <c r="R114" s="69"/>
      <c r="S114" s="69"/>
      <c r="T114" s="109"/>
      <c r="U114" s="110"/>
      <c r="V114" s="94"/>
    </row>
    <row r="115" spans="1:22" s="95" customFormat="1" ht="18.75" customHeight="1" thickBot="1" thickTop="1">
      <c r="A115" s="92"/>
      <c r="B115" s="204" t="s">
        <v>43</v>
      </c>
      <c r="C115" s="205"/>
      <c r="D115" s="205"/>
      <c r="E115" s="205"/>
      <c r="F115" s="212" t="str">
        <f>C83</f>
        <v>SERVICIOS Y BIENESTAR SOCIAL</v>
      </c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08"/>
      <c r="R115" s="208"/>
      <c r="S115" s="209"/>
      <c r="T115" s="206">
        <f>T98+T113</f>
        <v>0</v>
      </c>
      <c r="U115" s="207"/>
      <c r="V115" s="94"/>
    </row>
    <row r="116" spans="1:22" s="95" customFormat="1" ht="12.75" customHeight="1" thickBot="1" thickTop="1">
      <c r="A116" s="92"/>
      <c r="B116" s="108"/>
      <c r="C116" s="109"/>
      <c r="D116" s="109"/>
      <c r="E116" s="109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115"/>
      <c r="R116" s="115"/>
      <c r="S116" s="115"/>
      <c r="T116" s="109"/>
      <c r="U116" s="110"/>
      <c r="V116" s="94"/>
    </row>
    <row r="117" spans="1:22" s="95" customFormat="1" ht="14.25" thickBot="1" thickTop="1">
      <c r="A117" s="188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90"/>
    </row>
    <row r="118" spans="1:22" s="95" customFormat="1" ht="12" customHeight="1" thickBot="1" thickTop="1">
      <c r="A118" s="92"/>
      <c r="B118" s="48"/>
      <c r="C118" s="101"/>
      <c r="D118" s="102"/>
      <c r="E118" s="102"/>
      <c r="F118" s="48"/>
      <c r="G118" s="101"/>
      <c r="H118" s="101"/>
      <c r="I118" s="102"/>
      <c r="J118" s="102"/>
      <c r="K118" s="101"/>
      <c r="L118" s="102"/>
      <c r="M118" s="102"/>
      <c r="N118" s="101"/>
      <c r="O118" s="102"/>
      <c r="P118" s="102"/>
      <c r="Q118" s="115"/>
      <c r="R118" s="115"/>
      <c r="S118" s="115"/>
      <c r="T118" s="48"/>
      <c r="U118" s="101"/>
      <c r="V118" s="94"/>
    </row>
    <row r="119" spans="1:22" s="95" customFormat="1" ht="17.25" thickBot="1" thickTop="1">
      <c r="A119" s="92"/>
      <c r="B119" s="111" t="s">
        <v>41</v>
      </c>
      <c r="C119" s="232" t="s">
        <v>28</v>
      </c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4"/>
      <c r="V119" s="112"/>
    </row>
    <row r="120" spans="1:22" s="95" customFormat="1" ht="14.25" thickBot="1" thickTop="1">
      <c r="A120" s="92"/>
      <c r="B120" s="93" t="s">
        <v>13</v>
      </c>
      <c r="C120" s="238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40"/>
      <c r="V120" s="94"/>
    </row>
    <row r="121" spans="1:22" s="95" customFormat="1" ht="14.25" thickBot="1" thickTop="1">
      <c r="A121" s="92"/>
      <c r="B121" s="223" t="s">
        <v>14</v>
      </c>
      <c r="C121" s="224"/>
      <c r="D121" s="255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7"/>
      <c r="V121" s="94"/>
    </row>
    <row r="122" spans="1:22" s="95" customFormat="1" ht="14.25" customHeight="1" thickBot="1" thickTop="1">
      <c r="A122" s="92"/>
      <c r="B122" s="221" t="s">
        <v>9</v>
      </c>
      <c r="C122" s="221"/>
      <c r="D122" s="185" t="s">
        <v>10</v>
      </c>
      <c r="E122" s="186"/>
      <c r="F122" s="186"/>
      <c r="G122" s="191"/>
      <c r="H122" s="185" t="s">
        <v>49</v>
      </c>
      <c r="I122" s="186"/>
      <c r="J122" s="186"/>
      <c r="K122" s="185" t="s">
        <v>50</v>
      </c>
      <c r="L122" s="186"/>
      <c r="M122" s="186"/>
      <c r="N122" s="185" t="s">
        <v>29</v>
      </c>
      <c r="O122" s="186"/>
      <c r="P122" s="191"/>
      <c r="Q122" s="96" t="s">
        <v>32</v>
      </c>
      <c r="R122" s="185" t="s">
        <v>36</v>
      </c>
      <c r="S122" s="191"/>
      <c r="T122" s="185" t="s">
        <v>11</v>
      </c>
      <c r="U122" s="191"/>
      <c r="V122" s="94"/>
    </row>
    <row r="123" spans="1:22" s="95" customFormat="1" ht="19.5" customHeight="1" thickBot="1" thickTop="1">
      <c r="A123" s="92"/>
      <c r="B123" s="214"/>
      <c r="C123" s="214"/>
      <c r="D123" s="215"/>
      <c r="E123" s="215"/>
      <c r="F123" s="215"/>
      <c r="G123" s="215"/>
      <c r="H123" s="183"/>
      <c r="I123" s="183"/>
      <c r="J123" s="184"/>
      <c r="K123" s="183"/>
      <c r="L123" s="183"/>
      <c r="M123" s="184"/>
      <c r="N123" s="216"/>
      <c r="O123" s="216"/>
      <c r="P123" s="217"/>
      <c r="Q123" s="72"/>
      <c r="R123" s="219"/>
      <c r="S123" s="220"/>
      <c r="T123" s="218"/>
      <c r="U123" s="218"/>
      <c r="V123" s="94"/>
    </row>
    <row r="124" spans="1:22" s="95" customFormat="1" ht="19.5" customHeight="1" thickBot="1" thickTop="1">
      <c r="A124" s="92"/>
      <c r="B124" s="192"/>
      <c r="C124" s="192"/>
      <c r="D124" s="193"/>
      <c r="E124" s="193"/>
      <c r="F124" s="193"/>
      <c r="G124" s="193"/>
      <c r="H124" s="181"/>
      <c r="I124" s="181"/>
      <c r="J124" s="182"/>
      <c r="K124" s="181"/>
      <c r="L124" s="181"/>
      <c r="M124" s="182"/>
      <c r="N124" s="194"/>
      <c r="O124" s="194"/>
      <c r="P124" s="195"/>
      <c r="Q124" s="76"/>
      <c r="R124" s="196"/>
      <c r="S124" s="197"/>
      <c r="T124" s="187"/>
      <c r="U124" s="187"/>
      <c r="V124" s="94"/>
    </row>
    <row r="125" spans="1:22" s="95" customFormat="1" ht="14.25" customHeight="1" thickBot="1" thickTop="1">
      <c r="A125" s="92"/>
      <c r="B125" s="210" t="s">
        <v>12</v>
      </c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68"/>
      <c r="R125" s="88"/>
      <c r="S125" s="88"/>
      <c r="T125" s="198">
        <f>SUM(T123:U124)</f>
        <v>0</v>
      </c>
      <c r="U125" s="199"/>
      <c r="V125" s="94"/>
    </row>
    <row r="126" spans="1:22" s="95" customFormat="1" ht="3.75" customHeight="1" thickBot="1" thickTop="1">
      <c r="A126" s="92"/>
      <c r="B126" s="46"/>
      <c r="C126" s="97"/>
      <c r="D126" s="98"/>
      <c r="E126" s="98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67"/>
      <c r="R126" s="67"/>
      <c r="S126" s="67"/>
      <c r="T126" s="98"/>
      <c r="U126" s="98"/>
      <c r="V126" s="94"/>
    </row>
    <row r="127" spans="1:22" s="95" customFormat="1" ht="14.25" customHeight="1" thickBot="1" thickTop="1">
      <c r="A127" s="100"/>
      <c r="B127" s="223" t="s">
        <v>14</v>
      </c>
      <c r="C127" s="224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7"/>
      <c r="V127" s="12"/>
    </row>
    <row r="128" spans="1:22" s="95" customFormat="1" ht="14.25" customHeight="1" thickBot="1" thickTop="1">
      <c r="A128" s="100"/>
      <c r="B128" s="221" t="s">
        <v>9</v>
      </c>
      <c r="C128" s="221"/>
      <c r="D128" s="222" t="s">
        <v>10</v>
      </c>
      <c r="E128" s="222"/>
      <c r="F128" s="222"/>
      <c r="G128" s="222"/>
      <c r="H128" s="185" t="s">
        <v>49</v>
      </c>
      <c r="I128" s="186"/>
      <c r="J128" s="186"/>
      <c r="K128" s="185" t="s">
        <v>50</v>
      </c>
      <c r="L128" s="186"/>
      <c r="M128" s="186"/>
      <c r="N128" s="185" t="s">
        <v>29</v>
      </c>
      <c r="O128" s="186"/>
      <c r="P128" s="191"/>
      <c r="Q128" s="96" t="s">
        <v>32</v>
      </c>
      <c r="R128" s="185" t="s">
        <v>36</v>
      </c>
      <c r="S128" s="191"/>
      <c r="T128" s="185" t="s">
        <v>11</v>
      </c>
      <c r="U128" s="191"/>
      <c r="V128" s="12"/>
    </row>
    <row r="129" spans="1:22" s="95" customFormat="1" ht="19.5" customHeight="1" thickBot="1">
      <c r="A129" s="100"/>
      <c r="B129" s="214"/>
      <c r="C129" s="214"/>
      <c r="D129" s="215"/>
      <c r="E129" s="215"/>
      <c r="F129" s="215"/>
      <c r="G129" s="215"/>
      <c r="H129" s="183"/>
      <c r="I129" s="183"/>
      <c r="J129" s="184"/>
      <c r="K129" s="183"/>
      <c r="L129" s="183"/>
      <c r="M129" s="184"/>
      <c r="N129" s="216"/>
      <c r="O129" s="216"/>
      <c r="P129" s="217"/>
      <c r="Q129" s="72"/>
      <c r="R129" s="219"/>
      <c r="S129" s="220"/>
      <c r="T129" s="218"/>
      <c r="U129" s="218"/>
      <c r="V129" s="12"/>
    </row>
    <row r="130" spans="1:22" s="95" customFormat="1" ht="19.5" customHeight="1" thickBot="1" thickTop="1">
      <c r="A130" s="100"/>
      <c r="B130" s="192"/>
      <c r="C130" s="192"/>
      <c r="D130" s="193"/>
      <c r="E130" s="193"/>
      <c r="F130" s="193"/>
      <c r="G130" s="193"/>
      <c r="H130" s="181"/>
      <c r="I130" s="181"/>
      <c r="J130" s="182"/>
      <c r="K130" s="181"/>
      <c r="L130" s="181"/>
      <c r="M130" s="182"/>
      <c r="N130" s="194"/>
      <c r="O130" s="194"/>
      <c r="P130" s="195"/>
      <c r="Q130" s="76"/>
      <c r="R130" s="196"/>
      <c r="S130" s="197"/>
      <c r="T130" s="187"/>
      <c r="U130" s="187"/>
      <c r="V130" s="12"/>
    </row>
    <row r="131" spans="1:22" s="95" customFormat="1" ht="14.25" customHeight="1" hidden="1" thickBot="1" thickTop="1">
      <c r="A131" s="100"/>
      <c r="B131" s="192"/>
      <c r="C131" s="192"/>
      <c r="D131" s="193"/>
      <c r="E131" s="193"/>
      <c r="F131" s="193"/>
      <c r="G131" s="193"/>
      <c r="H131" s="88"/>
      <c r="I131" s="88"/>
      <c r="J131" s="88"/>
      <c r="K131" s="88"/>
      <c r="L131" s="88"/>
      <c r="M131" s="88"/>
      <c r="N131" s="193"/>
      <c r="O131" s="193"/>
      <c r="P131" s="231"/>
      <c r="Q131" s="68"/>
      <c r="R131" s="88"/>
      <c r="S131" s="88"/>
      <c r="T131" s="187"/>
      <c r="U131" s="187"/>
      <c r="V131" s="12"/>
    </row>
    <row r="132" spans="1:22" s="95" customFormat="1" ht="14.25" thickBot="1" thickTop="1">
      <c r="A132" s="92"/>
      <c r="B132" s="210" t="s">
        <v>12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68"/>
      <c r="R132" s="88"/>
      <c r="S132" s="88"/>
      <c r="T132" s="198">
        <f>SUM(T129:U131)</f>
        <v>0</v>
      </c>
      <c r="U132" s="199"/>
      <c r="V132" s="94"/>
    </row>
    <row r="133" spans="1:22" s="95" customFormat="1" ht="4.5" customHeight="1" thickBot="1" thickTop="1">
      <c r="A133" s="92"/>
      <c r="B133" s="48"/>
      <c r="C133" s="101"/>
      <c r="D133" s="102"/>
      <c r="E133" s="102"/>
      <c r="F133" s="48"/>
      <c r="G133" s="101"/>
      <c r="H133" s="105"/>
      <c r="I133" s="104"/>
      <c r="J133" s="104"/>
      <c r="K133" s="105"/>
      <c r="L133" s="104"/>
      <c r="M133" s="104"/>
      <c r="N133" s="101"/>
      <c r="O133" s="102"/>
      <c r="P133" s="102"/>
      <c r="Q133" s="71"/>
      <c r="R133" s="71"/>
      <c r="S133" s="71"/>
      <c r="T133" s="48"/>
      <c r="U133" s="101"/>
      <c r="V133" s="94"/>
    </row>
    <row r="134" spans="1:22" s="95" customFormat="1" ht="15" customHeight="1" thickBot="1" thickTop="1">
      <c r="A134" s="92"/>
      <c r="B134" s="200" t="s">
        <v>24</v>
      </c>
      <c r="C134" s="201"/>
      <c r="D134" s="200">
        <f>C120</f>
        <v>0</v>
      </c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8"/>
      <c r="R134" s="208"/>
      <c r="S134" s="209"/>
      <c r="T134" s="202">
        <f>SUM(T125,T132)</f>
        <v>0</v>
      </c>
      <c r="U134" s="203"/>
      <c r="V134" s="94"/>
    </row>
    <row r="135" spans="1:22" s="95" customFormat="1" ht="14.25" thickBot="1" thickTop="1">
      <c r="A135" s="92"/>
      <c r="B135" s="48"/>
      <c r="C135" s="101"/>
      <c r="D135" s="104"/>
      <c r="E135" s="104"/>
      <c r="F135" s="73"/>
      <c r="G135" s="105"/>
      <c r="H135" s="105"/>
      <c r="I135" s="104"/>
      <c r="J135" s="104"/>
      <c r="K135" s="105"/>
      <c r="L135" s="104"/>
      <c r="M135" s="104"/>
      <c r="N135" s="105"/>
      <c r="O135" s="104"/>
      <c r="P135" s="104"/>
      <c r="Q135" s="114"/>
      <c r="R135" s="114"/>
      <c r="S135" s="114"/>
      <c r="T135" s="48"/>
      <c r="U135" s="101"/>
      <c r="V135" s="94"/>
    </row>
    <row r="136" spans="1:22" s="95" customFormat="1" ht="14.25" thickBot="1" thickTop="1">
      <c r="A136" s="92"/>
      <c r="B136" s="107" t="s">
        <v>13</v>
      </c>
      <c r="C136" s="228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30"/>
      <c r="V136" s="94"/>
    </row>
    <row r="137" spans="1:22" s="95" customFormat="1" ht="14.25" thickBot="1" thickTop="1">
      <c r="A137" s="92"/>
      <c r="B137" s="223" t="s">
        <v>14</v>
      </c>
      <c r="C137" s="224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7"/>
      <c r="V137" s="94"/>
    </row>
    <row r="138" spans="1:22" s="95" customFormat="1" ht="14.25" customHeight="1" thickBot="1" thickTop="1">
      <c r="A138" s="92"/>
      <c r="B138" s="221" t="s">
        <v>9</v>
      </c>
      <c r="C138" s="221"/>
      <c r="D138" s="222" t="s">
        <v>10</v>
      </c>
      <c r="E138" s="222"/>
      <c r="F138" s="222"/>
      <c r="G138" s="222"/>
      <c r="H138" s="185" t="s">
        <v>49</v>
      </c>
      <c r="I138" s="186"/>
      <c r="J138" s="186"/>
      <c r="K138" s="185" t="s">
        <v>50</v>
      </c>
      <c r="L138" s="186"/>
      <c r="M138" s="186"/>
      <c r="N138" s="185" t="s">
        <v>29</v>
      </c>
      <c r="O138" s="186"/>
      <c r="P138" s="191"/>
      <c r="Q138" s="96" t="s">
        <v>32</v>
      </c>
      <c r="R138" s="185" t="s">
        <v>36</v>
      </c>
      <c r="S138" s="191"/>
      <c r="T138" s="185" t="s">
        <v>11</v>
      </c>
      <c r="U138" s="191"/>
      <c r="V138" s="94"/>
    </row>
    <row r="139" spans="1:22" s="95" customFormat="1" ht="19.5" customHeight="1" thickBot="1" thickTop="1">
      <c r="A139" s="92"/>
      <c r="B139" s="214"/>
      <c r="C139" s="214"/>
      <c r="D139" s="215"/>
      <c r="E139" s="215"/>
      <c r="F139" s="215"/>
      <c r="G139" s="215"/>
      <c r="H139" s="183"/>
      <c r="I139" s="183"/>
      <c r="J139" s="184"/>
      <c r="K139" s="183"/>
      <c r="L139" s="183"/>
      <c r="M139" s="184"/>
      <c r="N139" s="216"/>
      <c r="O139" s="216"/>
      <c r="P139" s="217"/>
      <c r="Q139" s="72"/>
      <c r="R139" s="219"/>
      <c r="S139" s="220"/>
      <c r="T139" s="218"/>
      <c r="U139" s="218"/>
      <c r="V139" s="94"/>
    </row>
    <row r="140" spans="1:22" s="95" customFormat="1" ht="19.5" customHeight="1" thickBot="1" thickTop="1">
      <c r="A140" s="92"/>
      <c r="B140" s="192"/>
      <c r="C140" s="192"/>
      <c r="D140" s="193"/>
      <c r="E140" s="193"/>
      <c r="F140" s="193"/>
      <c r="G140" s="193"/>
      <c r="H140" s="181"/>
      <c r="I140" s="181"/>
      <c r="J140" s="182"/>
      <c r="K140" s="181"/>
      <c r="L140" s="181"/>
      <c r="M140" s="182"/>
      <c r="N140" s="194"/>
      <c r="O140" s="194"/>
      <c r="P140" s="195"/>
      <c r="Q140" s="76"/>
      <c r="R140" s="196"/>
      <c r="S140" s="197"/>
      <c r="T140" s="187"/>
      <c r="U140" s="187"/>
      <c r="V140" s="94"/>
    </row>
    <row r="141" spans="1:22" s="95" customFormat="1" ht="14.25" customHeight="1" thickBot="1" thickTop="1">
      <c r="A141" s="92"/>
      <c r="B141" s="210" t="s">
        <v>12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68"/>
      <c r="R141" s="88"/>
      <c r="S141" s="88"/>
      <c r="T141" s="198">
        <f>SUM(T139:U140)</f>
        <v>0</v>
      </c>
      <c r="U141" s="199"/>
      <c r="V141" s="94"/>
    </row>
    <row r="142" spans="1:22" s="95" customFormat="1" ht="3.75" customHeight="1" thickBot="1" thickTop="1">
      <c r="A142" s="92"/>
      <c r="B142" s="46"/>
      <c r="C142" s="97"/>
      <c r="D142" s="98"/>
      <c r="E142" s="98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67"/>
      <c r="R142" s="67"/>
      <c r="S142" s="67"/>
      <c r="T142" s="98"/>
      <c r="U142" s="98"/>
      <c r="V142" s="94"/>
    </row>
    <row r="143" spans="1:22" s="95" customFormat="1" ht="14.25" customHeight="1" thickBot="1" thickTop="1">
      <c r="A143" s="100"/>
      <c r="B143" s="223" t="s">
        <v>14</v>
      </c>
      <c r="C143" s="224"/>
      <c r="D143" s="22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7"/>
      <c r="V143" s="12"/>
    </row>
    <row r="144" spans="1:22" s="95" customFormat="1" ht="14.25" customHeight="1" thickBot="1" thickTop="1">
      <c r="A144" s="100"/>
      <c r="B144" s="221" t="s">
        <v>9</v>
      </c>
      <c r="C144" s="221"/>
      <c r="D144" s="222" t="s">
        <v>10</v>
      </c>
      <c r="E144" s="222"/>
      <c r="F144" s="222"/>
      <c r="G144" s="222"/>
      <c r="H144" s="185" t="s">
        <v>49</v>
      </c>
      <c r="I144" s="186"/>
      <c r="J144" s="186"/>
      <c r="K144" s="185" t="s">
        <v>50</v>
      </c>
      <c r="L144" s="186"/>
      <c r="M144" s="186"/>
      <c r="N144" s="185" t="s">
        <v>29</v>
      </c>
      <c r="O144" s="186"/>
      <c r="P144" s="191"/>
      <c r="Q144" s="96" t="s">
        <v>32</v>
      </c>
      <c r="R144" s="185" t="s">
        <v>36</v>
      </c>
      <c r="S144" s="191"/>
      <c r="T144" s="185" t="s">
        <v>11</v>
      </c>
      <c r="U144" s="191"/>
      <c r="V144" s="12"/>
    </row>
    <row r="145" spans="1:22" s="95" customFormat="1" ht="19.5" customHeight="1" thickBot="1">
      <c r="A145" s="100"/>
      <c r="B145" s="214"/>
      <c r="C145" s="214"/>
      <c r="D145" s="215"/>
      <c r="E145" s="215"/>
      <c r="F145" s="215"/>
      <c r="G145" s="215"/>
      <c r="H145" s="183"/>
      <c r="I145" s="183"/>
      <c r="J145" s="184"/>
      <c r="K145" s="183"/>
      <c r="L145" s="183"/>
      <c r="M145" s="184"/>
      <c r="N145" s="216"/>
      <c r="O145" s="216"/>
      <c r="P145" s="217"/>
      <c r="Q145" s="72"/>
      <c r="R145" s="219"/>
      <c r="S145" s="220"/>
      <c r="T145" s="218"/>
      <c r="U145" s="218"/>
      <c r="V145" s="12"/>
    </row>
    <row r="146" spans="1:22" s="95" customFormat="1" ht="19.5" customHeight="1" thickBot="1" thickTop="1">
      <c r="A146" s="100"/>
      <c r="B146" s="192"/>
      <c r="C146" s="192"/>
      <c r="D146" s="193"/>
      <c r="E146" s="193"/>
      <c r="F146" s="193"/>
      <c r="G146" s="193"/>
      <c r="H146" s="181"/>
      <c r="I146" s="181"/>
      <c r="J146" s="182"/>
      <c r="K146" s="181"/>
      <c r="L146" s="181"/>
      <c r="M146" s="182"/>
      <c r="N146" s="194"/>
      <c r="O146" s="194"/>
      <c r="P146" s="195"/>
      <c r="Q146" s="76"/>
      <c r="R146" s="196"/>
      <c r="S146" s="197"/>
      <c r="T146" s="187"/>
      <c r="U146" s="187"/>
      <c r="V146" s="12"/>
    </row>
    <row r="147" spans="1:22" s="95" customFormat="1" ht="14.25" thickBot="1" thickTop="1">
      <c r="A147" s="92"/>
      <c r="B147" s="210" t="s">
        <v>12</v>
      </c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68"/>
      <c r="R147" s="88"/>
      <c r="S147" s="88"/>
      <c r="T147" s="198">
        <f>SUM(T145:U146)</f>
        <v>0</v>
      </c>
      <c r="U147" s="199"/>
      <c r="V147" s="94"/>
    </row>
    <row r="148" spans="1:22" s="95" customFormat="1" ht="3.75" customHeight="1" thickBot="1" thickTop="1">
      <c r="A148" s="92"/>
      <c r="B148" s="108"/>
      <c r="C148" s="10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71"/>
      <c r="R148" s="71"/>
      <c r="S148" s="71"/>
      <c r="T148" s="109"/>
      <c r="U148" s="110"/>
      <c r="V148" s="94"/>
    </row>
    <row r="149" spans="1:22" s="95" customFormat="1" ht="15" customHeight="1" thickBot="1" thickTop="1">
      <c r="A149" s="92"/>
      <c r="B149" s="200" t="s">
        <v>24</v>
      </c>
      <c r="C149" s="201"/>
      <c r="D149" s="200">
        <f>C136</f>
        <v>0</v>
      </c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8"/>
      <c r="R149" s="208"/>
      <c r="S149" s="209"/>
      <c r="T149" s="202">
        <f>SUM(T141,T147)</f>
        <v>0</v>
      </c>
      <c r="U149" s="203"/>
      <c r="V149" s="94"/>
    </row>
    <row r="150" spans="1:22" s="95" customFormat="1" ht="14.25" thickBot="1" thickTop="1">
      <c r="A150" s="92"/>
      <c r="B150" s="108"/>
      <c r="C150" s="109"/>
      <c r="D150" s="97"/>
      <c r="E150" s="97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69"/>
      <c r="R150" s="69"/>
      <c r="S150" s="69"/>
      <c r="T150" s="109"/>
      <c r="U150" s="110"/>
      <c r="V150" s="94"/>
    </row>
    <row r="151" spans="1:22" s="95" customFormat="1" ht="18.75" customHeight="1" thickBot="1" thickTop="1">
      <c r="A151" s="92"/>
      <c r="B151" s="204" t="s">
        <v>43</v>
      </c>
      <c r="C151" s="205"/>
      <c r="D151" s="205"/>
      <c r="E151" s="205"/>
      <c r="F151" s="212" t="str">
        <f>C119</f>
        <v>MEDIO AMBIENTE</v>
      </c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08"/>
      <c r="R151" s="208"/>
      <c r="S151" s="209"/>
      <c r="T151" s="206">
        <f>T134+T149</f>
        <v>0</v>
      </c>
      <c r="U151" s="207"/>
      <c r="V151" s="94"/>
    </row>
    <row r="152" spans="1:22" s="95" customFormat="1" ht="14.25" thickBot="1" thickTop="1">
      <c r="A152" s="92"/>
      <c r="B152" s="116"/>
      <c r="C152" s="101"/>
      <c r="D152" s="101"/>
      <c r="E152" s="101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15"/>
      <c r="R152" s="115"/>
      <c r="S152" s="115"/>
      <c r="T152" s="101"/>
      <c r="U152" s="117"/>
      <c r="V152" s="94"/>
    </row>
    <row r="153" spans="1:22" s="61" customFormat="1" ht="24" customHeight="1" thickBot="1" thickTop="1">
      <c r="A153" s="118"/>
      <c r="B153" s="251" t="s">
        <v>44</v>
      </c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3"/>
      <c r="R153" s="253"/>
      <c r="S153" s="254"/>
      <c r="T153" s="245">
        <f>T43+T79+T115+T151</f>
        <v>0</v>
      </c>
      <c r="U153" s="246"/>
      <c r="V153" s="119"/>
    </row>
    <row r="154" spans="1:22" ht="14.25" thickBot="1" thickTop="1">
      <c r="A154" s="14"/>
      <c r="B154" s="20"/>
      <c r="C154" s="20"/>
      <c r="D154" s="20"/>
      <c r="E154" s="20"/>
      <c r="F154" s="20"/>
      <c r="G154" s="20"/>
      <c r="H154" s="20"/>
      <c r="I154" s="20"/>
      <c r="J154" s="74"/>
      <c r="K154" s="20"/>
      <c r="L154" s="20"/>
      <c r="M154" s="74"/>
      <c r="N154" s="20"/>
      <c r="O154" s="20"/>
      <c r="P154" s="74"/>
      <c r="Q154" s="75"/>
      <c r="R154" s="75"/>
      <c r="S154" s="75"/>
      <c r="T154" s="19"/>
      <c r="U154" s="19"/>
      <c r="V154" s="15"/>
    </row>
    <row r="155" ht="13.5" thickTop="1">
      <c r="T155" s="16"/>
    </row>
  </sheetData>
  <mergeCells count="477">
    <mergeCell ref="T66:U66"/>
    <mergeCell ref="H66:J66"/>
    <mergeCell ref="C100:U100"/>
    <mergeCell ref="B101:C101"/>
    <mergeCell ref="D101:U101"/>
    <mergeCell ref="O50:P50"/>
    <mergeCell ref="H38:J38"/>
    <mergeCell ref="K38:M38"/>
    <mergeCell ref="H50:J50"/>
    <mergeCell ref="K50:M50"/>
    <mergeCell ref="N67:P67"/>
    <mergeCell ref="C83:U83"/>
    <mergeCell ref="C84:U84"/>
    <mergeCell ref="B85:C85"/>
    <mergeCell ref="B71:C71"/>
    <mergeCell ref="D71:U71"/>
    <mergeCell ref="D68:G68"/>
    <mergeCell ref="N68:P68"/>
    <mergeCell ref="T68:U68"/>
    <mergeCell ref="D85:U85"/>
    <mergeCell ref="T86:U86"/>
    <mergeCell ref="R73:S73"/>
    <mergeCell ref="N72:P72"/>
    <mergeCell ref="B6:D6"/>
    <mergeCell ref="B7:D7"/>
    <mergeCell ref="E6:V6"/>
    <mergeCell ref="E7:V7"/>
    <mergeCell ref="B153:S153"/>
    <mergeCell ref="R30:S30"/>
    <mergeCell ref="R31:S31"/>
    <mergeCell ref="R32:S32"/>
    <mergeCell ref="R37:S37"/>
    <mergeCell ref="D77:S77"/>
    <mergeCell ref="F79:S79"/>
    <mergeCell ref="D98:S98"/>
    <mergeCell ref="R74:S74"/>
    <mergeCell ref="R87:S87"/>
    <mergeCell ref="D1:S2"/>
    <mergeCell ref="R38:S38"/>
    <mergeCell ref="R51:S51"/>
    <mergeCell ref="R52:S52"/>
    <mergeCell ref="R16:S16"/>
    <mergeCell ref="R17:S17"/>
    <mergeCell ref="R22:S22"/>
    <mergeCell ref="R23:S23"/>
    <mergeCell ref="D20:U20"/>
    <mergeCell ref="D26:S26"/>
    <mergeCell ref="N23:P23"/>
    <mergeCell ref="B24:P24"/>
    <mergeCell ref="R72:S72"/>
    <mergeCell ref="R57:S57"/>
    <mergeCell ref="R58:S58"/>
    <mergeCell ref="R67:S67"/>
    <mergeCell ref="R68:S68"/>
    <mergeCell ref="D31:G31"/>
    <mergeCell ref="N31:P31"/>
    <mergeCell ref="D41:S41"/>
    <mergeCell ref="R66:S66"/>
    <mergeCell ref="D62:S62"/>
    <mergeCell ref="B60:P60"/>
    <mergeCell ref="B57:C57"/>
    <mergeCell ref="D57:G57"/>
    <mergeCell ref="N59:P59"/>
    <mergeCell ref="N66:P66"/>
    <mergeCell ref="T67:U67"/>
    <mergeCell ref="B43:E43"/>
    <mergeCell ref="B55:C55"/>
    <mergeCell ref="D55:U55"/>
    <mergeCell ref="T56:U56"/>
    <mergeCell ref="T43:U43"/>
    <mergeCell ref="T50:U50"/>
    <mergeCell ref="A45:V45"/>
    <mergeCell ref="R50:S50"/>
    <mergeCell ref="R56:S56"/>
    <mergeCell ref="H59:J59"/>
    <mergeCell ref="K59:M59"/>
    <mergeCell ref="B26:C26"/>
    <mergeCell ref="T69:U69"/>
    <mergeCell ref="B69:P69"/>
    <mergeCell ref="B67:C67"/>
    <mergeCell ref="D67:G67"/>
    <mergeCell ref="T58:U58"/>
    <mergeCell ref="B59:C59"/>
    <mergeCell ref="D59:G59"/>
    <mergeCell ref="B58:C58"/>
    <mergeCell ref="D58:G58"/>
    <mergeCell ref="N58:P58"/>
    <mergeCell ref="H58:J58"/>
    <mergeCell ref="K58:M58"/>
    <mergeCell ref="T60:U60"/>
    <mergeCell ref="B66:C66"/>
    <mergeCell ref="B65:C65"/>
    <mergeCell ref="D36:G36"/>
    <mergeCell ref="N57:P57"/>
    <mergeCell ref="T57:U57"/>
    <mergeCell ref="B56:C56"/>
    <mergeCell ref="D56:G56"/>
    <mergeCell ref="O56:P56"/>
    <mergeCell ref="T59:U59"/>
    <mergeCell ref="R36:S36"/>
    <mergeCell ref="T26:U26"/>
    <mergeCell ref="B53:P53"/>
    <mergeCell ref="T53:U53"/>
    <mergeCell ref="B39:P39"/>
    <mergeCell ref="T39:U39"/>
    <mergeCell ref="B41:C41"/>
    <mergeCell ref="T38:U38"/>
    <mergeCell ref="T36:U36"/>
    <mergeCell ref="F43:S43"/>
    <mergeCell ref="B32:C32"/>
    <mergeCell ref="B38:C38"/>
    <mergeCell ref="D38:G38"/>
    <mergeCell ref="N38:P38"/>
    <mergeCell ref="B37:C37"/>
    <mergeCell ref="D37:G37"/>
    <mergeCell ref="N37:P37"/>
    <mergeCell ref="D32:G32"/>
    <mergeCell ref="N32:P32"/>
    <mergeCell ref="B36:C36"/>
    <mergeCell ref="T31:U31"/>
    <mergeCell ref="T37:U37"/>
    <mergeCell ref="B33:P33"/>
    <mergeCell ref="T33:U33"/>
    <mergeCell ref="N36:P36"/>
    <mergeCell ref="B35:C35"/>
    <mergeCell ref="D35:U35"/>
    <mergeCell ref="B31:C31"/>
    <mergeCell ref="T32:U32"/>
    <mergeCell ref="H32:J32"/>
    <mergeCell ref="N30:P30"/>
    <mergeCell ref="T153:U153"/>
    <mergeCell ref="C47:U47"/>
    <mergeCell ref="C48:U48"/>
    <mergeCell ref="B49:C49"/>
    <mergeCell ref="D49:U49"/>
    <mergeCell ref="B50:C50"/>
    <mergeCell ref="D50:G50"/>
    <mergeCell ref="R93:S93"/>
    <mergeCell ref="T72:U72"/>
    <mergeCell ref="T1:V1"/>
    <mergeCell ref="T2:V2"/>
    <mergeCell ref="D16:G16"/>
    <mergeCell ref="D17:G17"/>
    <mergeCell ref="T15:U15"/>
    <mergeCell ref="T16:U16"/>
    <mergeCell ref="T17:U17"/>
    <mergeCell ref="N17:P17"/>
    <mergeCell ref="N16:P16"/>
    <mergeCell ref="C8:V8"/>
    <mergeCell ref="A1:C2"/>
    <mergeCell ref="B51:C51"/>
    <mergeCell ref="D51:G51"/>
    <mergeCell ref="N51:P51"/>
    <mergeCell ref="B20:C20"/>
    <mergeCell ref="B21:C21"/>
    <mergeCell ref="B16:C16"/>
    <mergeCell ref="B17:C17"/>
    <mergeCell ref="N21:P21"/>
    <mergeCell ref="B18:P18"/>
    <mergeCell ref="T18:U18"/>
    <mergeCell ref="D21:G21"/>
    <mergeCell ref="T21:U21"/>
    <mergeCell ref="D15:G15"/>
    <mergeCell ref="N15:P15"/>
    <mergeCell ref="R15:S15"/>
    <mergeCell ref="R21:S21"/>
    <mergeCell ref="A9:V9"/>
    <mergeCell ref="C12:U12"/>
    <mergeCell ref="C13:U13"/>
    <mergeCell ref="D14:U14"/>
    <mergeCell ref="B15:C15"/>
    <mergeCell ref="B14:C14"/>
    <mergeCell ref="T52:U52"/>
    <mergeCell ref="B52:C52"/>
    <mergeCell ref="D52:G52"/>
    <mergeCell ref="N52:P52"/>
    <mergeCell ref="T51:U51"/>
    <mergeCell ref="T23:U23"/>
    <mergeCell ref="B22:C22"/>
    <mergeCell ref="D22:G22"/>
    <mergeCell ref="T22:U22"/>
    <mergeCell ref="N22:P22"/>
    <mergeCell ref="T24:U24"/>
    <mergeCell ref="T41:U41"/>
    <mergeCell ref="C28:U28"/>
    <mergeCell ref="B29:C29"/>
    <mergeCell ref="D29:U29"/>
    <mergeCell ref="B30:C30"/>
    <mergeCell ref="D30:G30"/>
    <mergeCell ref="T30:U30"/>
    <mergeCell ref="B73:C73"/>
    <mergeCell ref="D73:G73"/>
    <mergeCell ref="N73:P73"/>
    <mergeCell ref="B23:C23"/>
    <mergeCell ref="D23:G23"/>
    <mergeCell ref="B72:C72"/>
    <mergeCell ref="D72:G72"/>
    <mergeCell ref="C64:U64"/>
    <mergeCell ref="D65:U65"/>
    <mergeCell ref="D66:G66"/>
    <mergeCell ref="B74:C74"/>
    <mergeCell ref="D74:G74"/>
    <mergeCell ref="N74:P74"/>
    <mergeCell ref="T74:U74"/>
    <mergeCell ref="H74:J74"/>
    <mergeCell ref="K74:M74"/>
    <mergeCell ref="B79:E79"/>
    <mergeCell ref="T79:U79"/>
    <mergeCell ref="B62:C62"/>
    <mergeCell ref="T62:U62"/>
    <mergeCell ref="B75:P75"/>
    <mergeCell ref="T75:U75"/>
    <mergeCell ref="B77:C77"/>
    <mergeCell ref="B68:C68"/>
    <mergeCell ref="T77:U77"/>
    <mergeCell ref="T73:U73"/>
    <mergeCell ref="B87:C87"/>
    <mergeCell ref="D87:G87"/>
    <mergeCell ref="N87:P87"/>
    <mergeCell ref="T87:U87"/>
    <mergeCell ref="H87:J87"/>
    <mergeCell ref="K87:M87"/>
    <mergeCell ref="B86:C86"/>
    <mergeCell ref="D86:G86"/>
    <mergeCell ref="R86:S86"/>
    <mergeCell ref="H86:J86"/>
    <mergeCell ref="K86:M86"/>
    <mergeCell ref="T88:U88"/>
    <mergeCell ref="B89:P89"/>
    <mergeCell ref="T89:U89"/>
    <mergeCell ref="B91:C91"/>
    <mergeCell ref="D91:U91"/>
    <mergeCell ref="B88:C88"/>
    <mergeCell ref="D88:G88"/>
    <mergeCell ref="N88:P88"/>
    <mergeCell ref="R88:S88"/>
    <mergeCell ref="T92:U92"/>
    <mergeCell ref="B93:C93"/>
    <mergeCell ref="D93:G93"/>
    <mergeCell ref="N93:P93"/>
    <mergeCell ref="T93:U93"/>
    <mergeCell ref="B92:C92"/>
    <mergeCell ref="D92:G92"/>
    <mergeCell ref="R92:S92"/>
    <mergeCell ref="T94:U94"/>
    <mergeCell ref="B95:C95"/>
    <mergeCell ref="D95:G95"/>
    <mergeCell ref="N95:P95"/>
    <mergeCell ref="T95:U95"/>
    <mergeCell ref="B94:C94"/>
    <mergeCell ref="D94:G94"/>
    <mergeCell ref="N94:P94"/>
    <mergeCell ref="R94:S94"/>
    <mergeCell ref="B96:P96"/>
    <mergeCell ref="T96:U96"/>
    <mergeCell ref="B98:C98"/>
    <mergeCell ref="T98:U98"/>
    <mergeCell ref="B102:C102"/>
    <mergeCell ref="D102:G102"/>
    <mergeCell ref="N102:P102"/>
    <mergeCell ref="T102:U102"/>
    <mergeCell ref="R102:S102"/>
    <mergeCell ref="H102:J102"/>
    <mergeCell ref="K102:M102"/>
    <mergeCell ref="T103:U103"/>
    <mergeCell ref="B104:C104"/>
    <mergeCell ref="D104:G104"/>
    <mergeCell ref="N104:P104"/>
    <mergeCell ref="T104:U104"/>
    <mergeCell ref="B103:C103"/>
    <mergeCell ref="D103:G103"/>
    <mergeCell ref="N103:P103"/>
    <mergeCell ref="R103:S103"/>
    <mergeCell ref="R104:S104"/>
    <mergeCell ref="B105:P105"/>
    <mergeCell ref="T105:U105"/>
    <mergeCell ref="B107:C107"/>
    <mergeCell ref="D107:U107"/>
    <mergeCell ref="T108:U108"/>
    <mergeCell ref="B109:C109"/>
    <mergeCell ref="D109:G109"/>
    <mergeCell ref="N109:P109"/>
    <mergeCell ref="T109:U109"/>
    <mergeCell ref="B108:C108"/>
    <mergeCell ref="D108:G108"/>
    <mergeCell ref="N108:P108"/>
    <mergeCell ref="R108:S108"/>
    <mergeCell ref="R109:S109"/>
    <mergeCell ref="T110:U110"/>
    <mergeCell ref="B111:P111"/>
    <mergeCell ref="T111:U111"/>
    <mergeCell ref="B113:C113"/>
    <mergeCell ref="T113:U113"/>
    <mergeCell ref="B110:C110"/>
    <mergeCell ref="D110:G110"/>
    <mergeCell ref="N110:P110"/>
    <mergeCell ref="D113:S113"/>
    <mergeCell ref="R110:S110"/>
    <mergeCell ref="B115:E115"/>
    <mergeCell ref="T115:U115"/>
    <mergeCell ref="C119:U119"/>
    <mergeCell ref="F115:S115"/>
    <mergeCell ref="R122:S122"/>
    <mergeCell ref="N122:P122"/>
    <mergeCell ref="T123:U123"/>
    <mergeCell ref="B124:C124"/>
    <mergeCell ref="D124:G124"/>
    <mergeCell ref="N124:P124"/>
    <mergeCell ref="T124:U124"/>
    <mergeCell ref="B123:C123"/>
    <mergeCell ref="D123:G123"/>
    <mergeCell ref="N123:P123"/>
    <mergeCell ref="R123:S123"/>
    <mergeCell ref="R124:S124"/>
    <mergeCell ref="B125:P125"/>
    <mergeCell ref="T125:U125"/>
    <mergeCell ref="H123:J123"/>
    <mergeCell ref="K123:M123"/>
    <mergeCell ref="H124:J124"/>
    <mergeCell ref="K124:M124"/>
    <mergeCell ref="B127:C127"/>
    <mergeCell ref="D127:U127"/>
    <mergeCell ref="T128:U128"/>
    <mergeCell ref="B129:C129"/>
    <mergeCell ref="D129:G129"/>
    <mergeCell ref="N129:P129"/>
    <mergeCell ref="T129:U129"/>
    <mergeCell ref="B128:C128"/>
    <mergeCell ref="D128:G128"/>
    <mergeCell ref="R128:S128"/>
    <mergeCell ref="R129:S129"/>
    <mergeCell ref="N128:P128"/>
    <mergeCell ref="T130:U130"/>
    <mergeCell ref="B131:C131"/>
    <mergeCell ref="D131:G131"/>
    <mergeCell ref="N131:P131"/>
    <mergeCell ref="T131:U131"/>
    <mergeCell ref="B130:C130"/>
    <mergeCell ref="D130:G130"/>
    <mergeCell ref="N130:P130"/>
    <mergeCell ref="R130:S130"/>
    <mergeCell ref="B132:P132"/>
    <mergeCell ref="T132:U132"/>
    <mergeCell ref="H130:J130"/>
    <mergeCell ref="K130:M130"/>
    <mergeCell ref="B134:C134"/>
    <mergeCell ref="T134:U134"/>
    <mergeCell ref="D134:S134"/>
    <mergeCell ref="C136:U136"/>
    <mergeCell ref="R139:S139"/>
    <mergeCell ref="R140:S140"/>
    <mergeCell ref="B137:C137"/>
    <mergeCell ref="D137:U137"/>
    <mergeCell ref="B138:C138"/>
    <mergeCell ref="D138:G138"/>
    <mergeCell ref="N138:P138"/>
    <mergeCell ref="T138:U138"/>
    <mergeCell ref="R138:S138"/>
    <mergeCell ref="H138:J138"/>
    <mergeCell ref="T141:U141"/>
    <mergeCell ref="B143:C143"/>
    <mergeCell ref="D143:U143"/>
    <mergeCell ref="T139:U139"/>
    <mergeCell ref="B140:C140"/>
    <mergeCell ref="D140:G140"/>
    <mergeCell ref="N140:P140"/>
    <mergeCell ref="T140:U140"/>
    <mergeCell ref="B139:C139"/>
    <mergeCell ref="D139:G139"/>
    <mergeCell ref="B144:C144"/>
    <mergeCell ref="D144:G144"/>
    <mergeCell ref="N144:P144"/>
    <mergeCell ref="R144:S144"/>
    <mergeCell ref="H144:J144"/>
    <mergeCell ref="K144:M144"/>
    <mergeCell ref="B145:C145"/>
    <mergeCell ref="D145:G145"/>
    <mergeCell ref="N145:P145"/>
    <mergeCell ref="T145:U145"/>
    <mergeCell ref="R145:S145"/>
    <mergeCell ref="H145:J145"/>
    <mergeCell ref="K145:M145"/>
    <mergeCell ref="T147:U147"/>
    <mergeCell ref="B149:C149"/>
    <mergeCell ref="T149:U149"/>
    <mergeCell ref="B151:E151"/>
    <mergeCell ref="T151:U151"/>
    <mergeCell ref="D149:S149"/>
    <mergeCell ref="B147:P147"/>
    <mergeCell ref="F151:S151"/>
    <mergeCell ref="T146:U146"/>
    <mergeCell ref="A81:V81"/>
    <mergeCell ref="A117:V117"/>
    <mergeCell ref="N86:P86"/>
    <mergeCell ref="N92:P92"/>
    <mergeCell ref="B146:C146"/>
    <mergeCell ref="D146:G146"/>
    <mergeCell ref="N146:P146"/>
    <mergeCell ref="R146:S146"/>
    <mergeCell ref="T144:U144"/>
    <mergeCell ref="H15:J15"/>
    <mergeCell ref="K15:M15"/>
    <mergeCell ref="H16:J16"/>
    <mergeCell ref="K16:M16"/>
    <mergeCell ref="H17:J17"/>
    <mergeCell ref="K17:M17"/>
    <mergeCell ref="H21:J21"/>
    <mergeCell ref="K21:M21"/>
    <mergeCell ref="H22:J22"/>
    <mergeCell ref="K22:M22"/>
    <mergeCell ref="H23:J23"/>
    <mergeCell ref="K23:M23"/>
    <mergeCell ref="H30:J30"/>
    <mergeCell ref="K30:M30"/>
    <mergeCell ref="H31:J31"/>
    <mergeCell ref="K31:M31"/>
    <mergeCell ref="K32:M32"/>
    <mergeCell ref="H36:J36"/>
    <mergeCell ref="K36:M36"/>
    <mergeCell ref="H37:J37"/>
    <mergeCell ref="K37:M37"/>
    <mergeCell ref="H51:J51"/>
    <mergeCell ref="K51:M51"/>
    <mergeCell ref="H52:J52"/>
    <mergeCell ref="K52:M52"/>
    <mergeCell ref="H56:J56"/>
    <mergeCell ref="K56:M56"/>
    <mergeCell ref="H57:J57"/>
    <mergeCell ref="K57:M57"/>
    <mergeCell ref="K66:M66"/>
    <mergeCell ref="H67:J67"/>
    <mergeCell ref="K67:M67"/>
    <mergeCell ref="H68:J68"/>
    <mergeCell ref="K68:M68"/>
    <mergeCell ref="H72:J72"/>
    <mergeCell ref="K72:M72"/>
    <mergeCell ref="H73:J73"/>
    <mergeCell ref="K73:M73"/>
    <mergeCell ref="H88:J88"/>
    <mergeCell ref="K88:M88"/>
    <mergeCell ref="H92:J92"/>
    <mergeCell ref="K92:M92"/>
    <mergeCell ref="H93:J93"/>
    <mergeCell ref="K93:M93"/>
    <mergeCell ref="H94:J94"/>
    <mergeCell ref="K94:M94"/>
    <mergeCell ref="H103:J103"/>
    <mergeCell ref="K103:M103"/>
    <mergeCell ref="H104:J104"/>
    <mergeCell ref="K104:M104"/>
    <mergeCell ref="H108:J108"/>
    <mergeCell ref="K108:M108"/>
    <mergeCell ref="H109:J109"/>
    <mergeCell ref="K109:M109"/>
    <mergeCell ref="H110:J110"/>
    <mergeCell ref="K110:M110"/>
    <mergeCell ref="H122:J122"/>
    <mergeCell ref="K122:M122"/>
    <mergeCell ref="C120:U120"/>
    <mergeCell ref="B121:C121"/>
    <mergeCell ref="D121:U121"/>
    <mergeCell ref="B122:C122"/>
    <mergeCell ref="D122:G122"/>
    <mergeCell ref="T122:U122"/>
    <mergeCell ref="H128:J128"/>
    <mergeCell ref="K128:M128"/>
    <mergeCell ref="H129:J129"/>
    <mergeCell ref="K129:M129"/>
    <mergeCell ref="H146:J146"/>
    <mergeCell ref="K146:M146"/>
    <mergeCell ref="K138:M138"/>
    <mergeCell ref="H139:J139"/>
    <mergeCell ref="K139:M139"/>
    <mergeCell ref="H140:J140"/>
    <mergeCell ref="K140:M140"/>
    <mergeCell ref="B141:P141"/>
    <mergeCell ref="N139:P139"/>
  </mergeCells>
  <conditionalFormatting sqref="D26 E6:V7 D77:P77 D41:P41 D62:P62 D113:P113 D98:P98 D149:P149 D134:P134">
    <cfRule type="cellIs" priority="1" dxfId="0" operator="equal" stopIfTrue="1">
      <formula>0</formula>
    </cfRule>
  </conditionalFormatting>
  <printOptions/>
  <pageMargins left="0.8267716535433072" right="0.5905511811023623" top="0.9448818897637796" bottom="0.5905511811023623" header="0" footer="0.5118110236220472"/>
  <pageSetup fitToHeight="3" horizontalDpi="600" verticalDpi="600" orientation="landscape" paperSize="9" scale="45" r:id="rId2"/>
  <rowBreaks count="2" manualBreakCount="2">
    <brk id="45" max="255" man="1"/>
    <brk id="1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Oficina</cp:lastModifiedBy>
  <cp:lastPrinted>2010-04-08T09:40:48Z</cp:lastPrinted>
  <dcterms:created xsi:type="dcterms:W3CDTF">2010-03-24T14:10:13Z</dcterms:created>
  <dcterms:modified xsi:type="dcterms:W3CDTF">2010-04-08T09:40:51Z</dcterms:modified>
  <cp:category/>
  <cp:version/>
  <cp:contentType/>
  <cp:contentStatus/>
</cp:coreProperties>
</file>