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NOTAS" sheetId="1" r:id="rId1"/>
    <sheet name="2018 ZBS" sheetId="2" r:id="rId2"/>
    <sheet name="2017 ZBS" sheetId="3" r:id="rId3"/>
    <sheet name="2016 ZBS" sheetId="4" r:id="rId4"/>
    <sheet name="2012-2018 SECTOR" sheetId="5" r:id="rId5"/>
  </sheets>
  <definedNames/>
  <calcPr fullCalcOnLoad="1"/>
</workbook>
</file>

<file path=xl/comments3.xml><?xml version="1.0" encoding="utf-8"?>
<comments xmlns="http://schemas.openxmlformats.org/spreadsheetml/2006/main">
  <authors>
    <author>Administrador</author>
  </authors>
  <commentList>
    <comment ref="C16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no se cuenta la cobertura de Valderrobres</t>
        </r>
      </text>
    </comment>
  </commentList>
</comments>
</file>

<file path=xl/comments5.xml><?xml version="1.0" encoding="utf-8"?>
<comments xmlns="http://schemas.openxmlformats.org/spreadsheetml/2006/main">
  <authors>
    <author>Administrador</author>
  </authors>
  <commentList>
    <comment ref="E20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no se cuenta la cobertura de Valderrobres</t>
        </r>
      </text>
    </comment>
  </commentList>
</comments>
</file>

<file path=xl/sharedStrings.xml><?xml version="1.0" encoding="utf-8"?>
<sst xmlns="http://schemas.openxmlformats.org/spreadsheetml/2006/main" count="527" uniqueCount="191">
  <si>
    <t>Med. Fam.</t>
  </si>
  <si>
    <t>Enfermería</t>
  </si>
  <si>
    <t>Pediatría</t>
  </si>
  <si>
    <t>Cobertura . Alcañiz 2016</t>
  </si>
  <si>
    <t>Cobertura . Barbastro 2016</t>
  </si>
  <si>
    <t>Cobertura . Calatayud 2016</t>
  </si>
  <si>
    <t>Cobertura . Huesca 2016</t>
  </si>
  <si>
    <t>Cobertura . Teruel 2016</t>
  </si>
  <si>
    <t>Cobertura . Zaragoza I 2016</t>
  </si>
  <si>
    <t>Cobertura . Zaragoza II 2016</t>
  </si>
  <si>
    <t>Cobertura . Zaragoza III 2016</t>
  </si>
  <si>
    <t>ALCAÑIZ</t>
  </si>
  <si>
    <t>ALCORISA</t>
  </si>
  <si>
    <t>ANDORRA</t>
  </si>
  <si>
    <t>CALACEITE</t>
  </si>
  <si>
    <t>CALANDA</t>
  </si>
  <si>
    <t>CANTAVIEJA</t>
  </si>
  <si>
    <t>CASPE</t>
  </si>
  <si>
    <t>HIJAR</t>
  </si>
  <si>
    <t>MAELLA</t>
  </si>
  <si>
    <t>MAS DE LAS MATAS</t>
  </si>
  <si>
    <t>MUNIESA</t>
  </si>
  <si>
    <t>VALDERROBRES</t>
  </si>
  <si>
    <t>Total Alcañiz</t>
  </si>
  <si>
    <t>ABIEGO</t>
  </si>
  <si>
    <t>AINSA</t>
  </si>
  <si>
    <t>ALBALATE DE CINCA</t>
  </si>
  <si>
    <t>BARBASTRO</t>
  </si>
  <si>
    <t>BENABARRE</t>
  </si>
  <si>
    <t>BERBEGAL</t>
  </si>
  <si>
    <t>BINEFAR</t>
  </si>
  <si>
    <t>CASTEJON DE SOS</t>
  </si>
  <si>
    <t>FRAGA</t>
  </si>
  <si>
    <t>GRAUS</t>
  </si>
  <si>
    <t>LAFORTUNADA</t>
  </si>
  <si>
    <t>MEQUINENZA</t>
  </si>
  <si>
    <t>MONZON RURAL</t>
  </si>
  <si>
    <t>MONZON URBANA</t>
  </si>
  <si>
    <t>TAMARITE DE LITERA</t>
  </si>
  <si>
    <t>Total general Barbastro</t>
  </si>
  <si>
    <t>ALHAMA DE ARAGON</t>
  </si>
  <si>
    <t>ARIZA</t>
  </si>
  <si>
    <t>ATECA</t>
  </si>
  <si>
    <t>CALATAYUD RURAL</t>
  </si>
  <si>
    <t>CALATAYUD URBANA</t>
  </si>
  <si>
    <t>DAROCA</t>
  </si>
  <si>
    <t>ILLUECA</t>
  </si>
  <si>
    <t>MORATA DE JALON</t>
  </si>
  <si>
    <t>SABIÑAN</t>
  </si>
  <si>
    <t>VILLARROYA DE LA SIERRA</t>
  </si>
  <si>
    <t>Total general Calatayud</t>
  </si>
  <si>
    <t>ALMUDEVAR</t>
  </si>
  <si>
    <t>AYERBE</t>
  </si>
  <si>
    <t>BERDUN</t>
  </si>
  <si>
    <t>BIESCAS-VALLE DE TENA</t>
  </si>
  <si>
    <t>BROTO</t>
  </si>
  <si>
    <t>GRAÑEN</t>
  </si>
  <si>
    <t>HECHO</t>
  </si>
  <si>
    <t>HUESCA CAPITAL Nº 1 (PERPETUO SOCORRO)</t>
  </si>
  <si>
    <t>HUESCA CAPITAL Nº 2 (SANTO GRIAL)</t>
  </si>
  <si>
    <t>HUESCA CAPITAL Nº 3 (PIRINEOS)</t>
  </si>
  <si>
    <t>HUESCA RURAL</t>
  </si>
  <si>
    <t>JACA</t>
  </si>
  <si>
    <t>SABIÑANIGO</t>
  </si>
  <si>
    <t>SARIÑENA</t>
  </si>
  <si>
    <t>Total general HUESCA</t>
  </si>
  <si>
    <t>ALBARRACIN</t>
  </si>
  <si>
    <t>ALFAMBRA</t>
  </si>
  <si>
    <t>ALIAGA</t>
  </si>
  <si>
    <t>BAGUENA</t>
  </si>
  <si>
    <t>CALAMOCHA</t>
  </si>
  <si>
    <t>CEDRILLAS</t>
  </si>
  <si>
    <t>CELLA</t>
  </si>
  <si>
    <t>MONREAL DEL CAMPO</t>
  </si>
  <si>
    <t>MORA DE RUBIELOS</t>
  </si>
  <si>
    <t>MOSQUERUELA</t>
  </si>
  <si>
    <t>SANTA EULALIA DEL CAMPO</t>
  </si>
  <si>
    <t>SARRION</t>
  </si>
  <si>
    <t>TERUEL CENTRO</t>
  </si>
  <si>
    <t>TERUEL ENSANCHE</t>
  </si>
  <si>
    <t>UTRILLAS</t>
  </si>
  <si>
    <t>VILLEL</t>
  </si>
  <si>
    <t>Total general Teruel</t>
  </si>
  <si>
    <t>ACTUR NORTE</t>
  </si>
  <si>
    <t>ACTUR OESTE</t>
  </si>
  <si>
    <t>ACTUR SUR</t>
  </si>
  <si>
    <t>ALFAJARIN</t>
  </si>
  <si>
    <t>ARRABAL</t>
  </si>
  <si>
    <t>AVENIDA CATALUÑA</t>
  </si>
  <si>
    <t>BUJARALOZ</t>
  </si>
  <si>
    <t>LUNA</t>
  </si>
  <si>
    <t>PARQUE GOYA</t>
  </si>
  <si>
    <t>SANTA ISABEL</t>
  </si>
  <si>
    <t>VILLAMAYOR</t>
  </si>
  <si>
    <t>ZALFONADA</t>
  </si>
  <si>
    <t>ZUERA</t>
  </si>
  <si>
    <t>Total general Zaragoza I</t>
  </si>
  <si>
    <t>ALMOZARA</t>
  </si>
  <si>
    <t>CAMPO DE BELCHITE</t>
  </si>
  <si>
    <t>CASABLANCA</t>
  </si>
  <si>
    <t>FERNANDO EL CATOLICO</t>
  </si>
  <si>
    <t>FUENTES DE EBRO</t>
  </si>
  <si>
    <t>HERNAN CORTES</t>
  </si>
  <si>
    <t>INDEPENDENCIA</t>
  </si>
  <si>
    <t>LAS FUENTES NORTE</t>
  </si>
  <si>
    <t>MADRE VEDRUNA-MIRAFLORES</t>
  </si>
  <si>
    <t>REBOLERIA</t>
  </si>
  <si>
    <t>ROMAREDA - SEMINARIO</t>
  </si>
  <si>
    <t>SAGASTA-RUISEÑORES</t>
  </si>
  <si>
    <t>SAN JOSE CENTRO</t>
  </si>
  <si>
    <t>SAN JOSE NORTE</t>
  </si>
  <si>
    <t>SAN JOSE SUR</t>
  </si>
  <si>
    <t>SAN PABLO</t>
  </si>
  <si>
    <t>SASTAGO</t>
  </si>
  <si>
    <t>TORRE RAMONA</t>
  </si>
  <si>
    <t>TORRERO LA PAZ</t>
  </si>
  <si>
    <t>VALDESPARTERA-MONTECANAL</t>
  </si>
  <si>
    <t>VENECIA</t>
  </si>
  <si>
    <t>Total general Zaragoza II</t>
  </si>
  <si>
    <t>ALAGON</t>
  </si>
  <si>
    <t>BOMBARDA</t>
  </si>
  <si>
    <t>BORJA</t>
  </si>
  <si>
    <t>CARIÑENA</t>
  </si>
  <si>
    <t>CASETAS</t>
  </si>
  <si>
    <t>DELICIAS NORTE</t>
  </si>
  <si>
    <t>DELICIAS SUR</t>
  </si>
  <si>
    <t>EJEA DE LOS CABALLEROS</t>
  </si>
  <si>
    <t>EPILA</t>
  </si>
  <si>
    <t>GALLUR</t>
  </si>
  <si>
    <t>HERRERA DE LOS NAVARROS</t>
  </si>
  <si>
    <t>LA ALMUNIA DE DOÑA GODINA</t>
  </si>
  <si>
    <t>MARIA DE HUERVA</t>
  </si>
  <si>
    <t>MIRALBUENO-GARRAPINILLOS</t>
  </si>
  <si>
    <t>OLIVER</t>
  </si>
  <si>
    <t>SADABA</t>
  </si>
  <si>
    <t>SOS DEL REY CATOLICO</t>
  </si>
  <si>
    <t>TARAZONA</t>
  </si>
  <si>
    <t>TAUSTE</t>
  </si>
  <si>
    <t>UNIVERSITAS</t>
  </si>
  <si>
    <t>UTEBO</t>
  </si>
  <si>
    <t>VALDEFIERRO</t>
  </si>
  <si>
    <t>Total general Zaragoza III</t>
  </si>
  <si>
    <t>COBERTURAS AÑO 2016</t>
  </si>
  <si>
    <t>Huesca</t>
  </si>
  <si>
    <t>Barbastro</t>
  </si>
  <si>
    <t>Teruel</t>
  </si>
  <si>
    <t>Alcañiz</t>
  </si>
  <si>
    <t>Zaragoza I</t>
  </si>
  <si>
    <t>Zaragoza II</t>
  </si>
  <si>
    <t>Zaragoza III</t>
  </si>
  <si>
    <t>Calatayud</t>
  </si>
  <si>
    <t>ARAGON</t>
  </si>
  <si>
    <t>COBERTURAS AÑO 2017</t>
  </si>
  <si>
    <t>PUERTA DEL CARMEN</t>
  </si>
  <si>
    <t>Total</t>
  </si>
  <si>
    <t>Cobertura . Zaragoza II 2017</t>
  </si>
  <si>
    <t>Cobertura . Calatayud 2017</t>
  </si>
  <si>
    <t>Cobertura . Alcañiz 2017</t>
  </si>
  <si>
    <t>Cobertura . Barbastro 2017</t>
  </si>
  <si>
    <t>total</t>
  </si>
  <si>
    <t>Cobertura . Huesca 2017</t>
  </si>
  <si>
    <t>PERPETUO SOCORRO</t>
  </si>
  <si>
    <t>PIRINEOS</t>
  </si>
  <si>
    <t>SANTO GRIAL</t>
  </si>
  <si>
    <t>Cobertura . Teruel 2017</t>
  </si>
  <si>
    <t>TOTAL</t>
  </si>
  <si>
    <t>Cobertura . Zaragoza I 2017</t>
  </si>
  <si>
    <t>Cobertura . Zaragoza III 2017</t>
  </si>
  <si>
    <t>COBERTURAS AÑO 2018</t>
  </si>
  <si>
    <t>Cobertura . Zaragoza I 2018</t>
  </si>
  <si>
    <t>Cobertura . Alcañiz 2018</t>
  </si>
  <si>
    <t>Cobertura . Calatayud 2018</t>
  </si>
  <si>
    <t>Cobertura . Huesca 2018</t>
  </si>
  <si>
    <t>Cobertura . Teruel 2018</t>
  </si>
  <si>
    <t>BELCHITE</t>
  </si>
  <si>
    <t>VALDESPARTERA</t>
  </si>
  <si>
    <t>Cobertura . Zaragoza II 2018</t>
  </si>
  <si>
    <t>Cobertura . Zaragoza III 2018</t>
  </si>
  <si>
    <t>Total general</t>
  </si>
  <si>
    <t>MEDICO DE FAMILIA</t>
  </si>
  <si>
    <t>PEDIATRIA</t>
  </si>
  <si>
    <t>ENFERMERIA</t>
  </si>
  <si>
    <t>Cobertura . Barbastro 2018</t>
  </si>
  <si>
    <t>Cobertura de atención médica. Aragón 2012-2018</t>
  </si>
  <si>
    <t>Cobertura de atención pediátrica. Aragón 2012-2018</t>
  </si>
  <si>
    <t>Cobertura de atención enfermera. Aragón 2012-2018</t>
  </si>
  <si>
    <t>Dirección General de Asistencia Sanitaria</t>
  </si>
  <si>
    <t>Fecha elaboración: 18/03/2019</t>
  </si>
  <si>
    <t>Definiciones:</t>
  </si>
  <si>
    <r>
      <rPr>
        <b/>
        <sz val="11"/>
        <color indexed="8"/>
        <rFont val="Calibri"/>
        <family val="2"/>
      </rPr>
      <t>Cobertura:</t>
    </r>
    <r>
      <rPr>
        <sz val="11"/>
        <color theme="1"/>
        <rFont val="Calibri"/>
        <family val="2"/>
      </rPr>
      <t xml:space="preserve"> Número de personas que han recibido asistencia sanitaria en Atención Primaria en el año respecto al total de usuarios del servicio aragonés de salud.</t>
    </r>
  </si>
  <si>
    <t>Se calcula para el total de Aragón, por Sector Sanitario y Zona Básica de Salud (ZBS)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</si>
</sst>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0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###"/>
    <numFmt numFmtId="195" formatCode="###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5.5"/>
      <color indexed="8"/>
      <name val="Arial"/>
      <family val="2"/>
    </font>
    <font>
      <sz val="4.6"/>
      <color indexed="8"/>
      <name val="Arial"/>
      <family val="2"/>
    </font>
    <font>
      <sz val="5"/>
      <color indexed="8"/>
      <name val="Arial"/>
      <family val="2"/>
    </font>
    <font>
      <sz val="9.25"/>
      <color indexed="8"/>
      <name val="Arial"/>
      <family val="2"/>
    </font>
    <font>
      <sz val="7.8"/>
      <color indexed="8"/>
      <name val="Arial"/>
      <family val="2"/>
    </font>
    <font>
      <sz val="9.75"/>
      <color indexed="8"/>
      <name val="Arial"/>
      <family val="2"/>
    </font>
    <font>
      <sz val="8.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b/>
      <sz val="9.75"/>
      <color indexed="8"/>
      <name val="Arial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7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60" fillId="20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2" fillId="0" borderId="0" xfId="54">
      <alignment/>
      <protection/>
    </xf>
    <xf numFmtId="9" fontId="2" fillId="0" borderId="0" xfId="54" applyNumberFormat="1">
      <alignment/>
      <protection/>
    </xf>
    <xf numFmtId="0" fontId="4" fillId="32" borderId="0" xfId="54" applyFont="1" applyFill="1">
      <alignment/>
      <protection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9" fontId="2" fillId="0" borderId="0" xfId="56" applyNumberFormat="1" applyFont="1" applyAlignment="1">
      <alignment/>
    </xf>
    <xf numFmtId="164" fontId="2" fillId="0" borderId="0" xfId="56" applyNumberFormat="1" applyFont="1" applyAlignment="1">
      <alignment/>
    </xf>
    <xf numFmtId="9" fontId="2" fillId="0" borderId="0" xfId="56" applyFont="1" applyAlignment="1">
      <alignment/>
    </xf>
    <xf numFmtId="0" fontId="2" fillId="0" borderId="0" xfId="56" applyNumberFormat="1" applyFont="1" applyAlignment="1">
      <alignment/>
    </xf>
    <xf numFmtId="2" fontId="2" fillId="0" borderId="0" xfId="56" applyNumberFormat="1" applyFont="1" applyAlignment="1">
      <alignment/>
    </xf>
    <xf numFmtId="0" fontId="4" fillId="33" borderId="0" xfId="54" applyFont="1" applyFill="1">
      <alignment/>
      <protection/>
    </xf>
    <xf numFmtId="9" fontId="0" fillId="0" borderId="0" xfId="56" applyFont="1" applyAlignment="1">
      <alignment/>
    </xf>
    <xf numFmtId="0" fontId="39" fillId="33" borderId="0" xfId="54" applyFont="1" applyFill="1" applyBorder="1">
      <alignment/>
      <protection/>
    </xf>
    <xf numFmtId="0" fontId="40" fillId="0" borderId="0" xfId="54" applyFont="1" applyBorder="1">
      <alignment/>
      <protection/>
    </xf>
    <xf numFmtId="0" fontId="66" fillId="0" borderId="0" xfId="0" applyFont="1" applyBorder="1" applyAlignment="1">
      <alignment horizontal="left"/>
    </xf>
    <xf numFmtId="0" fontId="42" fillId="0" borderId="0" xfId="0" applyFont="1" applyBorder="1" applyAlignment="1">
      <alignment vertical="center"/>
    </xf>
    <xf numFmtId="0" fontId="66" fillId="0" borderId="0" xfId="0" applyFont="1" applyBorder="1" applyAlignment="1">
      <alignment/>
    </xf>
    <xf numFmtId="0" fontId="66" fillId="0" borderId="0" xfId="0" applyFont="1" applyFill="1" applyBorder="1" applyAlignment="1">
      <alignment horizontal="left"/>
    </xf>
    <xf numFmtId="164" fontId="0" fillId="0" borderId="0" xfId="0" applyNumberFormat="1" applyAlignment="1">
      <alignment/>
    </xf>
    <xf numFmtId="164" fontId="2" fillId="0" borderId="0" xfId="54" applyNumberFormat="1">
      <alignment/>
      <protection/>
    </xf>
    <xf numFmtId="164" fontId="0" fillId="0" borderId="0" xfId="56" applyNumberFormat="1" applyFont="1" applyAlignment="1">
      <alignment/>
    </xf>
    <xf numFmtId="164" fontId="2" fillId="0" borderId="0" xfId="0" applyNumberFormat="1" applyFont="1" applyAlignment="1">
      <alignment/>
    </xf>
    <xf numFmtId="0" fontId="65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_Actividad_Ordinaria_y cobertura_ARAGÓN_inform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COBERTURAS ALCAÑIZ 2018</a:t>
            </a:r>
          </a:p>
        </c:rich>
      </c:tx>
      <c:layout>
        <c:manualLayout>
          <c:xMode val="factor"/>
          <c:yMode val="factor"/>
          <c:x val="-0.022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565"/>
          <c:w val="0.812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ZBS'!$A$4:$A$16</c:f>
              <c:strCache/>
            </c:strRef>
          </c:cat>
          <c:val>
            <c:numRef>
              <c:f>'2018 ZBS'!$B$4:$B$16</c:f>
              <c:numCache/>
            </c:numRef>
          </c:val>
        </c:ser>
        <c:ser>
          <c:idx val="1"/>
          <c:order val="1"/>
          <c:tx>
            <c:strRef>
              <c:f>'2018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ZBS'!$A$4:$A$16</c:f>
              <c:strCache/>
            </c:strRef>
          </c:cat>
          <c:val>
            <c:numRef>
              <c:f>'2018 ZBS'!$C$4:$C$16</c:f>
              <c:numCache/>
            </c:numRef>
          </c:val>
        </c:ser>
        <c:ser>
          <c:idx val="2"/>
          <c:order val="2"/>
          <c:tx>
            <c:strRef>
              <c:f>'2018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ZBS'!$A$4:$A$16</c:f>
              <c:strCache/>
            </c:strRef>
          </c:cat>
          <c:val>
            <c:numRef>
              <c:f>'2018 ZBS'!$D$4:$D$16</c:f>
              <c:numCache/>
            </c:numRef>
          </c:val>
        </c:ser>
        <c:axId val="40650666"/>
        <c:axId val="30311675"/>
      </c:barChart>
      <c:catAx>
        <c:axId val="406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11675"/>
        <c:crosses val="autoZero"/>
        <c:auto val="1"/>
        <c:lblOffset val="100"/>
        <c:tickLblSkip val="1"/>
        <c:noMultiLvlLbl val="0"/>
      </c:catAx>
      <c:valAx>
        <c:axId val="3031167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50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30075"/>
          <c:w val="0.12175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COBERTURAS BARBASTRO 2017</a:t>
            </a:r>
          </a:p>
        </c:rich>
      </c:tx>
      <c:layout>
        <c:manualLayout>
          <c:xMode val="factor"/>
          <c:yMode val="factor"/>
          <c:x val="-0.02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15"/>
          <c:w val="0.8215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ZBS'!$A$20:$A$35</c:f>
              <c:strCache/>
            </c:strRef>
          </c:cat>
          <c:val>
            <c:numRef>
              <c:f>'2017 ZBS'!$B$20:$B$35</c:f>
              <c:numCache/>
            </c:numRef>
          </c:val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ZBS'!$A$20:$A$35</c:f>
              <c:strCache/>
            </c:strRef>
          </c:cat>
          <c:val>
            <c:numRef>
              <c:f>'2017 ZBS'!$C$20:$C$35</c:f>
              <c:numCache/>
            </c:numRef>
          </c:val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ZBS'!$A$20:$A$35</c:f>
              <c:strCache/>
            </c:strRef>
          </c:cat>
          <c:val>
            <c:numRef>
              <c:f>'2017 ZBS'!$D$20:$D$35</c:f>
              <c:numCache/>
            </c:numRef>
          </c:val>
        </c:ser>
        <c:axId val="9451172"/>
        <c:axId val="17951685"/>
      </c:barChart>
      <c:catAx>
        <c:axId val="9451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51685"/>
        <c:crosses val="autoZero"/>
        <c:auto val="1"/>
        <c:lblOffset val="100"/>
        <c:tickLblSkip val="1"/>
        <c:noMultiLvlLbl val="0"/>
      </c:catAx>
      <c:valAx>
        <c:axId val="1795168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51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279"/>
          <c:w val="0.11875"/>
          <c:h val="0.2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COBERTURAS CALATAYUD 2017</a:t>
            </a:r>
          </a:p>
        </c:rich>
      </c:tx>
      <c:layout>
        <c:manualLayout>
          <c:xMode val="factor"/>
          <c:yMode val="factor"/>
          <c:x val="-0.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65"/>
          <c:w val="0.869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ZBS'!$A$39:$A$49</c:f>
              <c:strCache/>
            </c:strRef>
          </c:cat>
          <c:val>
            <c:numRef>
              <c:f>'2017 ZBS'!$B$39:$B$49</c:f>
              <c:numCache/>
            </c:numRef>
          </c:val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ZBS'!$A$39:$A$49</c:f>
              <c:strCache/>
            </c:strRef>
          </c:cat>
          <c:val>
            <c:numRef>
              <c:f>'2017 ZBS'!$C$39:$C$49</c:f>
              <c:numCache/>
            </c:numRef>
          </c:val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ZBS'!$A$39:$A$49</c:f>
              <c:strCache/>
            </c:strRef>
          </c:cat>
          <c:val>
            <c:numRef>
              <c:f>'2017 ZBS'!$D$39:$D$49</c:f>
              <c:numCache/>
            </c:numRef>
          </c:val>
        </c:ser>
        <c:axId val="27347438"/>
        <c:axId val="44800351"/>
      </c:barChart>
      <c:catAx>
        <c:axId val="27347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00351"/>
        <c:crosses val="autoZero"/>
        <c:auto val="1"/>
        <c:lblOffset val="100"/>
        <c:tickLblSkip val="1"/>
        <c:noMultiLvlLbl val="0"/>
      </c:catAx>
      <c:valAx>
        <c:axId val="4480035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47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419"/>
          <c:w val="0.0842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COBERTURAS HUESCA 2017</a:t>
            </a:r>
          </a:p>
        </c:rich>
      </c:tx>
      <c:layout>
        <c:manualLayout>
          <c:xMode val="factor"/>
          <c:yMode val="factor"/>
          <c:x val="-0.010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825"/>
          <c:w val="0.9467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ZBS'!$A$53:$A$67</c:f>
              <c:strCache/>
            </c:strRef>
          </c:cat>
          <c:val>
            <c:numRef>
              <c:f>'2017 ZBS'!$B$53:$B$67</c:f>
              <c:numCache/>
            </c:numRef>
          </c:val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ZBS'!$A$53:$A$67</c:f>
              <c:strCache/>
            </c:strRef>
          </c:cat>
          <c:val>
            <c:numRef>
              <c:f>'2017 ZBS'!$C$53:$C$67</c:f>
              <c:numCache/>
            </c:numRef>
          </c:val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ZBS'!$A$53:$A$67</c:f>
              <c:strCache/>
            </c:strRef>
          </c:cat>
          <c:val>
            <c:numRef>
              <c:f>'2017 ZBS'!$D$53:$D$67</c:f>
              <c:numCache/>
            </c:numRef>
          </c:val>
        </c:ser>
        <c:axId val="549976"/>
        <c:axId val="4949785"/>
      </c:barChart>
      <c:catAx>
        <c:axId val="549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4949785"/>
        <c:crosses val="autoZero"/>
        <c:auto val="1"/>
        <c:lblOffset val="100"/>
        <c:tickLblSkip val="1"/>
        <c:noMultiLvlLbl val="0"/>
      </c:catAx>
      <c:valAx>
        <c:axId val="494978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779"/>
          <c:w val="0.1115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COBERTURAS ZARAGOZA I 2017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325"/>
          <c:w val="0.8302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ZBS'!$A$91:$A$104</c:f>
              <c:strCache/>
            </c:strRef>
          </c:cat>
          <c:val>
            <c:numRef>
              <c:f>'2017 ZBS'!$B$91:$B$104</c:f>
              <c:numCache/>
            </c:numRef>
          </c:val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ZBS'!$A$91:$A$104</c:f>
              <c:strCache/>
            </c:strRef>
          </c:cat>
          <c:val>
            <c:numRef>
              <c:f>'2017 ZBS'!$C$91:$C$104</c:f>
              <c:numCache/>
            </c:numRef>
          </c:val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ZBS'!$A$91:$A$104</c:f>
              <c:strCache/>
            </c:strRef>
          </c:cat>
          <c:val>
            <c:numRef>
              <c:f>'2017 ZBS'!$D$91:$D$104</c:f>
              <c:numCache/>
            </c:numRef>
          </c:val>
        </c:ser>
        <c:axId val="44548066"/>
        <c:axId val="65388275"/>
      </c:barChart>
      <c:catAx>
        <c:axId val="4454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88275"/>
        <c:crosses val="autoZero"/>
        <c:auto val="1"/>
        <c:lblOffset val="100"/>
        <c:tickLblSkip val="1"/>
        <c:noMultiLvlLbl val="0"/>
      </c:catAx>
      <c:valAx>
        <c:axId val="6538827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48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268"/>
          <c:w val="0.1112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COBERTURAS TERUEL 2017</a:t>
            </a:r>
          </a:p>
        </c:rich>
      </c:tx>
      <c:layout>
        <c:manualLayout>
          <c:xMode val="factor"/>
          <c:yMode val="factor"/>
          <c:x val="-0.01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38"/>
          <c:w val="0.836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ZBS'!$A$71:$A$87</c:f>
              <c:strCache/>
            </c:strRef>
          </c:cat>
          <c:val>
            <c:numRef>
              <c:f>'2017 ZBS'!$B$71:$B$87</c:f>
              <c:numCache/>
            </c:numRef>
          </c:val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ZBS'!$A$71:$A$87</c:f>
              <c:strCache/>
            </c:strRef>
          </c:cat>
          <c:val>
            <c:numRef>
              <c:f>'2017 ZBS'!$C$71:$C$87</c:f>
              <c:numCache/>
            </c:numRef>
          </c:val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ZBS'!$A$71:$A$87</c:f>
              <c:strCache/>
            </c:strRef>
          </c:cat>
          <c:val>
            <c:numRef>
              <c:f>'2017 ZBS'!$D$71:$D$87</c:f>
              <c:numCache/>
            </c:numRef>
          </c:val>
        </c:ser>
        <c:axId val="51623564"/>
        <c:axId val="61958893"/>
      </c:barChart>
      <c:catAx>
        <c:axId val="5162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58893"/>
        <c:crosses val="autoZero"/>
        <c:auto val="1"/>
        <c:lblOffset val="100"/>
        <c:tickLblSkip val="1"/>
        <c:noMultiLvlLbl val="0"/>
      </c:catAx>
      <c:valAx>
        <c:axId val="6195889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23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28125"/>
          <c:w val="0.10975"/>
          <c:h val="0.1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COBERTURAS ZARAGOZA II 2017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4425"/>
          <c:w val="0.79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ZBS'!$A$108:$A$129</c:f>
              <c:strCache/>
            </c:strRef>
          </c:cat>
          <c:val>
            <c:numRef>
              <c:f>'2017 ZBS'!$B$108:$B$129</c:f>
              <c:numCache/>
            </c:numRef>
          </c:val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ZBS'!$A$108:$A$129</c:f>
              <c:strCache/>
            </c:strRef>
          </c:cat>
          <c:val>
            <c:numRef>
              <c:f>'2017 ZBS'!$C$108:$C$129</c:f>
              <c:numCache/>
            </c:numRef>
          </c:val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ZBS'!$A$108:$A$129</c:f>
              <c:strCache/>
            </c:strRef>
          </c:cat>
          <c:val>
            <c:numRef>
              <c:f>'2017 ZBS'!$D$108:$D$129</c:f>
              <c:numCache/>
            </c:numRef>
          </c:val>
        </c:ser>
        <c:axId val="20759126"/>
        <c:axId val="52614407"/>
      </c:barChart>
      <c:catAx>
        <c:axId val="20759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614407"/>
        <c:crosses val="autoZero"/>
        <c:auto val="1"/>
        <c:lblOffset val="100"/>
        <c:tickLblSkip val="1"/>
        <c:noMultiLvlLbl val="0"/>
      </c:catAx>
      <c:valAx>
        <c:axId val="5261440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591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27525"/>
          <c:w val="0.124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COBERTURAS ZARAGOZA III 2017</a:t>
            </a:r>
          </a:p>
        </c:rich>
      </c:tx>
      <c:layout>
        <c:manualLayout>
          <c:xMode val="factor"/>
          <c:yMode val="factor"/>
          <c:x val="-0.021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405"/>
          <c:w val="0.8267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ZBS'!$A$133:$A$155</c:f>
              <c:strCache/>
            </c:strRef>
          </c:cat>
          <c:val>
            <c:numRef>
              <c:f>'2017 ZBS'!$B$133:$B$155</c:f>
              <c:numCache/>
            </c:numRef>
          </c:val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ZBS'!$A$133:$A$155</c:f>
              <c:strCache/>
            </c:strRef>
          </c:cat>
          <c:val>
            <c:numRef>
              <c:f>'2017 ZBS'!$C$133:$C$155</c:f>
              <c:numCache/>
            </c:numRef>
          </c:val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ZBS'!$A$133:$A$155</c:f>
              <c:strCache/>
            </c:strRef>
          </c:cat>
          <c:val>
            <c:numRef>
              <c:f>'2017 ZBS'!$D$133:$D$155</c:f>
              <c:numCache/>
            </c:numRef>
          </c:val>
        </c:ser>
        <c:axId val="3767616"/>
        <c:axId val="33908545"/>
      </c:barChart>
      <c:catAx>
        <c:axId val="376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908545"/>
        <c:crosses val="autoZero"/>
        <c:auto val="1"/>
        <c:lblOffset val="100"/>
        <c:tickLblSkip val="1"/>
        <c:noMultiLvlLbl val="0"/>
      </c:catAx>
      <c:valAx>
        <c:axId val="3390854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2725"/>
          <c:w val="0.126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COBERTURAS ALCAÑIZ 2016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175"/>
          <c:w val="0.832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ZBS'!$A$4:$A$16</c:f>
              <c:strCache/>
            </c:strRef>
          </c:cat>
          <c:val>
            <c:numRef>
              <c:f>'2016 ZBS'!$B$4:$B$16</c:f>
              <c:numCache/>
            </c:numRef>
          </c:val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ZBS'!$A$4:$A$16</c:f>
              <c:strCache/>
            </c:strRef>
          </c:cat>
          <c:val>
            <c:numRef>
              <c:f>'2016 ZBS'!$C$4:$C$16</c:f>
              <c:numCache/>
            </c:numRef>
          </c:val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ZBS'!$A$4:$A$16</c:f>
              <c:strCache/>
            </c:strRef>
          </c:cat>
          <c:val>
            <c:numRef>
              <c:f>'2016 ZBS'!$D$4:$D$16</c:f>
              <c:numCache/>
            </c:numRef>
          </c:val>
        </c:ser>
        <c:axId val="36741450"/>
        <c:axId val="62237595"/>
      </c:barChart>
      <c:catAx>
        <c:axId val="36741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37595"/>
        <c:crosses val="autoZero"/>
        <c:auto val="1"/>
        <c:lblOffset val="100"/>
        <c:tickLblSkip val="1"/>
        <c:noMultiLvlLbl val="0"/>
      </c:catAx>
      <c:valAx>
        <c:axId val="6223759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41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2965"/>
          <c:w val="0.12175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COBERTURAS BARBASTRO 2016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45"/>
          <c:w val="0.8385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ZBS'!$A$20:$A$35</c:f>
              <c:strCache/>
            </c:strRef>
          </c:cat>
          <c:val>
            <c:numRef>
              <c:f>'2016 ZBS'!$B$20:$B$35</c:f>
              <c:numCache/>
            </c:numRef>
          </c:val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ZBS'!$A$20:$A$35</c:f>
              <c:strCache/>
            </c:strRef>
          </c:cat>
          <c:val>
            <c:numRef>
              <c:f>'2016 ZBS'!$C$20:$C$35</c:f>
              <c:numCache/>
            </c:numRef>
          </c:val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ZBS'!$A$20:$A$35</c:f>
              <c:strCache/>
            </c:strRef>
          </c:cat>
          <c:val>
            <c:numRef>
              <c:f>'2016 ZBS'!$D$20:$D$35</c:f>
              <c:numCache/>
            </c:numRef>
          </c:val>
        </c:ser>
        <c:axId val="23267444"/>
        <c:axId val="8080405"/>
      </c:barChart>
      <c:catAx>
        <c:axId val="232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80405"/>
        <c:crosses val="autoZero"/>
        <c:auto val="1"/>
        <c:lblOffset val="100"/>
        <c:tickLblSkip val="1"/>
        <c:noMultiLvlLbl val="0"/>
      </c:catAx>
      <c:valAx>
        <c:axId val="808040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67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283"/>
          <c:w val="0.121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COBERTURAS CALATAYUD 2016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775"/>
          <c:w val="0.877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ZBS'!$A$39:$A$49</c:f>
              <c:strCache/>
            </c:strRef>
          </c:cat>
          <c:val>
            <c:numRef>
              <c:f>'2016 ZBS'!$B$39:$B$49</c:f>
              <c:numCache/>
            </c:numRef>
          </c:val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ZBS'!$A$39:$A$49</c:f>
              <c:strCache/>
            </c:strRef>
          </c:cat>
          <c:val>
            <c:numRef>
              <c:f>'2016 ZBS'!$C$39:$C$49</c:f>
              <c:numCache/>
            </c:numRef>
          </c:val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ZBS'!$A$39:$A$49</c:f>
              <c:strCache/>
            </c:strRef>
          </c:cat>
          <c:val>
            <c:numRef>
              <c:f>'2016 ZBS'!$D$39:$D$49</c:f>
              <c:numCache/>
            </c:numRef>
          </c:val>
        </c:ser>
        <c:axId val="5614782"/>
        <c:axId val="50533039"/>
      </c:barChart>
      <c:catAx>
        <c:axId val="5614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3039"/>
        <c:crosses val="autoZero"/>
        <c:auto val="1"/>
        <c:lblOffset val="100"/>
        <c:tickLblSkip val="1"/>
        <c:noMultiLvlLbl val="0"/>
      </c:catAx>
      <c:valAx>
        <c:axId val="5053303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4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025"/>
          <c:y val="0.4225"/>
          <c:w val="0.0835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COBERTURAS BARBASTRO 2018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56"/>
          <c:w val="0.821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ZBS'!$B$19</c:f>
              <c:strCache>
                <c:ptCount val="1"/>
                <c:pt idx="0">
                  <c:v>MEDICO DE FAMILIA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ZBS'!$A$20:$A$35</c:f>
              <c:strCache/>
            </c:strRef>
          </c:cat>
          <c:val>
            <c:numRef>
              <c:f>'2018 ZBS'!$B$20:$B$35</c:f>
              <c:numCache/>
            </c:numRef>
          </c:val>
        </c:ser>
        <c:ser>
          <c:idx val="1"/>
          <c:order val="1"/>
          <c:tx>
            <c:strRef>
              <c:f>'2018 ZBS'!$C$19</c:f>
              <c:strCache>
                <c:ptCount val="1"/>
                <c:pt idx="0">
                  <c:v>PEDIATRIA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ZBS'!$A$20:$A$35</c:f>
              <c:strCache/>
            </c:strRef>
          </c:cat>
          <c:val>
            <c:numRef>
              <c:f>'2018 ZBS'!$C$20:$C$35</c:f>
              <c:numCache/>
            </c:numRef>
          </c:val>
        </c:ser>
        <c:ser>
          <c:idx val="2"/>
          <c:order val="2"/>
          <c:tx>
            <c:strRef>
              <c:f>'2018 ZBS'!$D$19</c:f>
              <c:strCache>
                <c:ptCount val="1"/>
                <c:pt idx="0">
                  <c:v>ENFERMERIA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ZBS'!$A$20:$A$35</c:f>
              <c:strCache/>
            </c:strRef>
          </c:cat>
          <c:val>
            <c:numRef>
              <c:f>'2018 ZBS'!$D$20:$D$35</c:f>
              <c:numCache/>
            </c:numRef>
          </c:val>
        </c:ser>
        <c:axId val="4369620"/>
        <c:axId val="39326581"/>
      </c:barChart>
      <c:catAx>
        <c:axId val="4369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26581"/>
        <c:crosses val="autoZero"/>
        <c:auto val="1"/>
        <c:lblOffset val="100"/>
        <c:tickLblSkip val="1"/>
        <c:noMultiLvlLbl val="0"/>
      </c:catAx>
      <c:valAx>
        <c:axId val="3932658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9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2825"/>
          <c:w val="0.11875"/>
          <c:h val="0.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COBERTURAS HUESCA 2016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725"/>
          <c:w val="0.848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ZBS'!$A$53:$A$67</c:f>
              <c:strCache/>
            </c:strRef>
          </c:cat>
          <c:val>
            <c:numRef>
              <c:f>'2016 ZBS'!$B$53:$B$67</c:f>
              <c:numCache/>
            </c:numRef>
          </c:val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ZBS'!$A$53:$A$67</c:f>
              <c:strCache/>
            </c:strRef>
          </c:cat>
          <c:val>
            <c:numRef>
              <c:f>'2016 ZBS'!$C$53:$C$67</c:f>
              <c:numCache/>
            </c:numRef>
          </c:val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ZBS'!$A$53:$A$67</c:f>
              <c:strCache/>
            </c:strRef>
          </c:cat>
          <c:val>
            <c:numRef>
              <c:f>'2016 ZBS'!$D$53:$D$67</c:f>
              <c:numCache/>
            </c:numRef>
          </c:val>
        </c:ser>
        <c:axId val="52144168"/>
        <c:axId val="66644329"/>
      </c:barChart>
      <c:catAx>
        <c:axId val="5214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44329"/>
        <c:crosses val="autoZero"/>
        <c:auto val="1"/>
        <c:lblOffset val="100"/>
        <c:tickLblSkip val="1"/>
        <c:noMultiLvlLbl val="0"/>
      </c:catAx>
      <c:valAx>
        <c:axId val="6664432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4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3295"/>
          <c:w val="0.114"/>
          <c:h val="0.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COBERTURAS ZARAGOZA I 2016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7"/>
          <c:w val="0.8492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ZBS'!$A$91:$A$104</c:f>
              <c:strCache/>
            </c:strRef>
          </c:cat>
          <c:val>
            <c:numRef>
              <c:f>'2016 ZBS'!$B$91:$B$104</c:f>
              <c:numCache/>
            </c:numRef>
          </c:val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ZBS'!$A$91:$A$104</c:f>
              <c:strCache/>
            </c:strRef>
          </c:cat>
          <c:val>
            <c:numRef>
              <c:f>'2016 ZBS'!$C$91:$C$104</c:f>
              <c:numCache/>
            </c:numRef>
          </c:val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ZBS'!$A$91:$A$104</c:f>
              <c:strCache/>
            </c:strRef>
          </c:cat>
          <c:val>
            <c:numRef>
              <c:f>'2016 ZBS'!$D$91:$D$104</c:f>
              <c:numCache/>
            </c:numRef>
          </c:val>
        </c:ser>
        <c:axId val="62928050"/>
        <c:axId val="29481539"/>
      </c:barChart>
      <c:catAx>
        <c:axId val="6292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81539"/>
        <c:crosses val="autoZero"/>
        <c:auto val="1"/>
        <c:lblOffset val="100"/>
        <c:tickLblSkip val="1"/>
        <c:noMultiLvlLbl val="0"/>
      </c:catAx>
      <c:valAx>
        <c:axId val="29481539"/>
        <c:scaling>
          <c:orientation val="minMax"/>
          <c:max val="1.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8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26825"/>
          <c:w val="0.113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COBERTURAS TERUEL 2016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425"/>
          <c:w val="0.850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ZBS'!$A$71:$A$87</c:f>
              <c:strCache/>
            </c:strRef>
          </c:cat>
          <c:val>
            <c:numRef>
              <c:f>'2016 ZBS'!$B$71:$B$87</c:f>
              <c:numCache/>
            </c:numRef>
          </c:val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ZBS'!$A$71:$A$87</c:f>
              <c:strCache/>
            </c:strRef>
          </c:cat>
          <c:val>
            <c:numRef>
              <c:f>'2016 ZBS'!$C$71:$C$87</c:f>
              <c:numCache/>
            </c:numRef>
          </c:val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ZBS'!$A$71:$A$87</c:f>
              <c:strCache/>
            </c:strRef>
          </c:cat>
          <c:val>
            <c:numRef>
              <c:f>'2016 ZBS'!$D$71:$D$87</c:f>
              <c:numCache/>
            </c:numRef>
          </c:val>
        </c:ser>
        <c:axId val="64007260"/>
        <c:axId val="39194429"/>
      </c:barChart>
      <c:catAx>
        <c:axId val="6400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94429"/>
        <c:crosses val="autoZero"/>
        <c:auto val="1"/>
        <c:lblOffset val="100"/>
        <c:tickLblSkip val="1"/>
        <c:noMultiLvlLbl val="0"/>
      </c:catAx>
      <c:valAx>
        <c:axId val="3919442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7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282"/>
          <c:w val="0.1117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COBERTURAS ZARAGOZA II 2016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46"/>
          <c:w val="0.83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ZBS'!$A$108:$A$129</c:f>
              <c:strCache/>
            </c:strRef>
          </c:cat>
          <c:val>
            <c:numRef>
              <c:f>'2016 ZBS'!$B$108:$B$129</c:f>
              <c:numCache/>
            </c:numRef>
          </c:val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ZBS'!$A$108:$A$129</c:f>
              <c:strCache/>
            </c:strRef>
          </c:cat>
          <c:val>
            <c:numRef>
              <c:f>'2016 ZBS'!$C$108:$C$129</c:f>
              <c:numCache/>
            </c:numRef>
          </c:val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ZBS'!$A$108:$A$129</c:f>
              <c:strCache/>
            </c:strRef>
          </c:cat>
          <c:val>
            <c:numRef>
              <c:f>'2016 ZBS'!$D$108:$D$129</c:f>
              <c:numCache/>
            </c:numRef>
          </c:val>
        </c:ser>
        <c:axId val="17205542"/>
        <c:axId val="20632151"/>
      </c:barChart>
      <c:catAx>
        <c:axId val="1720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632151"/>
        <c:crosses val="autoZero"/>
        <c:auto val="1"/>
        <c:lblOffset val="100"/>
        <c:tickLblSkip val="1"/>
        <c:noMultiLvlLbl val="0"/>
      </c:catAx>
      <c:valAx>
        <c:axId val="20632151"/>
        <c:scaling>
          <c:orientation val="minMax"/>
          <c:max val="1.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05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2755"/>
          <c:w val="0.1245"/>
          <c:h val="0.1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COBERTURAS ZARAGOZA III 2016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4125"/>
          <c:w val="0.835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ZBS'!$A$133:$A$155</c:f>
              <c:strCache/>
            </c:strRef>
          </c:cat>
          <c:val>
            <c:numRef>
              <c:f>'2016 ZBS'!$B$133:$B$155</c:f>
              <c:numCache/>
            </c:numRef>
          </c:val>
        </c:ser>
        <c:ser>
          <c:idx val="1"/>
          <c:order val="1"/>
          <c:tx>
            <c:strRef>
              <c:f>'2016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ZBS'!$A$133:$A$155</c:f>
              <c:strCache/>
            </c:strRef>
          </c:cat>
          <c:val>
            <c:numRef>
              <c:f>'2016 ZBS'!$C$133:$C$155</c:f>
              <c:numCache/>
            </c:numRef>
          </c:val>
        </c:ser>
        <c:ser>
          <c:idx val="2"/>
          <c:order val="2"/>
          <c:tx>
            <c:strRef>
              <c:f>'2016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 ZBS'!$A$133:$A$155</c:f>
              <c:strCache/>
            </c:strRef>
          </c:cat>
          <c:val>
            <c:numRef>
              <c:f>'2016 ZBS'!$D$133:$D$155</c:f>
              <c:numCache/>
            </c:numRef>
          </c:val>
        </c:ser>
        <c:axId val="51471632"/>
        <c:axId val="60591505"/>
      </c:barChart>
      <c:catAx>
        <c:axId val="5147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591505"/>
        <c:crosses val="autoZero"/>
        <c:auto val="1"/>
        <c:lblOffset val="100"/>
        <c:tickLblSkip val="1"/>
        <c:noMultiLvlLbl val="0"/>
      </c:catAx>
      <c:valAx>
        <c:axId val="60591505"/>
        <c:scaling>
          <c:orientation val="minMax"/>
          <c:max val="1.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1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27475"/>
          <c:w val="0.126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Cobertura de atención medicina de familia. Aragón 2013-2018</a:t>
            </a:r>
          </a:p>
        </c:rich>
      </c:tx>
      <c:layout>
        <c:manualLayout>
          <c:xMode val="factor"/>
          <c:yMode val="factor"/>
          <c:x val="0.00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7825"/>
          <c:w val="0.95975"/>
          <c:h val="0.6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'2012-2018 SECTOR'!$B$5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SECTOR'!$A$6:$A$14</c:f>
              <c:strCache/>
            </c:strRef>
          </c:cat>
          <c:val>
            <c:numRef>
              <c:f>'2012-2018 SECTOR'!$B$6:$B$14</c:f>
              <c:numCache/>
            </c:numRef>
          </c:val>
        </c:ser>
        <c:ser>
          <c:idx val="1"/>
          <c:order val="1"/>
          <c:tx>
            <c:strRef>
              <c:f>'2012-2018 SECTOR'!$C$5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SECTOR'!$A$6:$A$14</c:f>
              <c:strCache/>
            </c:strRef>
          </c:cat>
          <c:val>
            <c:numRef>
              <c:f>'2012-2018 SECTOR'!$C$6:$C$14</c:f>
              <c:numCache/>
            </c:numRef>
          </c:val>
        </c:ser>
        <c:ser>
          <c:idx val="2"/>
          <c:order val="2"/>
          <c:tx>
            <c:strRef>
              <c:f>'2012-2018 SECTOR'!$D$5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SECTOR'!$A$6:$A$14</c:f>
              <c:strCache/>
            </c:strRef>
          </c:cat>
          <c:val>
            <c:numRef>
              <c:f>'2012-2018 SECTOR'!$D$6:$D$14</c:f>
              <c:numCache/>
            </c:numRef>
          </c:val>
        </c:ser>
        <c:ser>
          <c:idx val="3"/>
          <c:order val="3"/>
          <c:tx>
            <c:strRef>
              <c:f>'2012-2018 SECTOR'!$E$5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SECTOR'!$A$6:$A$14</c:f>
              <c:strCache/>
            </c:strRef>
          </c:cat>
          <c:val>
            <c:numRef>
              <c:f>'2012-2018 SECTOR'!$E$6:$E$14</c:f>
              <c:numCache/>
            </c:numRef>
          </c:val>
        </c:ser>
        <c:ser>
          <c:idx val="4"/>
          <c:order val="4"/>
          <c:tx>
            <c:strRef>
              <c:f>'2012-2018 SECTOR'!$F$5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SECTOR'!$A$6:$A$14</c:f>
              <c:strCache/>
            </c:strRef>
          </c:cat>
          <c:val>
            <c:numRef>
              <c:f>'2012-2018 SECTOR'!$F$6:$F$14</c:f>
              <c:numCache/>
            </c:numRef>
          </c:val>
        </c:ser>
        <c:axId val="8452634"/>
        <c:axId val="8964843"/>
      </c:barChart>
      <c:catAx>
        <c:axId val="845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64843"/>
        <c:crosses val="autoZero"/>
        <c:auto val="1"/>
        <c:lblOffset val="100"/>
        <c:tickLblSkip val="1"/>
        <c:noMultiLvlLbl val="0"/>
      </c:catAx>
      <c:valAx>
        <c:axId val="8964843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5263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"/>
          <c:y val="0.8445"/>
          <c:w val="0.419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Cobertura de atención pediátrica. Aragón 2012-2018</a:t>
            </a:r>
          </a:p>
        </c:rich>
      </c:tx>
      <c:layout>
        <c:manualLayout>
          <c:xMode val="factor"/>
          <c:yMode val="factor"/>
          <c:x val="-0.074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115"/>
          <c:w val="0.9622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'2012-2018 SECTOR'!$B$19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SECTOR'!$A$20:$A$28</c:f>
              <c:strCache/>
            </c:strRef>
          </c:cat>
          <c:val>
            <c:numRef>
              <c:f>'2012-2018 SECTOR'!$B$20:$B$28</c:f>
              <c:numCache/>
            </c:numRef>
          </c:val>
        </c:ser>
        <c:ser>
          <c:idx val="1"/>
          <c:order val="1"/>
          <c:tx>
            <c:strRef>
              <c:f>'2012-2018 SECTOR'!$C$19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SECTOR'!$A$20:$A$28</c:f>
              <c:strCache/>
            </c:strRef>
          </c:cat>
          <c:val>
            <c:numRef>
              <c:f>'2012-2018 SECTOR'!$C$20:$C$28</c:f>
              <c:numCache/>
            </c:numRef>
          </c:val>
        </c:ser>
        <c:ser>
          <c:idx val="2"/>
          <c:order val="2"/>
          <c:tx>
            <c:strRef>
              <c:f>'2012-2018 SECTOR'!$D$19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SECTOR'!$A$20:$A$28</c:f>
              <c:strCache/>
            </c:strRef>
          </c:cat>
          <c:val>
            <c:numRef>
              <c:f>'2012-2018 SECTOR'!$D$20:$D$28</c:f>
              <c:numCache/>
            </c:numRef>
          </c:val>
        </c:ser>
        <c:ser>
          <c:idx val="3"/>
          <c:order val="3"/>
          <c:tx>
            <c:strRef>
              <c:f>'2012-2018 SECTOR'!$E$19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SECTOR'!$A$20:$A$28</c:f>
              <c:strCache/>
            </c:strRef>
          </c:cat>
          <c:val>
            <c:numRef>
              <c:f>'2012-2018 SECTOR'!$E$20:$E$28</c:f>
              <c:numCache/>
            </c:numRef>
          </c:val>
        </c:ser>
        <c:ser>
          <c:idx val="4"/>
          <c:order val="4"/>
          <c:tx>
            <c:strRef>
              <c:f>'2012-2018 SECTOR'!$F$19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SECTOR'!$A$20:$A$28</c:f>
              <c:strCache/>
            </c:strRef>
          </c:cat>
          <c:val>
            <c:numRef>
              <c:f>'2012-2018 SECTOR'!$F$20:$F$28</c:f>
              <c:numCache/>
            </c:numRef>
          </c:val>
        </c:ser>
        <c:axId val="13574724"/>
        <c:axId val="55063653"/>
      </c:barChart>
      <c:catAx>
        <c:axId val="1357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63653"/>
        <c:crosses val="autoZero"/>
        <c:auto val="1"/>
        <c:lblOffset val="100"/>
        <c:tickLblSkip val="1"/>
        <c:noMultiLvlLbl val="0"/>
      </c:catAx>
      <c:valAx>
        <c:axId val="5506365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472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"/>
          <c:y val="0.87325"/>
          <c:w val="0.39275"/>
          <c:h val="0.11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Cobertura de atención enfermera. Aragón 2013-2018</a:t>
            </a:r>
          </a:p>
        </c:rich>
      </c:tx>
      <c:layout>
        <c:manualLayout>
          <c:xMode val="factor"/>
          <c:yMode val="factor"/>
          <c:x val="-0.017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32"/>
          <c:w val="0.962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'2012-2018 SECTOR'!$B$33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SECTOR'!$A$34:$A$42</c:f>
              <c:strCache/>
            </c:strRef>
          </c:cat>
          <c:val>
            <c:numRef>
              <c:f>'2012-2018 SECTOR'!$B$34:$B$42</c:f>
              <c:numCache/>
            </c:numRef>
          </c:val>
        </c:ser>
        <c:ser>
          <c:idx val="1"/>
          <c:order val="1"/>
          <c:tx>
            <c:strRef>
              <c:f>'2012-2018 SECTOR'!$C$33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SECTOR'!$A$34:$A$42</c:f>
              <c:strCache/>
            </c:strRef>
          </c:cat>
          <c:val>
            <c:numRef>
              <c:f>'2012-2018 SECTOR'!$C$34:$C$42</c:f>
              <c:numCache/>
            </c:numRef>
          </c:val>
        </c:ser>
        <c:ser>
          <c:idx val="2"/>
          <c:order val="2"/>
          <c:tx>
            <c:strRef>
              <c:f>'2012-2018 SECTOR'!$D$33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SECTOR'!$A$34:$A$42</c:f>
              <c:strCache/>
            </c:strRef>
          </c:cat>
          <c:val>
            <c:numRef>
              <c:f>'2012-2018 SECTOR'!$D$34:$D$42</c:f>
              <c:numCache/>
            </c:numRef>
          </c:val>
        </c:ser>
        <c:ser>
          <c:idx val="3"/>
          <c:order val="3"/>
          <c:tx>
            <c:strRef>
              <c:f>'2012-2018 SECTOR'!$E$33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SECTOR'!$A$34:$A$42</c:f>
              <c:strCache/>
            </c:strRef>
          </c:cat>
          <c:val>
            <c:numRef>
              <c:f>'2012-2018 SECTOR'!$E$34:$E$42</c:f>
              <c:numCache/>
            </c:numRef>
          </c:val>
        </c:ser>
        <c:ser>
          <c:idx val="4"/>
          <c:order val="4"/>
          <c:tx>
            <c:strRef>
              <c:f>'2012-2018 SECTOR'!$F$33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'2012-2018 SECTOR'!$A$34:$A$42</c:f>
              <c:strCache/>
            </c:strRef>
          </c:cat>
          <c:val>
            <c:numRef>
              <c:f>'2012-2018 SECTOR'!$F$34:$F$42</c:f>
              <c:numCache/>
            </c:numRef>
          </c:val>
        </c:ser>
        <c:axId val="25810830"/>
        <c:axId val="30970879"/>
      </c:barChart>
      <c:catAx>
        <c:axId val="2581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70879"/>
        <c:crosses val="autoZero"/>
        <c:auto val="1"/>
        <c:lblOffset val="100"/>
        <c:tickLblSkip val="1"/>
        <c:noMultiLvlLbl val="0"/>
      </c:catAx>
      <c:valAx>
        <c:axId val="3097087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1083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85675"/>
          <c:w val="0.3202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COBERTURAS CALATAYUD 2018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9425"/>
          <c:w val="0.869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ZBS'!$B$38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ZBS'!$A$39:$A$49</c:f>
              <c:strCache/>
            </c:strRef>
          </c:cat>
          <c:val>
            <c:numRef>
              <c:f>'2018 ZBS'!$B$39:$B$49</c:f>
              <c:numCache/>
            </c:numRef>
          </c:val>
        </c:ser>
        <c:ser>
          <c:idx val="1"/>
          <c:order val="1"/>
          <c:tx>
            <c:strRef>
              <c:f>'2018 ZBS'!$C$38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ZBS'!$A$39:$A$49</c:f>
              <c:strCache/>
            </c:strRef>
          </c:cat>
          <c:val>
            <c:numRef>
              <c:f>'2018 ZBS'!$C$39:$C$49</c:f>
              <c:numCache/>
            </c:numRef>
          </c:val>
        </c:ser>
        <c:ser>
          <c:idx val="2"/>
          <c:order val="2"/>
          <c:tx>
            <c:strRef>
              <c:f>'2018 ZBS'!$D$38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ZBS'!$A$39:$A$49</c:f>
              <c:strCache/>
            </c:strRef>
          </c:cat>
          <c:val>
            <c:numRef>
              <c:f>'2018 ZBS'!$D$39:$D$49</c:f>
              <c:numCache/>
            </c:numRef>
          </c:val>
        </c:ser>
        <c:axId val="18394910"/>
        <c:axId val="31336463"/>
      </c:barChart>
      <c:catAx>
        <c:axId val="18394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36463"/>
        <c:crosses val="autoZero"/>
        <c:auto val="1"/>
        <c:lblOffset val="100"/>
        <c:tickLblSkip val="1"/>
        <c:noMultiLvlLbl val="0"/>
      </c:catAx>
      <c:valAx>
        <c:axId val="3133646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94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41975"/>
          <c:w val="0.08425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COBERTURAS HUESCA 2018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895"/>
          <c:w val="0.9467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HUESCA RURAL</c:v>
                </c:pt>
                <c:pt idx="8">
                  <c:v>JACA</c:v>
                </c:pt>
                <c:pt idx="9">
                  <c:v>PERPETUO SOCORRO</c:v>
                </c:pt>
                <c:pt idx="10">
                  <c:v>PIRINEOS</c:v>
                </c:pt>
                <c:pt idx="11">
                  <c:v>SABIÑANIGO</c:v>
                </c:pt>
                <c:pt idx="12">
                  <c:v>SANTO GRIAL</c:v>
                </c:pt>
                <c:pt idx="13">
                  <c:v>SARIÑENA</c:v>
                </c:pt>
                <c:pt idx="14">
                  <c:v>total</c:v>
                </c:pt>
              </c:strCache>
            </c:strRef>
          </c:cat>
          <c:val>
            <c:numRef>
              <c:f>'2017 ZBS'!$B$53:$B$67</c:f>
              <c:numCache>
                <c:ptCount val="15"/>
                <c:pt idx="0">
                  <c:v>0.8691830403309204</c:v>
                </c:pt>
                <c:pt idx="1">
                  <c:v>0.9398907103825137</c:v>
                </c:pt>
                <c:pt idx="2">
                  <c:v>0.8639846743295019</c:v>
                </c:pt>
                <c:pt idx="3">
                  <c:v>0.8425385934819897</c:v>
                </c:pt>
                <c:pt idx="4">
                  <c:v>0.9383838383838384</c:v>
                </c:pt>
                <c:pt idx="5">
                  <c:v>0.8471417778897004</c:v>
                </c:pt>
                <c:pt idx="6">
                  <c:v>0.873972602739726</c:v>
                </c:pt>
                <c:pt idx="7">
                  <c:v>0.767521676300578</c:v>
                </c:pt>
                <c:pt idx="8">
                  <c:v>0.7554990798352467</c:v>
                </c:pt>
                <c:pt idx="9">
                  <c:v>0.784355647301681</c:v>
                </c:pt>
                <c:pt idx="10">
                  <c:v>0.7713199723565999</c:v>
                </c:pt>
                <c:pt idx="11">
                  <c:v>0.7793427230046949</c:v>
                </c:pt>
                <c:pt idx="12">
                  <c:v>0.7591404922436003</c:v>
                </c:pt>
                <c:pt idx="13">
                  <c:v>0.8378462983252465</c:v>
                </c:pt>
                <c:pt idx="14">
                  <c:v>0.7904119850187266</c:v>
                </c:pt>
              </c:numCache>
            </c:numRef>
          </c:val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HUESCA RURAL</c:v>
                </c:pt>
                <c:pt idx="8">
                  <c:v>JACA</c:v>
                </c:pt>
                <c:pt idx="9">
                  <c:v>PERPETUO SOCORRO</c:v>
                </c:pt>
                <c:pt idx="10">
                  <c:v>PIRINEOS</c:v>
                </c:pt>
                <c:pt idx="11">
                  <c:v>SABIÑANIGO</c:v>
                </c:pt>
                <c:pt idx="12">
                  <c:v>SANTO GRIAL</c:v>
                </c:pt>
                <c:pt idx="13">
                  <c:v>SARIÑENA</c:v>
                </c:pt>
                <c:pt idx="14">
                  <c:v>total</c:v>
                </c:pt>
              </c:strCache>
            </c:strRef>
          </c:cat>
          <c:val>
            <c:numRef>
              <c:f>'2017 ZBS'!$C$53:$C$67</c:f>
              <c:numCache>
                <c:ptCount val="15"/>
                <c:pt idx="0">
                  <c:v>0.9213250517598344</c:v>
                </c:pt>
                <c:pt idx="1">
                  <c:v>0.8484848484848485</c:v>
                </c:pt>
                <c:pt idx="2">
                  <c:v>1.032967032967033</c:v>
                </c:pt>
                <c:pt idx="3">
                  <c:v>0.8828125</c:v>
                </c:pt>
                <c:pt idx="4">
                  <c:v>0.9478260869565217</c:v>
                </c:pt>
                <c:pt idx="5">
                  <c:v>0.888283378746594</c:v>
                </c:pt>
                <c:pt idx="6">
                  <c:v>1.0602409638554218</c:v>
                </c:pt>
                <c:pt idx="7">
                  <c:v>0.9013157894736842</c:v>
                </c:pt>
                <c:pt idx="8">
                  <c:v>0.9270029673590504</c:v>
                </c:pt>
                <c:pt idx="9">
                  <c:v>0.9257558362035974</c:v>
                </c:pt>
                <c:pt idx="10">
                  <c:v>0.9047619047619048</c:v>
                </c:pt>
                <c:pt idx="11">
                  <c:v>0.9048034934497816</c:v>
                </c:pt>
                <c:pt idx="12">
                  <c:v>0.9226890756302522</c:v>
                </c:pt>
                <c:pt idx="13">
                  <c:v>0.9792817679558011</c:v>
                </c:pt>
                <c:pt idx="14">
                  <c:v>0.9202731794224631</c:v>
                </c:pt>
              </c:numCache>
            </c:numRef>
          </c:val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ZBS'!$A$53:$A$67</c:f>
              <c:strCache>
                <c:ptCount val="15"/>
                <c:pt idx="0">
                  <c:v>ALMUDEVAR</c:v>
                </c:pt>
                <c:pt idx="1">
                  <c:v>AYERBE</c:v>
                </c:pt>
                <c:pt idx="2">
                  <c:v>BERDUN</c:v>
                </c:pt>
                <c:pt idx="3">
                  <c:v>BIESCAS-VALLE DE TENA</c:v>
                </c:pt>
                <c:pt idx="4">
                  <c:v>BROTO</c:v>
                </c:pt>
                <c:pt idx="5">
                  <c:v>GRAÑEN</c:v>
                </c:pt>
                <c:pt idx="6">
                  <c:v>HECHO</c:v>
                </c:pt>
                <c:pt idx="7">
                  <c:v>HUESCA RURAL</c:v>
                </c:pt>
                <c:pt idx="8">
                  <c:v>JACA</c:v>
                </c:pt>
                <c:pt idx="9">
                  <c:v>PERPETUO SOCORRO</c:v>
                </c:pt>
                <c:pt idx="10">
                  <c:v>PIRINEOS</c:v>
                </c:pt>
                <c:pt idx="11">
                  <c:v>SABIÑANIGO</c:v>
                </c:pt>
                <c:pt idx="12">
                  <c:v>SANTO GRIAL</c:v>
                </c:pt>
                <c:pt idx="13">
                  <c:v>SARIÑENA</c:v>
                </c:pt>
                <c:pt idx="14">
                  <c:v>total</c:v>
                </c:pt>
              </c:strCache>
            </c:strRef>
          </c:cat>
          <c:val>
            <c:numRef>
              <c:f>'2017 ZBS'!$D$53:$D$67</c:f>
              <c:numCache>
                <c:ptCount val="15"/>
                <c:pt idx="0">
                  <c:v>0.5814755228683062</c:v>
                </c:pt>
                <c:pt idx="1">
                  <c:v>0.4737127371273713</c:v>
                </c:pt>
                <c:pt idx="2">
                  <c:v>0.5788546255506608</c:v>
                </c:pt>
                <c:pt idx="3">
                  <c:v>0.4395271294331616</c:v>
                </c:pt>
                <c:pt idx="4">
                  <c:v>0.5529411764705883</c:v>
                </c:pt>
                <c:pt idx="5">
                  <c:v>0.6436145689257723</c:v>
                </c:pt>
                <c:pt idx="6">
                  <c:v>0.5874363327674024</c:v>
                </c:pt>
                <c:pt idx="7">
                  <c:v>0.4286848792884371</c:v>
                </c:pt>
                <c:pt idx="8">
                  <c:v>0.4832773365913256</c:v>
                </c:pt>
                <c:pt idx="9">
                  <c:v>0.47289361439080174</c:v>
                </c:pt>
                <c:pt idx="10">
                  <c:v>0.48958205662458637</c:v>
                </c:pt>
                <c:pt idx="11">
                  <c:v>0.456622936944562</c:v>
                </c:pt>
                <c:pt idx="12">
                  <c:v>0.42105759261004805</c:v>
                </c:pt>
                <c:pt idx="13">
                  <c:v>0.5811893715731759</c:v>
                </c:pt>
                <c:pt idx="14">
                  <c:v>0.4831324061690407</c:v>
                </c:pt>
              </c:numCache>
            </c:numRef>
          </c:val>
        </c:ser>
        <c:axId val="13592712"/>
        <c:axId val="55225545"/>
      </c:barChart>
      <c:catAx>
        <c:axId val="13592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55225545"/>
        <c:crosses val="autoZero"/>
        <c:auto val="1"/>
        <c:lblOffset val="100"/>
        <c:tickLblSkip val="1"/>
        <c:noMultiLvlLbl val="0"/>
      </c:catAx>
      <c:valAx>
        <c:axId val="5522554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2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77625"/>
          <c:w val="0.111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COBERTURAS ZARAGOZA I 2018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63"/>
          <c:w val="0.8302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ZBS'!$B$90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ZBS'!$A$91:$A$104</c:f>
              <c:strCache/>
            </c:strRef>
          </c:cat>
          <c:val>
            <c:numRef>
              <c:f>'2018 ZBS'!$B$91:$B$104</c:f>
              <c:numCache/>
            </c:numRef>
          </c:val>
        </c:ser>
        <c:ser>
          <c:idx val="1"/>
          <c:order val="1"/>
          <c:tx>
            <c:strRef>
              <c:f>'2018 ZBS'!$C$90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ZBS'!$A$91:$A$104</c:f>
              <c:strCache/>
            </c:strRef>
          </c:cat>
          <c:val>
            <c:numRef>
              <c:f>'2018 ZBS'!$C$91:$C$104</c:f>
              <c:numCache/>
            </c:numRef>
          </c:val>
        </c:ser>
        <c:ser>
          <c:idx val="2"/>
          <c:order val="2"/>
          <c:tx>
            <c:strRef>
              <c:f>'2018 ZBS'!$D$90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ZBS'!$A$91:$A$104</c:f>
              <c:strCache/>
            </c:strRef>
          </c:cat>
          <c:val>
            <c:numRef>
              <c:f>'2018 ZBS'!$D$91:$D$104</c:f>
              <c:numCache/>
            </c:numRef>
          </c:val>
        </c:ser>
        <c:axId val="27267858"/>
        <c:axId val="44084131"/>
      </c:barChart>
      <c:catAx>
        <c:axId val="27267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84131"/>
        <c:crosses val="autoZero"/>
        <c:auto val="1"/>
        <c:lblOffset val="100"/>
        <c:tickLblSkip val="1"/>
        <c:noMultiLvlLbl val="0"/>
      </c:catAx>
      <c:valAx>
        <c:axId val="4408413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67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2675"/>
          <c:w val="0.11125"/>
          <c:h val="0.2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COBERTURAS TERUEL 2018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4825"/>
          <c:w val="0.836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ZBS'!$B$70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ZBS'!$A$71:$A$87</c:f>
              <c:strCache/>
            </c:strRef>
          </c:cat>
          <c:val>
            <c:numRef>
              <c:f>'2018 ZBS'!$B$71:$B$87</c:f>
              <c:numCache/>
            </c:numRef>
          </c:val>
        </c:ser>
        <c:ser>
          <c:idx val="1"/>
          <c:order val="1"/>
          <c:tx>
            <c:strRef>
              <c:f>'2018 ZBS'!$C$70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ZBS'!$A$71:$A$87</c:f>
              <c:strCache/>
            </c:strRef>
          </c:cat>
          <c:val>
            <c:numRef>
              <c:f>'2018 ZBS'!$C$71:$C$87</c:f>
              <c:numCache/>
            </c:numRef>
          </c:val>
        </c:ser>
        <c:ser>
          <c:idx val="2"/>
          <c:order val="2"/>
          <c:tx>
            <c:strRef>
              <c:f>'2018 ZBS'!$D$70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ZBS'!$A$71:$A$87</c:f>
              <c:strCache/>
            </c:strRef>
          </c:cat>
          <c:val>
            <c:numRef>
              <c:f>'2018 ZBS'!$D$71:$D$87</c:f>
              <c:numCache/>
            </c:numRef>
          </c:val>
        </c:ser>
        <c:axId val="61212860"/>
        <c:axId val="14044829"/>
      </c:barChart>
      <c:catAx>
        <c:axId val="6121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4829"/>
        <c:crosses val="autoZero"/>
        <c:auto val="1"/>
        <c:lblOffset val="100"/>
        <c:tickLblSkip val="1"/>
        <c:noMultiLvlLbl val="0"/>
      </c:catAx>
      <c:valAx>
        <c:axId val="1404482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2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281"/>
          <c:w val="0.10975"/>
          <c:h val="0.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COBERTURAS ZARAGOZA II 2018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5025"/>
          <c:w val="0.818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ZBS'!$B$107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ZBS'!$A$108:$A$129</c:f>
              <c:strCache/>
            </c:strRef>
          </c:cat>
          <c:val>
            <c:numRef>
              <c:f>'2018 ZBS'!$B$108:$B$129</c:f>
              <c:numCache/>
            </c:numRef>
          </c:val>
        </c:ser>
        <c:ser>
          <c:idx val="1"/>
          <c:order val="1"/>
          <c:tx>
            <c:strRef>
              <c:f>'2018 ZBS'!$C$107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ZBS'!$A$108:$A$129</c:f>
              <c:strCache/>
            </c:strRef>
          </c:cat>
          <c:val>
            <c:numRef>
              <c:f>'2018 ZBS'!$C$108:$C$129</c:f>
              <c:numCache/>
            </c:numRef>
          </c:val>
        </c:ser>
        <c:ser>
          <c:idx val="2"/>
          <c:order val="2"/>
          <c:tx>
            <c:strRef>
              <c:f>'2018 ZBS'!$D$107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ZBS'!$A$108:$A$129</c:f>
              <c:strCache/>
            </c:strRef>
          </c:cat>
          <c:val>
            <c:numRef>
              <c:f>'2018 ZBS'!$D$108:$D$129</c:f>
              <c:numCache/>
            </c:numRef>
          </c:val>
        </c:ser>
        <c:axId val="59294598"/>
        <c:axId val="63889335"/>
      </c:barChart>
      <c:catAx>
        <c:axId val="59294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889335"/>
        <c:crosses val="autoZero"/>
        <c:auto val="1"/>
        <c:lblOffset val="100"/>
        <c:tickLblSkip val="1"/>
        <c:noMultiLvlLbl val="0"/>
      </c:catAx>
      <c:valAx>
        <c:axId val="6388933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94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27475"/>
          <c:w val="0.124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COBERTURAS ZARAGOZA III 2018</a:t>
            </a:r>
          </a:p>
        </c:rich>
      </c:tx>
      <c:layout>
        <c:manualLayout>
          <c:xMode val="factor"/>
          <c:yMode val="factor"/>
          <c:x val="-0.021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4575"/>
          <c:w val="0.8267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ZBS'!$B$132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ZBS'!$A$133:$A$155</c:f>
              <c:strCache/>
            </c:strRef>
          </c:cat>
          <c:val>
            <c:numRef>
              <c:f>'2018 ZBS'!$B$133:$B$155</c:f>
              <c:numCache/>
            </c:numRef>
          </c:val>
        </c:ser>
        <c:ser>
          <c:idx val="1"/>
          <c:order val="1"/>
          <c:tx>
            <c:strRef>
              <c:f>'2018 ZBS'!$C$132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ZBS'!$A$133:$A$155</c:f>
              <c:strCache/>
            </c:strRef>
          </c:cat>
          <c:val>
            <c:numRef>
              <c:f>'2018 ZBS'!$C$133:$C$155</c:f>
              <c:numCache/>
            </c:numRef>
          </c:val>
        </c:ser>
        <c:ser>
          <c:idx val="2"/>
          <c:order val="2"/>
          <c:tx>
            <c:strRef>
              <c:f>'2018 ZBS'!$D$132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 ZBS'!$A$133:$A$155</c:f>
              <c:strCache/>
            </c:strRef>
          </c:cat>
          <c:val>
            <c:numRef>
              <c:f>'2018 ZBS'!$D$133:$D$155</c:f>
              <c:numCache/>
            </c:numRef>
          </c:val>
        </c:ser>
        <c:axId val="38133104"/>
        <c:axId val="7653617"/>
      </c:barChart>
      <c:catAx>
        <c:axId val="3813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653617"/>
        <c:crosses val="autoZero"/>
        <c:auto val="1"/>
        <c:lblOffset val="100"/>
        <c:tickLblSkip val="1"/>
        <c:noMultiLvlLbl val="0"/>
      </c:catAx>
      <c:valAx>
        <c:axId val="765361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33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27225"/>
          <c:w val="0.126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COBERTURAS ALCAÑIZ 2017</a:t>
            </a:r>
          </a:p>
        </c:rich>
      </c:tx>
      <c:layout>
        <c:manualLayout>
          <c:xMode val="factor"/>
          <c:yMode val="factor"/>
          <c:x val="-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4875"/>
          <c:w val="0.814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 ZBS'!$B$3</c:f>
              <c:strCache>
                <c:ptCount val="1"/>
                <c:pt idx="0">
                  <c:v>Med. Fam.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ZBS'!$A$4:$A$16</c:f>
              <c:strCache/>
            </c:strRef>
          </c:cat>
          <c:val>
            <c:numRef>
              <c:f>'2017 ZBS'!$B$4:$B$16</c:f>
              <c:numCache/>
            </c:numRef>
          </c:val>
        </c:ser>
        <c:ser>
          <c:idx val="1"/>
          <c:order val="1"/>
          <c:tx>
            <c:strRef>
              <c:f>'2017 ZBS'!$C$3</c:f>
              <c:strCache>
                <c:ptCount val="1"/>
                <c:pt idx="0">
                  <c:v>Pediatría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ZBS'!$A$4:$A$16</c:f>
              <c:strCache/>
            </c:strRef>
          </c:cat>
          <c:val>
            <c:numRef>
              <c:f>'2017 ZBS'!$C$4:$C$16</c:f>
              <c:numCache/>
            </c:numRef>
          </c:val>
        </c:ser>
        <c:ser>
          <c:idx val="2"/>
          <c:order val="2"/>
          <c:tx>
            <c:strRef>
              <c:f>'2017 ZBS'!$D$3</c:f>
              <c:strCache>
                <c:ptCount val="1"/>
                <c:pt idx="0">
                  <c:v>Enfermería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 ZBS'!$A$4:$A$16</c:f>
              <c:strCache/>
            </c:strRef>
          </c:cat>
          <c:val>
            <c:numRef>
              <c:f>'2017 ZBS'!$D$4:$D$16</c:f>
              <c:numCache/>
            </c:numRef>
          </c:val>
        </c:ser>
        <c:axId val="1773690"/>
        <c:axId val="15963211"/>
      </c:barChart>
      <c:catAx>
        <c:axId val="177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63211"/>
        <c:crosses val="autoZero"/>
        <c:auto val="1"/>
        <c:lblOffset val="100"/>
        <c:tickLblSkip val="1"/>
        <c:noMultiLvlLbl val="0"/>
      </c:catAx>
      <c:valAx>
        <c:axId val="1596321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3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299"/>
          <c:w val="0.12175"/>
          <c:h val="0.2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142875</xdr:rowOff>
    </xdr:from>
    <xdr:to>
      <xdr:col>13</xdr:col>
      <xdr:colOff>533400</xdr:colOff>
      <xdr:row>17</xdr:row>
      <xdr:rowOff>152400</xdr:rowOff>
    </xdr:to>
    <xdr:graphicFrame>
      <xdr:nvGraphicFramePr>
        <xdr:cNvPr id="1" name="Gráfico 3"/>
        <xdr:cNvGraphicFramePr/>
      </xdr:nvGraphicFramePr>
      <xdr:xfrm>
        <a:off x="4314825" y="142875"/>
        <a:ext cx="72009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18</xdr:row>
      <xdr:rowOff>114300</xdr:rowOff>
    </xdr:from>
    <xdr:to>
      <xdr:col>13</xdr:col>
      <xdr:colOff>571500</xdr:colOff>
      <xdr:row>34</xdr:row>
      <xdr:rowOff>66675</xdr:rowOff>
    </xdr:to>
    <xdr:graphicFrame>
      <xdr:nvGraphicFramePr>
        <xdr:cNvPr id="2" name="Gráfico 4"/>
        <xdr:cNvGraphicFramePr/>
      </xdr:nvGraphicFramePr>
      <xdr:xfrm>
        <a:off x="4324350" y="3714750"/>
        <a:ext cx="72294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36</xdr:row>
      <xdr:rowOff>114300</xdr:rowOff>
    </xdr:from>
    <xdr:to>
      <xdr:col>13</xdr:col>
      <xdr:colOff>581025</xdr:colOff>
      <xdr:row>49</xdr:row>
      <xdr:rowOff>95250</xdr:rowOff>
    </xdr:to>
    <xdr:graphicFrame>
      <xdr:nvGraphicFramePr>
        <xdr:cNvPr id="3" name="Gráfico 5"/>
        <xdr:cNvGraphicFramePr/>
      </xdr:nvGraphicFramePr>
      <xdr:xfrm>
        <a:off x="4352925" y="7305675"/>
        <a:ext cx="72104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266700</xdr:colOff>
      <xdr:row>50</xdr:row>
      <xdr:rowOff>76200</xdr:rowOff>
    </xdr:from>
    <xdr:to>
      <xdr:col>13</xdr:col>
      <xdr:colOff>581025</xdr:colOff>
      <xdr:row>67</xdr:row>
      <xdr:rowOff>38100</xdr:rowOff>
    </xdr:to>
    <xdr:graphicFrame>
      <xdr:nvGraphicFramePr>
        <xdr:cNvPr id="4" name="Gráfico 6"/>
        <xdr:cNvGraphicFramePr/>
      </xdr:nvGraphicFramePr>
      <xdr:xfrm>
        <a:off x="4391025" y="10067925"/>
        <a:ext cx="717232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476250</xdr:colOff>
      <xdr:row>88</xdr:row>
      <xdr:rowOff>85725</xdr:rowOff>
    </xdr:from>
    <xdr:to>
      <xdr:col>14</xdr:col>
      <xdr:colOff>47625</xdr:colOff>
      <xdr:row>104</xdr:row>
      <xdr:rowOff>95250</xdr:rowOff>
    </xdr:to>
    <xdr:graphicFrame>
      <xdr:nvGraphicFramePr>
        <xdr:cNvPr id="5" name="Gráfico 7"/>
        <xdr:cNvGraphicFramePr/>
      </xdr:nvGraphicFramePr>
      <xdr:xfrm>
        <a:off x="4600575" y="17668875"/>
        <a:ext cx="719137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314325</xdr:colOff>
      <xdr:row>69</xdr:row>
      <xdr:rowOff>9525</xdr:rowOff>
    </xdr:from>
    <xdr:to>
      <xdr:col>13</xdr:col>
      <xdr:colOff>571500</xdr:colOff>
      <xdr:row>86</xdr:row>
      <xdr:rowOff>152400</xdr:rowOff>
    </xdr:to>
    <xdr:graphicFrame>
      <xdr:nvGraphicFramePr>
        <xdr:cNvPr id="6" name="Gráfico 8"/>
        <xdr:cNvGraphicFramePr/>
      </xdr:nvGraphicFramePr>
      <xdr:xfrm>
        <a:off x="4438650" y="13801725"/>
        <a:ext cx="7115175" cy="3543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285750</xdr:colOff>
      <xdr:row>106</xdr:row>
      <xdr:rowOff>114300</xdr:rowOff>
    </xdr:from>
    <xdr:to>
      <xdr:col>13</xdr:col>
      <xdr:colOff>581025</xdr:colOff>
      <xdr:row>128</xdr:row>
      <xdr:rowOff>133350</xdr:rowOff>
    </xdr:to>
    <xdr:graphicFrame>
      <xdr:nvGraphicFramePr>
        <xdr:cNvPr id="7" name="Gráfico 9"/>
        <xdr:cNvGraphicFramePr/>
      </xdr:nvGraphicFramePr>
      <xdr:xfrm>
        <a:off x="4410075" y="21297900"/>
        <a:ext cx="7153275" cy="4419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333375</xdr:colOff>
      <xdr:row>131</xdr:row>
      <xdr:rowOff>85725</xdr:rowOff>
    </xdr:from>
    <xdr:to>
      <xdr:col>13</xdr:col>
      <xdr:colOff>581025</xdr:colOff>
      <xdr:row>154</xdr:row>
      <xdr:rowOff>47625</xdr:rowOff>
    </xdr:to>
    <xdr:graphicFrame>
      <xdr:nvGraphicFramePr>
        <xdr:cNvPr id="8" name="Gráfico 10"/>
        <xdr:cNvGraphicFramePr/>
      </xdr:nvGraphicFramePr>
      <xdr:xfrm>
        <a:off x="4457700" y="26260425"/>
        <a:ext cx="7105650" cy="4562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142875</xdr:rowOff>
    </xdr:from>
    <xdr:to>
      <xdr:col>13</xdr:col>
      <xdr:colOff>533400</xdr:colOff>
      <xdr:row>17</xdr:row>
      <xdr:rowOff>152400</xdr:rowOff>
    </xdr:to>
    <xdr:graphicFrame>
      <xdr:nvGraphicFramePr>
        <xdr:cNvPr id="1" name="Gráfico 3"/>
        <xdr:cNvGraphicFramePr/>
      </xdr:nvGraphicFramePr>
      <xdr:xfrm>
        <a:off x="4314825" y="142875"/>
        <a:ext cx="7200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18</xdr:row>
      <xdr:rowOff>114300</xdr:rowOff>
    </xdr:from>
    <xdr:to>
      <xdr:col>13</xdr:col>
      <xdr:colOff>571500</xdr:colOff>
      <xdr:row>34</xdr:row>
      <xdr:rowOff>66675</xdr:rowOff>
    </xdr:to>
    <xdr:graphicFrame>
      <xdr:nvGraphicFramePr>
        <xdr:cNvPr id="2" name="Gráfico 4"/>
        <xdr:cNvGraphicFramePr/>
      </xdr:nvGraphicFramePr>
      <xdr:xfrm>
        <a:off x="4324350" y="3028950"/>
        <a:ext cx="72294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36</xdr:row>
      <xdr:rowOff>114300</xdr:rowOff>
    </xdr:from>
    <xdr:to>
      <xdr:col>13</xdr:col>
      <xdr:colOff>581025</xdr:colOff>
      <xdr:row>49</xdr:row>
      <xdr:rowOff>114300</xdr:rowOff>
    </xdr:to>
    <xdr:graphicFrame>
      <xdr:nvGraphicFramePr>
        <xdr:cNvPr id="3" name="Gráfico 5"/>
        <xdr:cNvGraphicFramePr/>
      </xdr:nvGraphicFramePr>
      <xdr:xfrm>
        <a:off x="4352925" y="5972175"/>
        <a:ext cx="72104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266700</xdr:colOff>
      <xdr:row>50</xdr:row>
      <xdr:rowOff>76200</xdr:rowOff>
    </xdr:from>
    <xdr:to>
      <xdr:col>13</xdr:col>
      <xdr:colOff>581025</xdr:colOff>
      <xdr:row>67</xdr:row>
      <xdr:rowOff>47625</xdr:rowOff>
    </xdr:to>
    <xdr:graphicFrame>
      <xdr:nvGraphicFramePr>
        <xdr:cNvPr id="4" name="Gráfico 6"/>
        <xdr:cNvGraphicFramePr/>
      </xdr:nvGraphicFramePr>
      <xdr:xfrm>
        <a:off x="4391025" y="8201025"/>
        <a:ext cx="71723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247650</xdr:colOff>
      <xdr:row>88</xdr:row>
      <xdr:rowOff>104775</xdr:rowOff>
    </xdr:from>
    <xdr:to>
      <xdr:col>13</xdr:col>
      <xdr:colOff>581025</xdr:colOff>
      <xdr:row>104</xdr:row>
      <xdr:rowOff>142875</xdr:rowOff>
    </xdr:to>
    <xdr:graphicFrame>
      <xdr:nvGraphicFramePr>
        <xdr:cNvPr id="5" name="Gráfico 7"/>
        <xdr:cNvGraphicFramePr/>
      </xdr:nvGraphicFramePr>
      <xdr:xfrm>
        <a:off x="4371975" y="14411325"/>
        <a:ext cx="71913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314325</xdr:colOff>
      <xdr:row>69</xdr:row>
      <xdr:rowOff>9525</xdr:rowOff>
    </xdr:from>
    <xdr:to>
      <xdr:col>13</xdr:col>
      <xdr:colOff>571500</xdr:colOff>
      <xdr:row>86</xdr:row>
      <xdr:rowOff>152400</xdr:rowOff>
    </xdr:to>
    <xdr:graphicFrame>
      <xdr:nvGraphicFramePr>
        <xdr:cNvPr id="6" name="Gráfico 8"/>
        <xdr:cNvGraphicFramePr/>
      </xdr:nvGraphicFramePr>
      <xdr:xfrm>
        <a:off x="4438650" y="11210925"/>
        <a:ext cx="7115175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285750</xdr:colOff>
      <xdr:row>106</xdr:row>
      <xdr:rowOff>114300</xdr:rowOff>
    </xdr:from>
    <xdr:to>
      <xdr:col>13</xdr:col>
      <xdr:colOff>581025</xdr:colOff>
      <xdr:row>128</xdr:row>
      <xdr:rowOff>133350</xdr:rowOff>
    </xdr:to>
    <xdr:graphicFrame>
      <xdr:nvGraphicFramePr>
        <xdr:cNvPr id="7" name="Gráfico 9"/>
        <xdr:cNvGraphicFramePr/>
      </xdr:nvGraphicFramePr>
      <xdr:xfrm>
        <a:off x="4410075" y="17335500"/>
        <a:ext cx="7153275" cy="3581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333375</xdr:colOff>
      <xdr:row>131</xdr:row>
      <xdr:rowOff>85725</xdr:rowOff>
    </xdr:from>
    <xdr:to>
      <xdr:col>13</xdr:col>
      <xdr:colOff>581025</xdr:colOff>
      <xdr:row>154</xdr:row>
      <xdr:rowOff>47625</xdr:rowOff>
    </xdr:to>
    <xdr:graphicFrame>
      <xdr:nvGraphicFramePr>
        <xdr:cNvPr id="8" name="Gráfico 10"/>
        <xdr:cNvGraphicFramePr/>
      </xdr:nvGraphicFramePr>
      <xdr:xfrm>
        <a:off x="4457700" y="21383625"/>
        <a:ext cx="7105650" cy="3686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85725</xdr:rowOff>
    </xdr:from>
    <xdr:to>
      <xdr:col>12</xdr:col>
      <xdr:colOff>66675</xdr:colOff>
      <xdr:row>17</xdr:row>
      <xdr:rowOff>85725</xdr:rowOff>
    </xdr:to>
    <xdr:graphicFrame>
      <xdr:nvGraphicFramePr>
        <xdr:cNvPr id="1" name="Gráfico 3"/>
        <xdr:cNvGraphicFramePr/>
      </xdr:nvGraphicFramePr>
      <xdr:xfrm>
        <a:off x="4572000" y="85725"/>
        <a:ext cx="5715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476250</xdr:colOff>
      <xdr:row>18</xdr:row>
      <xdr:rowOff>152400</xdr:rowOff>
    </xdr:from>
    <xdr:to>
      <xdr:col>12</xdr:col>
      <xdr:colOff>57150</xdr:colOff>
      <xdr:row>35</xdr:row>
      <xdr:rowOff>85725</xdr:rowOff>
    </xdr:to>
    <xdr:graphicFrame>
      <xdr:nvGraphicFramePr>
        <xdr:cNvPr id="2" name="Gráfico 4"/>
        <xdr:cNvGraphicFramePr/>
      </xdr:nvGraphicFramePr>
      <xdr:xfrm>
        <a:off x="4600575" y="3067050"/>
        <a:ext cx="56769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428625</xdr:colOff>
      <xdr:row>37</xdr:row>
      <xdr:rowOff>0</xdr:rowOff>
    </xdr:from>
    <xdr:to>
      <xdr:col>12</xdr:col>
      <xdr:colOff>466725</xdr:colOff>
      <xdr:row>50</xdr:row>
      <xdr:rowOff>9525</xdr:rowOff>
    </xdr:to>
    <xdr:graphicFrame>
      <xdr:nvGraphicFramePr>
        <xdr:cNvPr id="3" name="Gráfico 5"/>
        <xdr:cNvGraphicFramePr/>
      </xdr:nvGraphicFramePr>
      <xdr:xfrm>
        <a:off x="4552950" y="5991225"/>
        <a:ext cx="61341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619125</xdr:colOff>
      <xdr:row>51</xdr:row>
      <xdr:rowOff>0</xdr:rowOff>
    </xdr:from>
    <xdr:to>
      <xdr:col>12</xdr:col>
      <xdr:colOff>542925</xdr:colOff>
      <xdr:row>67</xdr:row>
      <xdr:rowOff>47625</xdr:rowOff>
    </xdr:to>
    <xdr:graphicFrame>
      <xdr:nvGraphicFramePr>
        <xdr:cNvPr id="4" name="Gráfico 6"/>
        <xdr:cNvGraphicFramePr/>
      </xdr:nvGraphicFramePr>
      <xdr:xfrm>
        <a:off x="4743450" y="8286750"/>
        <a:ext cx="601980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88</xdr:row>
      <xdr:rowOff>133350</xdr:rowOff>
    </xdr:from>
    <xdr:to>
      <xdr:col>12</xdr:col>
      <xdr:colOff>733425</xdr:colOff>
      <xdr:row>104</xdr:row>
      <xdr:rowOff>133350</xdr:rowOff>
    </xdr:to>
    <xdr:graphicFrame>
      <xdr:nvGraphicFramePr>
        <xdr:cNvPr id="5" name="Gráfico 7"/>
        <xdr:cNvGraphicFramePr/>
      </xdr:nvGraphicFramePr>
      <xdr:xfrm>
        <a:off x="4886325" y="14439900"/>
        <a:ext cx="60674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638175</xdr:colOff>
      <xdr:row>69</xdr:row>
      <xdr:rowOff>0</xdr:rowOff>
    </xdr:from>
    <xdr:to>
      <xdr:col>12</xdr:col>
      <xdr:colOff>676275</xdr:colOff>
      <xdr:row>87</xdr:row>
      <xdr:rowOff>171450</xdr:rowOff>
    </xdr:to>
    <xdr:graphicFrame>
      <xdr:nvGraphicFramePr>
        <xdr:cNvPr id="6" name="Gráfico 8"/>
        <xdr:cNvGraphicFramePr/>
      </xdr:nvGraphicFramePr>
      <xdr:xfrm>
        <a:off x="4762500" y="11201400"/>
        <a:ext cx="6134100" cy="3057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676275</xdr:colOff>
      <xdr:row>106</xdr:row>
      <xdr:rowOff>152400</xdr:rowOff>
    </xdr:from>
    <xdr:to>
      <xdr:col>13</xdr:col>
      <xdr:colOff>104775</xdr:colOff>
      <xdr:row>128</xdr:row>
      <xdr:rowOff>133350</xdr:rowOff>
    </xdr:to>
    <xdr:graphicFrame>
      <xdr:nvGraphicFramePr>
        <xdr:cNvPr id="7" name="Gráfico 9"/>
        <xdr:cNvGraphicFramePr/>
      </xdr:nvGraphicFramePr>
      <xdr:xfrm>
        <a:off x="4800600" y="17345025"/>
        <a:ext cx="6286500" cy="3543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571500</xdr:colOff>
      <xdr:row>131</xdr:row>
      <xdr:rowOff>114300</xdr:rowOff>
    </xdr:from>
    <xdr:to>
      <xdr:col>13</xdr:col>
      <xdr:colOff>47625</xdr:colOff>
      <xdr:row>154</xdr:row>
      <xdr:rowOff>114300</xdr:rowOff>
    </xdr:to>
    <xdr:graphicFrame>
      <xdr:nvGraphicFramePr>
        <xdr:cNvPr id="8" name="Gráfico 10"/>
        <xdr:cNvGraphicFramePr/>
      </xdr:nvGraphicFramePr>
      <xdr:xfrm>
        <a:off x="4695825" y="21383625"/>
        <a:ext cx="6334125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161925</xdr:rowOff>
    </xdr:from>
    <xdr:to>
      <xdr:col>17</xdr:col>
      <xdr:colOff>314325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5476875" y="161925"/>
        <a:ext cx="77914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16</xdr:row>
      <xdr:rowOff>133350</xdr:rowOff>
    </xdr:from>
    <xdr:to>
      <xdr:col>17</xdr:col>
      <xdr:colOff>371475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5695950" y="3181350"/>
        <a:ext cx="76295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33</xdr:row>
      <xdr:rowOff>123825</xdr:rowOff>
    </xdr:from>
    <xdr:to>
      <xdr:col>17</xdr:col>
      <xdr:colOff>419100</xdr:colOff>
      <xdr:row>51</xdr:row>
      <xdr:rowOff>171450</xdr:rowOff>
    </xdr:to>
    <xdr:graphicFrame>
      <xdr:nvGraphicFramePr>
        <xdr:cNvPr id="3" name="Chart 3"/>
        <xdr:cNvGraphicFramePr/>
      </xdr:nvGraphicFramePr>
      <xdr:xfrm>
        <a:off x="5705475" y="6410325"/>
        <a:ext cx="7667625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C14" sqref="C14"/>
    </sheetView>
  </sheetViews>
  <sheetFormatPr defaultColWidth="11.421875" defaultRowHeight="15"/>
  <sheetData>
    <row r="1" ht="15">
      <c r="A1" s="24" t="s">
        <v>186</v>
      </c>
    </row>
    <row r="2" ht="15">
      <c r="A2" s="24" t="s">
        <v>187</v>
      </c>
    </row>
    <row r="5" ht="15">
      <c r="A5" t="s">
        <v>188</v>
      </c>
    </row>
    <row r="6" ht="15">
      <c r="A6" t="s">
        <v>189</v>
      </c>
    </row>
    <row r="7" ht="15">
      <c r="A7" t="s">
        <v>190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1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7.57421875" style="15" customWidth="1"/>
    <col min="2" max="14" width="11.421875" style="2" customWidth="1"/>
  </cols>
  <sheetData>
    <row r="1" spans="1:4" ht="15.75">
      <c r="A1" s="14"/>
      <c r="B1" s="12" t="s">
        <v>168</v>
      </c>
      <c r="C1" s="12"/>
      <c r="D1" s="12"/>
    </row>
    <row r="2" ht="15.75">
      <c r="A2" s="15" t="s">
        <v>170</v>
      </c>
    </row>
    <row r="3" spans="2:4" ht="15.75">
      <c r="B3" s="1" t="s">
        <v>0</v>
      </c>
      <c r="C3" s="1" t="s">
        <v>2</v>
      </c>
      <c r="D3" s="1" t="s">
        <v>1</v>
      </c>
    </row>
    <row r="4" spans="1:4" ht="15.75">
      <c r="A4" s="15" t="s">
        <v>11</v>
      </c>
      <c r="B4" s="3">
        <v>0.7436491052433988</v>
      </c>
      <c r="C4" s="3">
        <v>0.8831030818278427</v>
      </c>
      <c r="D4" s="3">
        <v>0.5458654613134805</v>
      </c>
    </row>
    <row r="5" spans="1:4" ht="15.75">
      <c r="A5" s="15" t="s">
        <v>12</v>
      </c>
      <c r="B5" s="3">
        <v>0.8629402756508423</v>
      </c>
      <c r="C5" s="3">
        <v>1.0178890876565294</v>
      </c>
      <c r="D5" s="3">
        <v>0.5264686173777083</v>
      </c>
    </row>
    <row r="6" spans="1:4" ht="15.75">
      <c r="A6" s="15" t="s">
        <v>13</v>
      </c>
      <c r="B6" s="3">
        <v>0.9035377958768135</v>
      </c>
      <c r="C6" s="3">
        <v>0.7183908045977011</v>
      </c>
      <c r="D6" s="3">
        <v>0.5780723432936419</v>
      </c>
    </row>
    <row r="7" spans="1:4" ht="15.75">
      <c r="A7" s="15" t="s">
        <v>14</v>
      </c>
      <c r="B7" s="3">
        <v>0.8938826466916354</v>
      </c>
      <c r="C7" s="3">
        <v>0.8975409836065574</v>
      </c>
      <c r="D7" s="3">
        <v>0.4752550056667926</v>
      </c>
    </row>
    <row r="8" spans="1:4" ht="15.75">
      <c r="A8" s="15" t="s">
        <v>15</v>
      </c>
      <c r="B8" s="3">
        <v>0.8848940166353636</v>
      </c>
      <c r="C8" s="3">
        <v>1.1577825159914712</v>
      </c>
      <c r="D8" s="3">
        <v>0.523117254528122</v>
      </c>
    </row>
    <row r="9" spans="1:4" ht="15.75">
      <c r="A9" s="15" t="s">
        <v>16</v>
      </c>
      <c r="B9" s="3">
        <v>0.8768729641693811</v>
      </c>
      <c r="C9" s="3">
        <v>0.7257142857142858</v>
      </c>
      <c r="D9" s="3">
        <v>0.5093567251461988</v>
      </c>
    </row>
    <row r="10" spans="1:4" ht="15.75">
      <c r="A10" s="15" t="s">
        <v>17</v>
      </c>
      <c r="B10" s="3">
        <v>0.8665929203539823</v>
      </c>
      <c r="C10" s="3">
        <v>0.7796717171717171</v>
      </c>
      <c r="D10" s="3">
        <v>0.5365210843373494</v>
      </c>
    </row>
    <row r="11" spans="1:4" ht="15.75">
      <c r="A11" s="15" t="s">
        <v>18</v>
      </c>
      <c r="B11" s="3">
        <v>0.9032697547683923</v>
      </c>
      <c r="C11" s="3">
        <v>0.9134466769706336</v>
      </c>
      <c r="D11" s="3">
        <v>0.6890233362143474</v>
      </c>
    </row>
    <row r="12" spans="1:4" ht="15.75">
      <c r="A12" s="15" t="s">
        <v>19</v>
      </c>
      <c r="B12" s="3">
        <v>0.8630683328901888</v>
      </c>
      <c r="C12" s="3">
        <v>1.096774193548387</v>
      </c>
      <c r="D12" s="3">
        <v>0.5634821651284609</v>
      </c>
    </row>
    <row r="13" spans="1:4" ht="15.75">
      <c r="A13" s="15" t="s">
        <v>20</v>
      </c>
      <c r="B13" s="3">
        <v>0.8979157805189281</v>
      </c>
      <c r="C13" s="3">
        <v>0.8267716535433071</v>
      </c>
      <c r="D13" s="3">
        <v>0.5493282149712092</v>
      </c>
    </row>
    <row r="14" spans="1:4" ht="15.75">
      <c r="A14" s="15" t="s">
        <v>21</v>
      </c>
      <c r="B14" s="3">
        <v>0.9459459459459459</v>
      </c>
      <c r="C14" s="3">
        <v>1</v>
      </c>
      <c r="D14" s="3">
        <v>0.6373626373626373</v>
      </c>
    </row>
    <row r="15" spans="1:4" ht="15.75">
      <c r="A15" s="15" t="s">
        <v>22</v>
      </c>
      <c r="B15" s="3">
        <v>0.852826733806363</v>
      </c>
      <c r="C15" s="3">
        <v>1.5897435897435896</v>
      </c>
      <c r="D15" s="3">
        <v>0.5656035526846992</v>
      </c>
    </row>
    <row r="16" spans="1:4" ht="15.75">
      <c r="A16" s="15" t="s">
        <v>154</v>
      </c>
      <c r="B16" s="3">
        <v>0.8454906726221755</v>
      </c>
      <c r="C16" s="3">
        <v>0.9206003666361137</v>
      </c>
      <c r="D16" s="3">
        <v>0.557997242330231</v>
      </c>
    </row>
    <row r="17" spans="2:4" ht="15.75">
      <c r="B17" s="3"/>
      <c r="C17" s="3"/>
      <c r="D17" s="3"/>
    </row>
    <row r="18" ht="15.75">
      <c r="A18" s="15" t="s">
        <v>182</v>
      </c>
    </row>
    <row r="19" spans="2:4" ht="15.75">
      <c r="B19" s="1" t="s">
        <v>179</v>
      </c>
      <c r="C19" s="1" t="s">
        <v>180</v>
      </c>
      <c r="D19" s="1" t="s">
        <v>181</v>
      </c>
    </row>
    <row r="20" spans="1:4" ht="15.75">
      <c r="A20" s="16" t="s">
        <v>24</v>
      </c>
      <c r="B20" s="3">
        <v>0.8413524057217165</v>
      </c>
      <c r="C20" s="3">
        <v>0.7096774193548387</v>
      </c>
      <c r="D20" s="3">
        <v>0.5535499398315282</v>
      </c>
    </row>
    <row r="21" spans="1:4" ht="15.75">
      <c r="A21" s="16" t="s">
        <v>25</v>
      </c>
      <c r="B21" s="3">
        <v>0.8613861386138614</v>
      </c>
      <c r="C21" s="3">
        <v>0.7383627608346709</v>
      </c>
      <c r="D21" s="3">
        <v>0.46559633027522934</v>
      </c>
    </row>
    <row r="22" spans="1:4" ht="15.75">
      <c r="A22" s="16" t="s">
        <v>26</v>
      </c>
      <c r="B22" s="3">
        <v>0.8519179304192686</v>
      </c>
      <c r="C22" s="3">
        <v>0.8333333333333334</v>
      </c>
      <c r="D22" s="3">
        <v>0.5438845997561966</v>
      </c>
    </row>
    <row r="23" spans="1:4" ht="15.75">
      <c r="A23" s="16" t="s">
        <v>27</v>
      </c>
      <c r="B23" s="3">
        <v>0.7804231372761214</v>
      </c>
      <c r="C23" s="3">
        <v>0.8882863340563991</v>
      </c>
      <c r="D23" s="3">
        <v>0.49785852120299334</v>
      </c>
    </row>
    <row r="24" spans="1:4" ht="15.75">
      <c r="A24" s="16" t="s">
        <v>28</v>
      </c>
      <c r="B24" s="3">
        <v>0.8167239404352806</v>
      </c>
      <c r="C24" s="3">
        <v>0.7849462365591398</v>
      </c>
      <c r="D24" s="3">
        <v>0.5372670807453416</v>
      </c>
    </row>
    <row r="25" spans="1:4" ht="15.75">
      <c r="A25" s="16" t="s">
        <v>29</v>
      </c>
      <c r="B25" s="3">
        <v>0.9034317637669593</v>
      </c>
      <c r="C25" s="3">
        <v>0.6764705882352942</v>
      </c>
      <c r="D25" s="3">
        <v>0.6328538985616957</v>
      </c>
    </row>
    <row r="26" spans="1:4" ht="15.75">
      <c r="A26" s="16" t="s">
        <v>30</v>
      </c>
      <c r="B26" s="3">
        <v>0.764335855593035</v>
      </c>
      <c r="C26" s="3">
        <v>0.8467548076923077</v>
      </c>
      <c r="D26" s="3">
        <v>0.5674028338478588</v>
      </c>
    </row>
    <row r="27" spans="1:4" ht="15.75">
      <c r="A27" s="16" t="s">
        <v>31</v>
      </c>
      <c r="B27" s="3">
        <v>0.8090881366270204</v>
      </c>
      <c r="C27" s="3">
        <v>0.7378640776699029</v>
      </c>
      <c r="D27" s="3">
        <v>0.5274993226767813</v>
      </c>
    </row>
    <row r="28" spans="1:4" ht="15.75">
      <c r="A28" s="16" t="s">
        <v>32</v>
      </c>
      <c r="B28" s="3">
        <v>0.7049356223175965</v>
      </c>
      <c r="C28" s="3">
        <v>0.846655231560892</v>
      </c>
      <c r="D28" s="3">
        <v>0.4630267177423265</v>
      </c>
    </row>
    <row r="29" spans="1:4" ht="15.75">
      <c r="A29" s="16" t="s">
        <v>33</v>
      </c>
      <c r="B29" s="3">
        <v>0.8342191332788226</v>
      </c>
      <c r="C29" s="3">
        <v>0.8895800933125972</v>
      </c>
      <c r="D29" s="3">
        <v>0.4749774164408311</v>
      </c>
    </row>
    <row r="30" spans="1:4" ht="15.75">
      <c r="A30" s="16" t="s">
        <v>34</v>
      </c>
      <c r="B30" s="3">
        <v>0.9413680781758957</v>
      </c>
      <c r="C30" s="3">
        <v>0.7310924369747899</v>
      </c>
      <c r="D30" s="3">
        <v>0.6326923076923077</v>
      </c>
    </row>
    <row r="31" spans="1:4" ht="15.75">
      <c r="A31" s="16" t="s">
        <v>35</v>
      </c>
      <c r="B31" s="3">
        <v>0.8427061310782241</v>
      </c>
      <c r="C31" s="3">
        <v>0.8952879581151832</v>
      </c>
      <c r="D31" s="3">
        <v>0.5097809076682316</v>
      </c>
    </row>
    <row r="32" spans="1:4" ht="15.75">
      <c r="A32" s="16" t="s">
        <v>36</v>
      </c>
      <c r="B32" s="3">
        <v>0.8695219123505976</v>
      </c>
      <c r="C32" s="3">
        <v>0.8682432432432432</v>
      </c>
      <c r="D32" s="3">
        <v>0.5940145102781137</v>
      </c>
    </row>
    <row r="33" spans="1:4" ht="15.75">
      <c r="A33" s="16" t="s">
        <v>37</v>
      </c>
      <c r="B33" s="3">
        <v>0.7941936361163993</v>
      </c>
      <c r="C33" s="3">
        <v>0.9114064230343301</v>
      </c>
      <c r="D33" s="3">
        <v>0.5509559625653098</v>
      </c>
    </row>
    <row r="34" spans="1:4" ht="15.75">
      <c r="A34" s="16" t="s">
        <v>38</v>
      </c>
      <c r="B34" s="3">
        <v>0.8521608543300517</v>
      </c>
      <c r="C34" s="3">
        <v>0.9478138222849083</v>
      </c>
      <c r="D34" s="3">
        <v>0.5399880632646971</v>
      </c>
    </row>
    <row r="35" spans="1:4" ht="15.75">
      <c r="A35" s="19" t="s">
        <v>178</v>
      </c>
      <c r="B35" s="3">
        <v>0.7902605044689717</v>
      </c>
      <c r="C35" s="3">
        <v>0.8642127382073763</v>
      </c>
      <c r="D35" s="3">
        <v>0.5184428124826579</v>
      </c>
    </row>
    <row r="37" ht="15.75">
      <c r="A37" s="15" t="s">
        <v>171</v>
      </c>
    </row>
    <row r="38" spans="2:4" ht="15.75">
      <c r="B38" s="1" t="s">
        <v>0</v>
      </c>
      <c r="C38" s="1" t="s">
        <v>2</v>
      </c>
      <c r="D38" s="1" t="s">
        <v>1</v>
      </c>
    </row>
    <row r="39" spans="1:4" ht="15.75">
      <c r="A39" s="17" t="s">
        <v>40</v>
      </c>
      <c r="B39" s="3">
        <v>0.9402453502176494</v>
      </c>
      <c r="C39" s="3">
        <v>0.7543352601156069</v>
      </c>
      <c r="D39" s="3">
        <v>0.5106160807518274</v>
      </c>
    </row>
    <row r="40" spans="1:4" ht="15.75">
      <c r="A40" s="17" t="s">
        <v>41</v>
      </c>
      <c r="B40" s="3">
        <v>0.9639711769415532</v>
      </c>
      <c r="C40" s="3">
        <v>0.8556149732620321</v>
      </c>
      <c r="D40" s="3">
        <v>0.6128133704735376</v>
      </c>
    </row>
    <row r="41" spans="1:4" ht="15.75">
      <c r="A41" s="17" t="s">
        <v>42</v>
      </c>
      <c r="B41" s="3">
        <v>0.89930697105585</v>
      </c>
      <c r="C41" s="3">
        <v>0.8495145631067961</v>
      </c>
      <c r="D41" s="3">
        <v>0.5359157578036856</v>
      </c>
    </row>
    <row r="42" spans="1:4" ht="15.75">
      <c r="A42" s="17" t="s">
        <v>43</v>
      </c>
      <c r="B42" s="3">
        <v>0.8111852231913802</v>
      </c>
      <c r="C42" s="3">
        <v>0.8104761904761905</v>
      </c>
      <c r="D42" s="3">
        <v>0.5656831042845594</v>
      </c>
    </row>
    <row r="43" spans="1:4" ht="15.75">
      <c r="A43" s="17" t="s">
        <v>44</v>
      </c>
      <c r="B43" s="3">
        <v>0.7536833489242283</v>
      </c>
      <c r="C43" s="3">
        <v>0.8256038647342995</v>
      </c>
      <c r="D43" s="3">
        <v>0.47486179201001355</v>
      </c>
    </row>
    <row r="44" spans="1:4" ht="15.75">
      <c r="A44" s="17" t="s">
        <v>45</v>
      </c>
      <c r="B44" s="3">
        <v>0.8011432009626955</v>
      </c>
      <c r="C44" s="3">
        <v>9.681818181818182</v>
      </c>
      <c r="D44" s="3">
        <v>0.45397489539748953</v>
      </c>
    </row>
    <row r="45" spans="1:4" ht="15.75">
      <c r="A45" s="17" t="s">
        <v>46</v>
      </c>
      <c r="B45" s="3">
        <v>0.8880888706027567</v>
      </c>
      <c r="C45" s="3">
        <v>1.0020120724346075</v>
      </c>
      <c r="D45" s="3">
        <v>0.5537513997760358</v>
      </c>
    </row>
    <row r="46" spans="1:4" ht="15.75">
      <c r="A46" s="17" t="s">
        <v>47</v>
      </c>
      <c r="B46" s="3">
        <v>0.9274958170663692</v>
      </c>
      <c r="C46" s="3">
        <v>0.6688311688311688</v>
      </c>
      <c r="D46" s="3">
        <v>0.5855161787365177</v>
      </c>
    </row>
    <row r="47" spans="1:4" ht="15.75">
      <c r="A47" s="17" t="s">
        <v>48</v>
      </c>
      <c r="B47" s="3">
        <v>0.9518613607188704</v>
      </c>
      <c r="C47" s="3">
        <v>0.652542372881356</v>
      </c>
      <c r="D47" s="3">
        <v>0.5871121718377088</v>
      </c>
    </row>
    <row r="48" spans="1:4" ht="15.75">
      <c r="A48" s="17" t="s">
        <v>49</v>
      </c>
      <c r="B48" s="3">
        <v>0.9320388349514563</v>
      </c>
      <c r="C48" s="3">
        <v>0.6862745098039216</v>
      </c>
      <c r="D48" s="3">
        <v>0.6412213740458015</v>
      </c>
    </row>
    <row r="49" spans="1:4" ht="15.75">
      <c r="A49" s="15" t="s">
        <v>154</v>
      </c>
      <c r="B49" s="3">
        <v>0.8281304542961153</v>
      </c>
      <c r="C49" s="3">
        <v>0.8663720538720538</v>
      </c>
      <c r="D49" s="3">
        <v>0.5174104953408534</v>
      </c>
    </row>
    <row r="51" ht="15.75">
      <c r="A51" s="15" t="s">
        <v>172</v>
      </c>
    </row>
    <row r="52" spans="2:4" ht="15.75">
      <c r="B52" s="1" t="s">
        <v>0</v>
      </c>
      <c r="C52" s="1" t="s">
        <v>2</v>
      </c>
      <c r="D52" s="1" t="s">
        <v>1</v>
      </c>
    </row>
    <row r="53" spans="1:4" ht="15.75">
      <c r="A53" s="17" t="s">
        <v>51</v>
      </c>
      <c r="B53" s="3">
        <v>0.8717345872518286</v>
      </c>
      <c r="C53" s="3">
        <v>0.9218106995884774</v>
      </c>
      <c r="D53" s="3">
        <v>0.5656003708854891</v>
      </c>
    </row>
    <row r="54" spans="1:4" ht="15.75">
      <c r="A54" s="17" t="s">
        <v>52</v>
      </c>
      <c r="B54" s="3">
        <v>0.9339853300733496</v>
      </c>
      <c r="C54" s="3">
        <v>0.8172043010752689</v>
      </c>
      <c r="D54" s="3">
        <v>0.5005488474204172</v>
      </c>
    </row>
    <row r="55" spans="1:4" ht="15.75">
      <c r="A55" s="17" t="s">
        <v>53</v>
      </c>
      <c r="B55" s="3">
        <v>0.9021526418786693</v>
      </c>
      <c r="C55" s="3">
        <v>0.7252747252747253</v>
      </c>
      <c r="D55" s="3">
        <v>0.5354896675651393</v>
      </c>
    </row>
    <row r="56" spans="1:4" ht="15.75">
      <c r="A56" s="17" t="s">
        <v>54</v>
      </c>
      <c r="B56" s="3">
        <v>0.8275744098528909</v>
      </c>
      <c r="C56" s="3">
        <v>0.8724489795918368</v>
      </c>
      <c r="D56" s="3">
        <v>0.4211161387631976</v>
      </c>
    </row>
    <row r="57" spans="1:4" ht="15.75">
      <c r="A57" s="17" t="s">
        <v>55</v>
      </c>
      <c r="B57" s="3">
        <v>0.9019019019019019</v>
      </c>
      <c r="C57" s="3">
        <v>0.9181818181818182</v>
      </c>
      <c r="D57" s="3">
        <v>0.4977457168620379</v>
      </c>
    </row>
    <row r="58" spans="1:4" ht="15.75">
      <c r="A58" s="17" t="s">
        <v>56</v>
      </c>
      <c r="B58" s="3">
        <v>0.8482987976464569</v>
      </c>
      <c r="C58" s="3">
        <v>0.9216216216216216</v>
      </c>
      <c r="D58" s="3">
        <v>0.6228090675391447</v>
      </c>
    </row>
    <row r="59" spans="1:4" ht="15.75">
      <c r="A59" s="17" t="s">
        <v>57</v>
      </c>
      <c r="B59" s="3">
        <v>0.9002795899347623</v>
      </c>
      <c r="C59" s="3">
        <v>0.036585365853658534</v>
      </c>
      <c r="D59" s="3">
        <v>0.541991341991342</v>
      </c>
    </row>
    <row r="60" spans="1:4" ht="15.75">
      <c r="A60" s="17" t="s">
        <v>161</v>
      </c>
      <c r="B60" s="3">
        <v>0.7688482632541134</v>
      </c>
      <c r="C60" s="3">
        <v>0.914329619669612</v>
      </c>
      <c r="D60" s="3">
        <v>0.4662120653642954</v>
      </c>
    </row>
    <row r="61" spans="1:4" ht="15.75">
      <c r="A61" s="17" t="s">
        <v>163</v>
      </c>
      <c r="B61" s="3">
        <v>0.7633834708070516</v>
      </c>
      <c r="C61" s="3">
        <v>0.9163166397415186</v>
      </c>
      <c r="D61" s="3">
        <v>0.43254481611532064</v>
      </c>
    </row>
    <row r="62" spans="1:4" ht="15.75">
      <c r="A62" s="17" t="s">
        <v>162</v>
      </c>
      <c r="B62" s="3">
        <v>0.7699115044247787</v>
      </c>
      <c r="C62" s="3">
        <v>0.896609227348527</v>
      </c>
      <c r="D62" s="3">
        <v>0.4472398632144602</v>
      </c>
    </row>
    <row r="63" spans="1:4" ht="15.75">
      <c r="A63" s="17" t="s">
        <v>61</v>
      </c>
      <c r="B63" s="3">
        <v>0.776557436082103</v>
      </c>
      <c r="C63" s="3">
        <v>0.8740157480314961</v>
      </c>
      <c r="D63" s="3">
        <v>0.46627612412919567</v>
      </c>
    </row>
    <row r="64" spans="1:4" ht="15.75">
      <c r="A64" s="17" t="s">
        <v>62</v>
      </c>
      <c r="B64" s="3">
        <v>0.7549403673718116</v>
      </c>
      <c r="C64" s="3">
        <v>0.9227166276346604</v>
      </c>
      <c r="D64" s="3">
        <v>0.4500189465706707</v>
      </c>
    </row>
    <row r="65" spans="1:4" ht="15.75">
      <c r="A65" s="17" t="s">
        <v>63</v>
      </c>
      <c r="B65" s="3">
        <v>0.7825247405261887</v>
      </c>
      <c r="C65" s="3">
        <v>0.8884045335658239</v>
      </c>
      <c r="D65" s="3">
        <v>0.4165164846814375</v>
      </c>
    </row>
    <row r="66" spans="1:4" ht="15.75">
      <c r="A66" s="17" t="s">
        <v>64</v>
      </c>
      <c r="B66" s="3">
        <v>0.8485849056603774</v>
      </c>
      <c r="C66" s="3">
        <v>0.9468791500664011</v>
      </c>
      <c r="D66" s="3">
        <v>0.5793617320399269</v>
      </c>
    </row>
    <row r="67" spans="1:4" ht="15.75">
      <c r="A67" s="15" t="s">
        <v>159</v>
      </c>
      <c r="B67" s="3">
        <v>0.7898762223311105</v>
      </c>
      <c r="C67" s="3">
        <v>0.9022379269729093</v>
      </c>
      <c r="D67" s="3">
        <v>0.46895646833299215</v>
      </c>
    </row>
    <row r="69" ht="15.75">
      <c r="A69" s="15" t="s">
        <v>173</v>
      </c>
    </row>
    <row r="70" spans="2:4" ht="15.75">
      <c r="B70" s="1" t="s">
        <v>0</v>
      </c>
      <c r="C70" s="1" t="s">
        <v>2</v>
      </c>
      <c r="D70" s="1" t="s">
        <v>1</v>
      </c>
    </row>
    <row r="71" spans="1:4" ht="15.75">
      <c r="A71" s="18" t="s">
        <v>66</v>
      </c>
      <c r="B71" s="3">
        <v>0.8897579143389199</v>
      </c>
      <c r="C71" s="3">
        <v>0.8458646616541353</v>
      </c>
      <c r="D71" s="3">
        <v>0.5967468654693324</v>
      </c>
    </row>
    <row r="72" spans="1:4" ht="15.75">
      <c r="A72" s="18" t="s">
        <v>67</v>
      </c>
      <c r="B72" s="3">
        <v>0.8725231175693527</v>
      </c>
      <c r="C72" s="3">
        <v>1.1666666666666667</v>
      </c>
      <c r="D72" s="3">
        <v>0.6527431421446384</v>
      </c>
    </row>
    <row r="73" spans="1:4" ht="15.75">
      <c r="A73" s="18" t="s">
        <v>68</v>
      </c>
      <c r="B73" s="3">
        <v>0.9151670951156813</v>
      </c>
      <c r="C73" s="3">
        <v>0.7431192660550459</v>
      </c>
      <c r="D73" s="3">
        <v>0.5005636978579482</v>
      </c>
    </row>
    <row r="74" spans="1:4" ht="15.75">
      <c r="A74" s="18" t="s">
        <v>69</v>
      </c>
      <c r="B74" s="3">
        <v>0.925207756232687</v>
      </c>
      <c r="C74" s="3">
        <v>0.6590909090909091</v>
      </c>
      <c r="D74" s="3">
        <v>0.7154046997389034</v>
      </c>
    </row>
    <row r="75" spans="1:4" ht="15.75">
      <c r="A75" s="18" t="s">
        <v>70</v>
      </c>
      <c r="B75" s="3">
        <v>0.8395136778115502</v>
      </c>
      <c r="C75" s="3">
        <v>0.8592375366568915</v>
      </c>
      <c r="D75" s="3">
        <v>0.5328467153284672</v>
      </c>
    </row>
    <row r="76" spans="1:4" ht="15.75">
      <c r="A76" s="18" t="s">
        <v>71</v>
      </c>
      <c r="B76" s="3">
        <v>0.9381139489194499</v>
      </c>
      <c r="C76" s="3">
        <v>0.6967213114754098</v>
      </c>
      <c r="D76" s="3">
        <v>0.4903508771929825</v>
      </c>
    </row>
    <row r="77" spans="1:4" ht="15.75">
      <c r="A77" s="18" t="s">
        <v>72</v>
      </c>
      <c r="B77" s="3">
        <v>0.8652325213540019</v>
      </c>
      <c r="C77" s="3">
        <v>0.9719887955182073</v>
      </c>
      <c r="D77" s="3">
        <v>0.5542922114837976</v>
      </c>
    </row>
    <row r="78" spans="1:4" ht="15.75">
      <c r="A78" s="18" t="s">
        <v>73</v>
      </c>
      <c r="B78" s="3">
        <v>0.9071794871794872</v>
      </c>
      <c r="C78" s="3">
        <v>0.8568665377176016</v>
      </c>
      <c r="D78" s="3">
        <v>0.5587502829975096</v>
      </c>
    </row>
    <row r="79" spans="1:4" ht="15.75">
      <c r="A79" s="18" t="s">
        <v>74</v>
      </c>
      <c r="B79" s="3">
        <v>0.8342665173572228</v>
      </c>
      <c r="C79" s="3">
        <v>0.877742946708464</v>
      </c>
      <c r="D79" s="3">
        <v>0.5503669112741828</v>
      </c>
    </row>
    <row r="80" spans="1:4" ht="15.75">
      <c r="A80" s="18" t="s">
        <v>75</v>
      </c>
      <c r="B80" s="3">
        <v>0.8280329799764429</v>
      </c>
      <c r="C80" s="3">
        <v>0.6619718309859155</v>
      </c>
      <c r="D80" s="3">
        <v>0.47608695652173916</v>
      </c>
    </row>
    <row r="81" spans="1:4" ht="15.75">
      <c r="A81" s="18" t="s">
        <v>76</v>
      </c>
      <c r="B81" s="3">
        <v>0.8672951414068165</v>
      </c>
      <c r="C81" s="3">
        <v>0.9416666666666667</v>
      </c>
      <c r="D81" s="3">
        <v>0.5283522348232155</v>
      </c>
    </row>
    <row r="82" spans="1:4" ht="15.75">
      <c r="A82" s="18" t="s">
        <v>77</v>
      </c>
      <c r="B82" s="3">
        <v>0.9087647360328037</v>
      </c>
      <c r="C82" s="3">
        <v>0.8434504792332268</v>
      </c>
      <c r="D82" s="3">
        <v>0.5719964664310954</v>
      </c>
    </row>
    <row r="83" spans="1:4" ht="15.75">
      <c r="A83" s="18" t="s">
        <v>78</v>
      </c>
      <c r="B83" s="3">
        <v>0.7980166079216202</v>
      </c>
      <c r="C83" s="3">
        <v>0.7482203072311727</v>
      </c>
      <c r="D83" s="3">
        <v>0.40962489694971144</v>
      </c>
    </row>
    <row r="84" spans="1:4" ht="15.75">
      <c r="A84" s="18" t="s">
        <v>79</v>
      </c>
      <c r="B84" s="3">
        <v>0.7478412126483196</v>
      </c>
      <c r="C84" s="3">
        <v>0.8970864661654135</v>
      </c>
      <c r="D84" s="3">
        <v>0.46617283950617283</v>
      </c>
    </row>
    <row r="85" spans="1:4" ht="15.75">
      <c r="A85" s="18" t="s">
        <v>80</v>
      </c>
      <c r="B85" s="3">
        <v>0.9065550906555091</v>
      </c>
      <c r="C85" s="3">
        <v>0.8875</v>
      </c>
      <c r="D85" s="3">
        <v>0.597632090475349</v>
      </c>
    </row>
    <row r="86" spans="1:4" ht="15.75">
      <c r="A86" s="18" t="s">
        <v>81</v>
      </c>
      <c r="B86" s="3">
        <v>0.8866599799398195</v>
      </c>
      <c r="C86" s="3">
        <v>0.7244897959183674</v>
      </c>
      <c r="D86" s="3">
        <v>0.4904109589041096</v>
      </c>
    </row>
    <row r="87" spans="1:4" ht="15.75">
      <c r="A87" s="15" t="s">
        <v>154</v>
      </c>
      <c r="B87" s="3">
        <v>0.8257609859832669</v>
      </c>
      <c r="C87" s="3">
        <v>0.8367466354593329</v>
      </c>
      <c r="D87" s="3">
        <v>0.49761539304900776</v>
      </c>
    </row>
    <row r="89" ht="15.75">
      <c r="A89" s="15" t="s">
        <v>169</v>
      </c>
    </row>
    <row r="90" spans="2:4" ht="15.75">
      <c r="B90" s="1" t="s">
        <v>0</v>
      </c>
      <c r="C90" s="1" t="s">
        <v>2</v>
      </c>
      <c r="D90" s="1" t="s">
        <v>1</v>
      </c>
    </row>
    <row r="91" spans="1:4" ht="15.75">
      <c r="A91" s="18" t="s">
        <v>83</v>
      </c>
      <c r="B91" s="13">
        <v>0.7974683544303798</v>
      </c>
      <c r="C91" s="13">
        <v>0.9052762775238886</v>
      </c>
      <c r="D91" s="13">
        <v>0.5068168658209191</v>
      </c>
    </row>
    <row r="92" spans="1:4" ht="15.75">
      <c r="A92" s="18" t="s">
        <v>84</v>
      </c>
      <c r="B92" s="13">
        <v>0.7785671552497756</v>
      </c>
      <c r="C92" s="13">
        <v>0.8404583516967827</v>
      </c>
      <c r="D92" s="13">
        <v>0.4690237197110159</v>
      </c>
    </row>
    <row r="93" spans="1:4" ht="15.75">
      <c r="A93" s="18" t="s">
        <v>85</v>
      </c>
      <c r="B93" s="13">
        <v>0.7565268407157524</v>
      </c>
      <c r="C93" s="13">
        <v>0.8367697594501718</v>
      </c>
      <c r="D93" s="13">
        <v>0.43479391496554415</v>
      </c>
    </row>
    <row r="94" spans="1:4" ht="15.75">
      <c r="A94" s="18" t="s">
        <v>86</v>
      </c>
      <c r="B94" s="13">
        <v>0.8213122965189081</v>
      </c>
      <c r="C94" s="13">
        <v>0.899736147757256</v>
      </c>
      <c r="D94" s="13">
        <v>0.43143406537799817</v>
      </c>
    </row>
    <row r="95" spans="1:4" ht="15.75">
      <c r="A95" s="18" t="s">
        <v>87</v>
      </c>
      <c r="B95" s="13">
        <v>0.778374507697816</v>
      </c>
      <c r="C95" s="13">
        <v>0.8496897913141568</v>
      </c>
      <c r="D95" s="13">
        <v>0.4314420803782506</v>
      </c>
    </row>
    <row r="96" spans="1:4" ht="15.75">
      <c r="A96" s="18" t="s">
        <v>88</v>
      </c>
      <c r="B96" s="13">
        <v>0.7843945423536101</v>
      </c>
      <c r="C96" s="13">
        <v>0.8612036855518526</v>
      </c>
      <c r="D96" s="13">
        <v>0.486599488644909</v>
      </c>
    </row>
    <row r="97" spans="1:4" ht="15.75">
      <c r="A97" s="18" t="s">
        <v>89</v>
      </c>
      <c r="B97" s="13">
        <v>0.9348612786489746</v>
      </c>
      <c r="C97" s="13">
        <v>0.7285714285714285</v>
      </c>
      <c r="D97" s="13">
        <v>0.6230574629562703</v>
      </c>
    </row>
    <row r="98" spans="1:4" ht="15.75">
      <c r="A98" s="18" t="s">
        <v>90</v>
      </c>
      <c r="B98" s="13">
        <v>0.8960434445306439</v>
      </c>
      <c r="C98" s="13">
        <v>0.8953488372093024</v>
      </c>
      <c r="D98" s="13">
        <v>0.5454545454545454</v>
      </c>
    </row>
    <row r="99" spans="1:4" ht="15.75">
      <c r="A99" s="18" t="s">
        <v>91</v>
      </c>
      <c r="B99" s="13">
        <v>0.7946510349880931</v>
      </c>
      <c r="C99" s="13">
        <v>0.900920245398773</v>
      </c>
      <c r="D99" s="13">
        <v>0.46875440823811537</v>
      </c>
    </row>
    <row r="100" spans="1:4" ht="15.75">
      <c r="A100" s="18" t="s">
        <v>92</v>
      </c>
      <c r="B100" s="13">
        <v>0.7957869460816416</v>
      </c>
      <c r="C100" s="13">
        <v>0.8708914015251118</v>
      </c>
      <c r="D100" s="13">
        <v>0.4541510371943779</v>
      </c>
    </row>
    <row r="101" spans="1:4" ht="15.75">
      <c r="A101" s="18" t="s">
        <v>93</v>
      </c>
      <c r="B101" s="13">
        <v>0.8651056248409265</v>
      </c>
      <c r="C101" s="13">
        <v>0.8804347826086957</v>
      </c>
      <c r="D101" s="13">
        <v>0.4750512645249487</v>
      </c>
    </row>
    <row r="102" spans="1:4" ht="15.75">
      <c r="A102" s="18" t="s">
        <v>94</v>
      </c>
      <c r="B102" s="13">
        <v>0.803202401801351</v>
      </c>
      <c r="C102" s="13">
        <v>0.8614636780988387</v>
      </c>
      <c r="D102" s="13">
        <v>0.3854694360013509</v>
      </c>
    </row>
    <row r="103" spans="1:4" ht="15.75">
      <c r="A103" s="18" t="s">
        <v>95</v>
      </c>
      <c r="B103" s="13">
        <v>0.7787465533944408</v>
      </c>
      <c r="C103" s="13">
        <v>0.8148443735035914</v>
      </c>
      <c r="D103" s="13">
        <v>0.4206593406593407</v>
      </c>
    </row>
    <row r="104" spans="1:4" ht="15.75">
      <c r="A104" s="15" t="s">
        <v>165</v>
      </c>
      <c r="B104" s="13">
        <v>0.7928397178083998</v>
      </c>
      <c r="C104" s="13">
        <v>0.8635953898654304</v>
      </c>
      <c r="D104" s="13">
        <v>0.454454039686911</v>
      </c>
    </row>
    <row r="106" ht="15.75">
      <c r="A106" s="15" t="s">
        <v>176</v>
      </c>
    </row>
    <row r="107" spans="2:4" ht="15.75">
      <c r="B107" s="1" t="s">
        <v>0</v>
      </c>
      <c r="C107" s="1" t="s">
        <v>2</v>
      </c>
      <c r="D107" s="1" t="s">
        <v>1</v>
      </c>
    </row>
    <row r="108" spans="1:4" ht="15.75">
      <c r="A108" s="15" t="s">
        <v>97</v>
      </c>
      <c r="B108" s="3">
        <v>0.7838727650306437</v>
      </c>
      <c r="C108" s="3">
        <v>0.8811659192825112</v>
      </c>
      <c r="D108" s="3">
        <v>0.4461384426341419</v>
      </c>
    </row>
    <row r="109" spans="1:4" ht="15.75">
      <c r="A109" s="15" t="s">
        <v>174</v>
      </c>
      <c r="B109" s="3">
        <v>0.89449081803005</v>
      </c>
      <c r="C109" s="3">
        <v>0.8857142857142857</v>
      </c>
      <c r="D109" s="3">
        <v>0.6105740181268882</v>
      </c>
    </row>
    <row r="110" spans="1:4" ht="15.75">
      <c r="A110" s="15" t="s">
        <v>99</v>
      </c>
      <c r="B110" s="3">
        <v>0.7314164716371336</v>
      </c>
      <c r="C110" s="3">
        <v>0.709105560032232</v>
      </c>
      <c r="D110" s="3">
        <v>0.484726845506168</v>
      </c>
    </row>
    <row r="111" spans="1:4" ht="15.75">
      <c r="A111" s="15" t="s">
        <v>100</v>
      </c>
      <c r="B111" s="3">
        <v>0.721291160155789</v>
      </c>
      <c r="C111" s="3">
        <v>0.7727272727272727</v>
      </c>
      <c r="D111" s="3">
        <v>0.3662564426212265</v>
      </c>
    </row>
    <row r="112" spans="1:4" ht="15.75">
      <c r="A112" s="15" t="s">
        <v>101</v>
      </c>
      <c r="B112" s="3">
        <v>0.80404251281078</v>
      </c>
      <c r="C112" s="3">
        <v>0.8318385650224215</v>
      </c>
      <c r="D112" s="3">
        <v>0.4567440350592436</v>
      </c>
    </row>
    <row r="113" spans="1:4" ht="15.75">
      <c r="A113" s="15" t="s">
        <v>102</v>
      </c>
      <c r="B113" s="3">
        <v>0.7654560129136401</v>
      </c>
      <c r="C113" s="3">
        <v>0.8296780214652356</v>
      </c>
      <c r="D113" s="3">
        <v>0.3956966422230799</v>
      </c>
    </row>
    <row r="114" spans="1:4" ht="15.75">
      <c r="A114" s="15" t="s">
        <v>153</v>
      </c>
      <c r="B114" s="3">
        <v>0.6968496683861459</v>
      </c>
      <c r="C114" s="3">
        <v>0.7236503856041131</v>
      </c>
      <c r="D114" s="3">
        <v>0.41202062520141797</v>
      </c>
    </row>
    <row r="115" spans="1:4" ht="15.75">
      <c r="A115" s="15" t="s">
        <v>104</v>
      </c>
      <c r="B115" s="3">
        <v>0.7938087617523505</v>
      </c>
      <c r="C115" s="3">
        <v>0.853763440860215</v>
      </c>
      <c r="D115" s="3">
        <v>0.48406916527692445</v>
      </c>
    </row>
    <row r="116" spans="1:4" ht="15.75">
      <c r="A116" s="15" t="s">
        <v>105</v>
      </c>
      <c r="B116" s="3">
        <v>0.7001370801919122</v>
      </c>
      <c r="C116" s="3">
        <v>0.6926669780476413</v>
      </c>
      <c r="D116" s="3">
        <v>0.39426942846964225</v>
      </c>
    </row>
    <row r="117" spans="1:4" ht="15.75">
      <c r="A117" s="15" t="s">
        <v>106</v>
      </c>
      <c r="B117" s="3">
        <v>0.7415776986951365</v>
      </c>
      <c r="C117" s="3">
        <v>0.8064784053156147</v>
      </c>
      <c r="D117" s="3">
        <v>0.4253684866099232</v>
      </c>
    </row>
    <row r="118" spans="1:4" ht="15.75">
      <c r="A118" s="15" t="s">
        <v>107</v>
      </c>
      <c r="B118" s="3">
        <v>0.7030294410467928</v>
      </c>
      <c r="C118" s="3">
        <v>0.8198422581984226</v>
      </c>
      <c r="D118" s="3">
        <v>0.42086090704875234</v>
      </c>
    </row>
    <row r="119" spans="1:4" ht="15.75">
      <c r="A119" s="15" t="s">
        <v>108</v>
      </c>
      <c r="B119" s="3">
        <v>0.7105158304471757</v>
      </c>
      <c r="C119" s="3">
        <v>0.7524387600260134</v>
      </c>
      <c r="D119" s="3">
        <v>0.38925886143931254</v>
      </c>
    </row>
    <row r="120" spans="1:4" ht="15.75">
      <c r="A120" s="15" t="s">
        <v>109</v>
      </c>
      <c r="B120" s="3">
        <v>0.7913700512051954</v>
      </c>
      <c r="C120" s="3">
        <v>0.8310208126858275</v>
      </c>
      <c r="D120" s="3">
        <v>0.4496450754214729</v>
      </c>
    </row>
    <row r="121" spans="1:4" ht="15.75">
      <c r="A121" s="15" t="s">
        <v>110</v>
      </c>
      <c r="B121" s="3">
        <v>0.7797090253637183</v>
      </c>
      <c r="C121" s="3">
        <v>0.8150991682661548</v>
      </c>
      <c r="D121" s="3">
        <v>0.40393051412528513</v>
      </c>
    </row>
    <row r="122" spans="1:4" ht="15.75">
      <c r="A122" s="15" t="s">
        <v>111</v>
      </c>
      <c r="B122" s="3">
        <v>0.7740742297507461</v>
      </c>
      <c r="C122" s="3">
        <v>0.8214285714285714</v>
      </c>
      <c r="D122" s="3">
        <v>0.39729660049353616</v>
      </c>
    </row>
    <row r="123" spans="1:4" ht="15.75">
      <c r="A123" s="15" t="s">
        <v>112</v>
      </c>
      <c r="B123" s="3">
        <v>0.7331650265340821</v>
      </c>
      <c r="C123" s="3">
        <v>0.8042792002806033</v>
      </c>
      <c r="D123" s="3">
        <v>0.4300089847259659</v>
      </c>
    </row>
    <row r="124" spans="1:4" ht="15.75">
      <c r="A124" s="15" t="s">
        <v>113</v>
      </c>
      <c r="B124" s="3">
        <v>0.9066777270841975</v>
      </c>
      <c r="C124" s="3">
        <v>0.8783269961977186</v>
      </c>
      <c r="D124" s="3">
        <v>0.5594614809274495</v>
      </c>
    </row>
    <row r="125" spans="1:4" ht="15.75">
      <c r="A125" s="15" t="s">
        <v>114</v>
      </c>
      <c r="B125" s="3">
        <v>0.7805473852136198</v>
      </c>
      <c r="C125" s="3">
        <v>0.8711677574922494</v>
      </c>
      <c r="D125" s="3">
        <v>0.4784861945823535</v>
      </c>
    </row>
    <row r="126" spans="1:4" ht="15.75">
      <c r="A126" s="15" t="s">
        <v>115</v>
      </c>
      <c r="B126" s="3">
        <v>0.7615930418860151</v>
      </c>
      <c r="C126" s="3">
        <v>0.8122807017543859</v>
      </c>
      <c r="D126" s="3">
        <v>0.4192374685504161</v>
      </c>
    </row>
    <row r="127" spans="1:4" ht="15.75">
      <c r="A127" s="15" t="s">
        <v>175</v>
      </c>
      <c r="B127" s="3">
        <v>0.7497440709776488</v>
      </c>
      <c r="C127" s="3">
        <v>0.8420928588263021</v>
      </c>
      <c r="D127" s="3">
        <v>0.3864077669902913</v>
      </c>
    </row>
    <row r="128" spans="1:4" ht="15.75">
      <c r="A128" s="15" t="s">
        <v>117</v>
      </c>
      <c r="B128" s="3">
        <v>0.7699654207146386</v>
      </c>
      <c r="C128" s="3">
        <v>0.8634969325153374</v>
      </c>
      <c r="D128" s="3">
        <v>0.457381931640902</v>
      </c>
    </row>
    <row r="129" spans="1:4" ht="15.75">
      <c r="A129" s="15" t="s">
        <v>154</v>
      </c>
      <c r="B129" s="3">
        <v>0.7543285454577136</v>
      </c>
      <c r="C129" s="3">
        <v>0.8137997287522604</v>
      </c>
      <c r="D129" s="3">
        <v>0.42412248697883903</v>
      </c>
    </row>
    <row r="131" ht="15.75">
      <c r="A131" s="15" t="s">
        <v>177</v>
      </c>
    </row>
    <row r="132" spans="2:4" ht="15.75">
      <c r="B132" s="1" t="s">
        <v>0</v>
      </c>
      <c r="C132" s="1" t="s">
        <v>2</v>
      </c>
      <c r="D132" s="1" t="s">
        <v>1</v>
      </c>
    </row>
    <row r="133" spans="1:4" ht="15.75">
      <c r="A133" s="18" t="s">
        <v>119</v>
      </c>
      <c r="B133" s="3">
        <v>0.8012417713943746</v>
      </c>
      <c r="C133" s="3">
        <v>0.8720879120879121</v>
      </c>
      <c r="D133" s="3">
        <v>0.4615482963625903</v>
      </c>
    </row>
    <row r="134" spans="1:4" ht="15.75">
      <c r="A134" s="18" t="s">
        <v>120</v>
      </c>
      <c r="B134" s="3">
        <v>0.7799214005001787</v>
      </c>
      <c r="C134" s="3">
        <v>0.8297619047619048</v>
      </c>
      <c r="D134" s="3">
        <v>0.4625199362041467</v>
      </c>
    </row>
    <row r="135" spans="1:4" ht="15.75">
      <c r="A135" s="18" t="s">
        <v>121</v>
      </c>
      <c r="B135" s="3">
        <v>0.8826128492954383</v>
      </c>
      <c r="C135" s="3">
        <v>0.8559463986599665</v>
      </c>
      <c r="D135" s="3">
        <v>0.5930183946488294</v>
      </c>
    </row>
    <row r="136" spans="1:4" ht="15.75">
      <c r="A136" s="18" t="s">
        <v>122</v>
      </c>
      <c r="B136" s="3">
        <v>0.8097136108650723</v>
      </c>
      <c r="C136" s="3">
        <v>0.8206185567010309</v>
      </c>
      <c r="D136" s="3">
        <v>0.3815857438016529</v>
      </c>
    </row>
    <row r="137" spans="1:4" ht="15.75">
      <c r="A137" s="18" t="s">
        <v>123</v>
      </c>
      <c r="B137" s="3">
        <v>0.8134803196211897</v>
      </c>
      <c r="C137" s="3">
        <v>0.9046129788897577</v>
      </c>
      <c r="D137" s="3">
        <v>0.45222097797685706</v>
      </c>
    </row>
    <row r="138" spans="1:4" ht="15.75">
      <c r="A138" s="18" t="s">
        <v>124</v>
      </c>
      <c r="B138" s="3">
        <v>0.7698905109489051</v>
      </c>
      <c r="C138" s="3">
        <v>0.8011984490659148</v>
      </c>
      <c r="D138" s="3">
        <v>0.43918891626610657</v>
      </c>
    </row>
    <row r="139" spans="1:4" ht="15.75">
      <c r="A139" s="18" t="s">
        <v>125</v>
      </c>
      <c r="B139" s="3">
        <v>0.7664479679241845</v>
      </c>
      <c r="C139" s="3">
        <v>0.7624936900555275</v>
      </c>
      <c r="D139" s="3">
        <v>0.45387881126978</v>
      </c>
    </row>
    <row r="140" spans="1:4" ht="15.75">
      <c r="A140" s="18" t="s">
        <v>126</v>
      </c>
      <c r="B140" s="3">
        <v>0.7855630541220061</v>
      </c>
      <c r="C140" s="3">
        <v>0.8444632290786137</v>
      </c>
      <c r="D140" s="3">
        <v>0.47008009153318076</v>
      </c>
    </row>
    <row r="141" spans="1:4" ht="15.75">
      <c r="A141" s="18" t="s">
        <v>127</v>
      </c>
      <c r="B141" s="3">
        <v>0.8035531260676461</v>
      </c>
      <c r="C141" s="3">
        <v>0.8791374122367102</v>
      </c>
      <c r="D141" s="3">
        <v>0.42617169373549885</v>
      </c>
    </row>
    <row r="142" spans="1:4" ht="15.75">
      <c r="A142" s="18" t="s">
        <v>128</v>
      </c>
      <c r="B142" s="3">
        <v>0.8618039215686274</v>
      </c>
      <c r="C142" s="3">
        <v>0.9106334841628959</v>
      </c>
      <c r="D142" s="3">
        <v>0.5182532029205125</v>
      </c>
    </row>
    <row r="143" spans="1:4" ht="15.75">
      <c r="A143" s="18" t="s">
        <v>129</v>
      </c>
      <c r="B143" s="3">
        <v>0.8471615720524017</v>
      </c>
      <c r="C143" s="3"/>
      <c r="D143" s="3">
        <v>0.5414847161572053</v>
      </c>
    </row>
    <row r="144" spans="1:4" ht="15.75">
      <c r="A144" s="18" t="s">
        <v>130</v>
      </c>
      <c r="B144" s="3">
        <v>0.7692986325540362</v>
      </c>
      <c r="C144" s="3">
        <v>1.000836470096194</v>
      </c>
      <c r="D144" s="3">
        <v>0.4370662164697055</v>
      </c>
    </row>
    <row r="145" spans="1:4" ht="15.75">
      <c r="A145" s="18" t="s">
        <v>131</v>
      </c>
      <c r="B145" s="3">
        <v>0.7312488811981622</v>
      </c>
      <c r="C145" s="3">
        <v>0.8158858685174475</v>
      </c>
      <c r="D145" s="3">
        <v>0.4064522008566481</v>
      </c>
    </row>
    <row r="146" spans="1:4" ht="15.75">
      <c r="A146" s="18" t="s">
        <v>132</v>
      </c>
      <c r="B146" s="3">
        <v>0.7292768302673717</v>
      </c>
      <c r="C146" s="3">
        <v>0.8104651162790698</v>
      </c>
      <c r="D146" s="3">
        <v>0.39692891444833106</v>
      </c>
    </row>
    <row r="147" spans="1:4" ht="15.75">
      <c r="A147" s="18" t="s">
        <v>133</v>
      </c>
      <c r="B147" s="3">
        <v>0.8827623540329441</v>
      </c>
      <c r="C147" s="3">
        <v>0.7212765957446808</v>
      </c>
      <c r="D147" s="3">
        <v>0.4299409561297695</v>
      </c>
    </row>
    <row r="148" spans="1:4" ht="15.75">
      <c r="A148" s="18" t="s">
        <v>134</v>
      </c>
      <c r="B148" s="3">
        <v>0.875</v>
      </c>
      <c r="C148" s="3"/>
      <c r="D148" s="3">
        <v>0.6165014164305949</v>
      </c>
    </row>
    <row r="149" spans="1:4" ht="15.75">
      <c r="A149" s="18" t="s">
        <v>135</v>
      </c>
      <c r="B149" s="3">
        <v>0.8495339547270306</v>
      </c>
      <c r="C149" s="3"/>
      <c r="D149" s="3">
        <v>0.6351531291611185</v>
      </c>
    </row>
    <row r="150" spans="1:4" ht="15.75">
      <c r="A150" s="18" t="s">
        <v>136</v>
      </c>
      <c r="B150" s="3">
        <v>0.9147300521339577</v>
      </c>
      <c r="C150" s="3">
        <v>0.8418013856812933</v>
      </c>
      <c r="D150" s="3">
        <v>0.5080082764962832</v>
      </c>
    </row>
    <row r="151" spans="1:4" ht="15.75">
      <c r="A151" s="18" t="s">
        <v>137</v>
      </c>
      <c r="B151" s="3">
        <v>0.8775100401606426</v>
      </c>
      <c r="C151" s="3">
        <v>0.9063157894736842</v>
      </c>
      <c r="D151" s="3">
        <v>0.5124968442312547</v>
      </c>
    </row>
    <row r="152" spans="1:4" ht="15.75">
      <c r="A152" s="18" t="s">
        <v>138</v>
      </c>
      <c r="B152" s="3">
        <v>0.7645495811344429</v>
      </c>
      <c r="C152" s="3">
        <v>0.7494089834515366</v>
      </c>
      <c r="D152" s="3">
        <v>0.399396345264263</v>
      </c>
    </row>
    <row r="153" spans="1:4" ht="15.75">
      <c r="A153" s="18" t="s">
        <v>139</v>
      </c>
      <c r="B153" s="3">
        <v>0.7776809651474531</v>
      </c>
      <c r="C153" s="3">
        <v>0.8552325581395349</v>
      </c>
      <c r="D153" s="3">
        <v>0.37968409586056645</v>
      </c>
    </row>
    <row r="154" spans="1:4" ht="15.75">
      <c r="A154" s="18" t="s">
        <v>140</v>
      </c>
      <c r="B154" s="3">
        <v>0.7678860472644868</v>
      </c>
      <c r="C154" s="3">
        <v>0.892436974789916</v>
      </c>
      <c r="D154" s="3">
        <v>0.4302395466643771</v>
      </c>
    </row>
    <row r="155" spans="1:4" ht="15.75">
      <c r="A155" s="15" t="s">
        <v>154</v>
      </c>
      <c r="B155" s="3">
        <v>0.794499058373191</v>
      </c>
      <c r="C155" s="3">
        <v>0.8350701920592541</v>
      </c>
      <c r="D155" s="3">
        <v>0.4440118113184205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5"/>
  <sheetViews>
    <sheetView zoomScalePageLayoutView="0" workbookViewId="0" topLeftCell="A1">
      <selection activeCell="A1" sqref="A1"/>
    </sheetView>
  </sheetViews>
  <sheetFormatPr defaultColWidth="27.57421875" defaultRowHeight="15"/>
  <cols>
    <col min="1" max="1" width="27.57421875" style="1" customWidth="1"/>
    <col min="2" max="255" width="11.421875" style="2" customWidth="1"/>
    <col min="256" max="16384" width="27.57421875" style="2" customWidth="1"/>
  </cols>
  <sheetData>
    <row r="1" spans="1:4" ht="12.75">
      <c r="A1" s="4"/>
      <c r="B1" s="4" t="s">
        <v>152</v>
      </c>
      <c r="C1" s="4"/>
      <c r="D1" s="4"/>
    </row>
    <row r="2" ht="12.75">
      <c r="A2" s="1" t="s">
        <v>157</v>
      </c>
    </row>
    <row r="3" spans="2:4" ht="12.75">
      <c r="B3" s="1" t="s">
        <v>0</v>
      </c>
      <c r="C3" s="1" t="s">
        <v>2</v>
      </c>
      <c r="D3" s="1" t="s">
        <v>1</v>
      </c>
    </row>
    <row r="4" spans="1:4" ht="12.75">
      <c r="A4" s="1" t="s">
        <v>11</v>
      </c>
      <c r="B4" s="3">
        <v>0.750298235700383</v>
      </c>
      <c r="C4" s="3">
        <v>0.8858657243816255</v>
      </c>
      <c r="D4" s="3">
        <v>0.5544596683904676</v>
      </c>
    </row>
    <row r="5" spans="1:4" ht="12.75">
      <c r="A5" s="1" t="s">
        <v>12</v>
      </c>
      <c r="B5" s="3">
        <v>0.8838677101741984</v>
      </c>
      <c r="C5" s="3">
        <v>1</v>
      </c>
      <c r="D5" s="3">
        <v>0.4878854625550661</v>
      </c>
    </row>
    <row r="6" spans="1:4" ht="12.75">
      <c r="A6" s="1" t="s">
        <v>13</v>
      </c>
      <c r="B6" s="3">
        <v>0.8287834947792175</v>
      </c>
      <c r="C6" s="3">
        <v>0.8952205882352942</v>
      </c>
      <c r="D6" s="3">
        <v>0.5738630076352772</v>
      </c>
    </row>
    <row r="7" spans="1:4" ht="12.75">
      <c r="A7" s="1" t="s">
        <v>14</v>
      </c>
      <c r="B7" s="3">
        <v>0.8610551751913008</v>
      </c>
      <c r="C7" s="3">
        <v>0.9285714285714286</v>
      </c>
      <c r="D7" s="3">
        <v>0.5086811968969339</v>
      </c>
    </row>
    <row r="8" spans="1:4" ht="12.75">
      <c r="A8" s="1" t="s">
        <v>15</v>
      </c>
      <c r="B8" s="3">
        <v>0.8980413200965924</v>
      </c>
      <c r="C8" s="3">
        <v>0.6842105263157895</v>
      </c>
      <c r="D8" s="3">
        <v>0.5467367917762371</v>
      </c>
    </row>
    <row r="9" spans="1:4" ht="12.75">
      <c r="A9" s="1" t="s">
        <v>16</v>
      </c>
      <c r="B9" s="3">
        <v>0.8484264611432242</v>
      </c>
      <c r="C9" s="3">
        <v>0.5561797752808989</v>
      </c>
      <c r="D9" s="3">
        <v>0.4605187319884726</v>
      </c>
    </row>
    <row r="10" spans="1:4" ht="12.75">
      <c r="A10" s="1" t="s">
        <v>17</v>
      </c>
      <c r="B10" s="3">
        <v>0.7659550561797753</v>
      </c>
      <c r="C10" s="3">
        <v>0.9032463399108848</v>
      </c>
      <c r="D10" s="3">
        <v>0.5985101709483335</v>
      </c>
    </row>
    <row r="11" spans="1:4" ht="12.75">
      <c r="A11" s="1" t="s">
        <v>18</v>
      </c>
      <c r="B11" s="3">
        <v>0.9026839158138636</v>
      </c>
      <c r="C11" s="3">
        <v>0.8900928792569659</v>
      </c>
      <c r="D11" s="3">
        <v>0.6727896995708155</v>
      </c>
    </row>
    <row r="12" spans="1:4" ht="12.75">
      <c r="A12" s="1" t="s">
        <v>19</v>
      </c>
      <c r="B12" s="3">
        <v>0.8468610454426058</v>
      </c>
      <c r="C12" s="3">
        <v>1.091254752851711</v>
      </c>
      <c r="D12" s="3">
        <v>0.5186732186732187</v>
      </c>
    </row>
    <row r="13" spans="1:4" ht="12.75">
      <c r="A13" s="1" t="s">
        <v>20</v>
      </c>
      <c r="B13" s="3">
        <v>0.8820833333333333</v>
      </c>
      <c r="C13" s="3">
        <v>0.816793893129771</v>
      </c>
      <c r="D13" s="3">
        <v>0.5687453042824944</v>
      </c>
    </row>
    <row r="14" spans="1:4" ht="12.75">
      <c r="A14" s="1" t="s">
        <v>21</v>
      </c>
      <c r="B14" s="3">
        <v>0.922077922077922</v>
      </c>
      <c r="C14" s="3">
        <v>1.043956043956044</v>
      </c>
      <c r="D14" s="3">
        <v>0.6407249466950959</v>
      </c>
    </row>
    <row r="15" spans="1:4" ht="12.75">
      <c r="A15" s="1" t="s">
        <v>22</v>
      </c>
      <c r="B15" s="3">
        <v>0.6456132292145154</v>
      </c>
      <c r="C15" s="3">
        <v>3.2222222222222223</v>
      </c>
      <c r="D15" s="3">
        <v>0.4939369442198868</v>
      </c>
    </row>
    <row r="16" spans="1:4" ht="12.75">
      <c r="A16" s="1" t="s">
        <v>154</v>
      </c>
      <c r="B16" s="3">
        <v>0.8065017760390237</v>
      </c>
      <c r="C16" s="3">
        <f>AVERAGE(C4:C14)</f>
        <v>0.8813992683536739</v>
      </c>
      <c r="D16" s="3">
        <v>0.5598729122837147</v>
      </c>
    </row>
    <row r="17" spans="2:4" ht="12.75">
      <c r="B17" s="3"/>
      <c r="D17" s="3"/>
    </row>
    <row r="18" ht="12.75">
      <c r="A18" s="1" t="s">
        <v>158</v>
      </c>
    </row>
    <row r="19" spans="2:4" ht="12.75">
      <c r="B19" s="1" t="s">
        <v>0</v>
      </c>
      <c r="C19" s="1" t="s">
        <v>2</v>
      </c>
      <c r="D19" s="1" t="s">
        <v>1</v>
      </c>
    </row>
    <row r="20" spans="1:4" ht="12.75">
      <c r="A20" s="1" t="s">
        <v>24</v>
      </c>
      <c r="B20" s="3">
        <v>0.8481675392670157</v>
      </c>
      <c r="C20" s="3">
        <v>0.7678571428571429</v>
      </c>
      <c r="D20" s="3">
        <v>0.5853658536585366</v>
      </c>
    </row>
    <row r="21" spans="1:4" ht="12.75">
      <c r="A21" s="1" t="s">
        <v>25</v>
      </c>
      <c r="B21" s="3">
        <v>0.8309935205183585</v>
      </c>
      <c r="C21" s="3">
        <v>0.9679054054054054</v>
      </c>
      <c r="D21" s="3">
        <v>0.47695530726256985</v>
      </c>
    </row>
    <row r="22" spans="1:4" ht="12.75">
      <c r="A22" s="1" t="s">
        <v>26</v>
      </c>
      <c r="B22" s="3">
        <v>0.8411441144114411</v>
      </c>
      <c r="C22" s="3">
        <v>0.8237986270022883</v>
      </c>
      <c r="D22" s="3">
        <v>0.5590124448012846</v>
      </c>
    </row>
    <row r="23" spans="1:4" ht="12.75">
      <c r="A23" s="1" t="s">
        <v>27</v>
      </c>
      <c r="B23" s="3">
        <v>0.7692683456361268</v>
      </c>
      <c r="C23" s="3">
        <v>0.9030258840685381</v>
      </c>
      <c r="D23" s="3">
        <v>0.4795200075589361</v>
      </c>
    </row>
    <row r="24" spans="1:4" ht="12.75">
      <c r="A24" s="1" t="s">
        <v>28</v>
      </c>
      <c r="B24" s="3">
        <v>0.8455840455840455</v>
      </c>
      <c r="C24" s="3">
        <v>0.7272727272727273</v>
      </c>
      <c r="D24" s="3">
        <v>0.5360983102918587</v>
      </c>
    </row>
    <row r="25" spans="1:4" ht="12.75">
      <c r="A25" s="1" t="s">
        <v>29</v>
      </c>
      <c r="B25" s="3">
        <v>0.8988235294117647</v>
      </c>
      <c r="C25" s="3">
        <v>0.5942028985507246</v>
      </c>
      <c r="D25" s="3">
        <v>0.6510416666666666</v>
      </c>
    </row>
    <row r="26" spans="1:4" ht="12.75">
      <c r="A26" s="1" t="s">
        <v>30</v>
      </c>
      <c r="B26" s="3">
        <v>0.7658770393584662</v>
      </c>
      <c r="C26" s="3">
        <v>0.8729863692688972</v>
      </c>
      <c r="D26" s="3">
        <v>0.579234534221295</v>
      </c>
    </row>
    <row r="27" spans="1:4" ht="12.75">
      <c r="A27" s="1" t="s">
        <v>31</v>
      </c>
      <c r="B27" s="3">
        <v>0.8159509202453987</v>
      </c>
      <c r="C27" s="3">
        <v>0.7652582159624414</v>
      </c>
      <c r="D27" s="3">
        <v>0.5379815518176886</v>
      </c>
    </row>
    <row r="28" spans="1:4" ht="12.75">
      <c r="A28" s="1" t="s">
        <v>32</v>
      </c>
      <c r="B28" s="3">
        <v>0.7015665052691541</v>
      </c>
      <c r="C28" s="3">
        <v>0.8537604456824512</v>
      </c>
      <c r="D28" s="3">
        <v>0.44529299456601557</v>
      </c>
    </row>
    <row r="29" spans="1:4" ht="12.75">
      <c r="A29" s="1" t="s">
        <v>33</v>
      </c>
      <c r="B29" s="3">
        <v>0.8325865580448065</v>
      </c>
      <c r="C29" s="3">
        <v>0.9069767441860465</v>
      </c>
      <c r="D29" s="3">
        <v>0.4909288824383164</v>
      </c>
    </row>
    <row r="30" spans="1:4" ht="12.75">
      <c r="A30" s="1" t="s">
        <v>34</v>
      </c>
      <c r="B30" s="3">
        <v>0.9171094580233794</v>
      </c>
      <c r="C30" s="3">
        <v>0.8130081300813008</v>
      </c>
      <c r="D30" s="3">
        <v>0.5648496240601504</v>
      </c>
    </row>
    <row r="31" spans="1:4" ht="12.75">
      <c r="A31" s="1" t="s">
        <v>35</v>
      </c>
      <c r="B31" s="3">
        <v>0.8409760201935212</v>
      </c>
      <c r="C31" s="3">
        <v>0.9556962025316456</v>
      </c>
      <c r="D31" s="3">
        <v>0.5092702169625246</v>
      </c>
    </row>
    <row r="32" spans="1:4" ht="12.75">
      <c r="A32" s="1" t="s">
        <v>36</v>
      </c>
      <c r="B32" s="3">
        <v>0.882275997383911</v>
      </c>
      <c r="C32" s="3">
        <v>0.8888888888888888</v>
      </c>
      <c r="D32" s="3">
        <v>0.606694560669456</v>
      </c>
    </row>
    <row r="33" spans="1:4" ht="12.75">
      <c r="A33" s="1" t="s">
        <v>37</v>
      </c>
      <c r="B33" s="3">
        <v>0.7842303736715804</v>
      </c>
      <c r="C33" s="3">
        <v>0.9273616861121565</v>
      </c>
      <c r="D33" s="3">
        <v>0.5374086532884816</v>
      </c>
    </row>
    <row r="34" spans="1:4" ht="12.75">
      <c r="A34" s="1" t="s">
        <v>38</v>
      </c>
      <c r="B34" s="3">
        <v>0.852520939398916</v>
      </c>
      <c r="C34" s="3">
        <v>0.9449275362318841</v>
      </c>
      <c r="D34" s="3">
        <v>0.5975807641245021</v>
      </c>
    </row>
    <row r="35" spans="1:4" ht="12.75">
      <c r="A35" s="1" t="s">
        <v>154</v>
      </c>
      <c r="B35" s="3">
        <v>0.7855586612959794</v>
      </c>
      <c r="C35" s="3">
        <v>0.8868022181146026</v>
      </c>
      <c r="D35" s="3">
        <v>0.516921275646744</v>
      </c>
    </row>
    <row r="37" ht="12.75">
      <c r="A37" s="1" t="s">
        <v>156</v>
      </c>
    </row>
    <row r="38" spans="2:4" ht="12.75">
      <c r="B38" s="1" t="s">
        <v>0</v>
      </c>
      <c r="C38" s="1" t="s">
        <v>2</v>
      </c>
      <c r="D38" s="1" t="s">
        <v>1</v>
      </c>
    </row>
    <row r="39" spans="1:4" ht="12.75">
      <c r="A39" s="1" t="s">
        <v>40</v>
      </c>
      <c r="B39" s="3">
        <v>0.9354207436399217</v>
      </c>
      <c r="C39" s="3">
        <v>0.7247956403269755</v>
      </c>
      <c r="D39" s="3">
        <v>0.5003422313483915</v>
      </c>
    </row>
    <row r="40" spans="1:4" ht="12.75">
      <c r="A40" s="1" t="s">
        <v>41</v>
      </c>
      <c r="B40" s="3">
        <v>0.9671618451915559</v>
      </c>
      <c r="C40" s="3">
        <v>0.8010471204188482</v>
      </c>
      <c r="D40" s="3">
        <v>0.6006802721088436</v>
      </c>
    </row>
    <row r="41" spans="1:4" ht="12.75">
      <c r="A41" s="1" t="s">
        <v>42</v>
      </c>
      <c r="B41" s="3">
        <v>0.8930716860232278</v>
      </c>
      <c r="C41" s="3">
        <v>0.8125</v>
      </c>
      <c r="D41" s="3">
        <v>0.512014787430684</v>
      </c>
    </row>
    <row r="42" spans="1:4" ht="12.75">
      <c r="A42" s="1" t="s">
        <v>43</v>
      </c>
      <c r="B42" s="3">
        <v>0.8454155089669109</v>
      </c>
      <c r="C42" s="3">
        <v>0.8049010367577757</v>
      </c>
      <c r="D42" s="3">
        <v>0.5667330677290837</v>
      </c>
    </row>
    <row r="43" spans="1:4" ht="12.75">
      <c r="A43" s="1" t="s">
        <v>45</v>
      </c>
      <c r="B43" s="3">
        <v>0.7986297289246351</v>
      </c>
      <c r="C43" s="3">
        <v>8.2</v>
      </c>
      <c r="D43" s="3">
        <v>0.4683619160260201</v>
      </c>
    </row>
    <row r="44" spans="1:4" ht="12.75">
      <c r="A44" s="1" t="s">
        <v>46</v>
      </c>
      <c r="B44" s="3">
        <v>0.886129618413083</v>
      </c>
      <c r="C44" s="3">
        <v>0.9704797047970479</v>
      </c>
      <c r="D44" s="3">
        <v>0.5717925386715196</v>
      </c>
    </row>
    <row r="45" spans="1:4" ht="12.75">
      <c r="A45" s="1" t="s">
        <v>47</v>
      </c>
      <c r="B45" s="3">
        <v>0.9317180616740088</v>
      </c>
      <c r="C45" s="3">
        <v>0.9147286821705426</v>
      </c>
      <c r="D45" s="3">
        <v>0.5670951156812339</v>
      </c>
    </row>
    <row r="46" spans="1:4" ht="12.75">
      <c r="A46" s="1" t="s">
        <v>49</v>
      </c>
      <c r="B46" s="3">
        <v>0.9244186046511628</v>
      </c>
      <c r="C46" s="3">
        <v>0.7087378640776699</v>
      </c>
      <c r="D46" s="3">
        <v>0.6328600405679513</v>
      </c>
    </row>
    <row r="47" spans="1:4" ht="12.75">
      <c r="A47" s="1" t="s">
        <v>44</v>
      </c>
      <c r="B47" s="3">
        <v>0.7543622583866988</v>
      </c>
      <c r="C47" s="3">
        <v>0.8089201877934272</v>
      </c>
      <c r="D47" s="3">
        <v>0.48665866012218684</v>
      </c>
    </row>
    <row r="48" spans="1:4" ht="12.75">
      <c r="A48" s="1" t="s">
        <v>48</v>
      </c>
      <c r="B48" s="3">
        <v>0.957169459962756</v>
      </c>
      <c r="C48" s="3">
        <v>0.6528925619834711</v>
      </c>
      <c r="D48" s="3">
        <v>0.6033487297921478</v>
      </c>
    </row>
    <row r="49" spans="1:4" ht="12.75">
      <c r="A49" s="1" t="s">
        <v>154</v>
      </c>
      <c r="B49" s="3">
        <v>0.8316841480308728</v>
      </c>
      <c r="C49" s="3">
        <v>0.8542136559360263</v>
      </c>
      <c r="D49" s="3">
        <v>0.5232776318403567</v>
      </c>
    </row>
    <row r="51" ht="12.75">
      <c r="A51" s="1" t="s">
        <v>160</v>
      </c>
    </row>
    <row r="52" spans="2:4" ht="12.75">
      <c r="B52" s="1" t="s">
        <v>0</v>
      </c>
      <c r="C52" s="1" t="s">
        <v>2</v>
      </c>
      <c r="D52" s="1" t="s">
        <v>1</v>
      </c>
    </row>
    <row r="53" spans="1:4" ht="12.75">
      <c r="A53" s="1" t="s">
        <v>51</v>
      </c>
      <c r="B53" s="3">
        <v>0.8691830403309204</v>
      </c>
      <c r="C53" s="3">
        <v>0.9213250517598344</v>
      </c>
      <c r="D53" s="3">
        <v>0.5814755228683062</v>
      </c>
    </row>
    <row r="54" spans="1:4" ht="12.75">
      <c r="A54" s="1" t="s">
        <v>52</v>
      </c>
      <c r="B54" s="3">
        <v>0.9398907103825137</v>
      </c>
      <c r="C54" s="3">
        <v>0.8484848484848485</v>
      </c>
      <c r="D54" s="3">
        <v>0.4737127371273713</v>
      </c>
    </row>
    <row r="55" spans="1:4" ht="12.75">
      <c r="A55" s="1" t="s">
        <v>53</v>
      </c>
      <c r="B55" s="3">
        <v>0.8639846743295019</v>
      </c>
      <c r="C55" s="3">
        <v>1.032967032967033</v>
      </c>
      <c r="D55" s="3">
        <v>0.5788546255506608</v>
      </c>
    </row>
    <row r="56" spans="1:4" ht="12.75">
      <c r="A56" s="1" t="s">
        <v>54</v>
      </c>
      <c r="B56" s="3">
        <v>0.8425385934819897</v>
      </c>
      <c r="C56" s="3">
        <v>0.8828125</v>
      </c>
      <c r="D56" s="3">
        <v>0.4395271294331616</v>
      </c>
    </row>
    <row r="57" spans="1:4" ht="12.75">
      <c r="A57" s="1" t="s">
        <v>55</v>
      </c>
      <c r="B57" s="3">
        <v>0.9383838383838384</v>
      </c>
      <c r="C57" s="3">
        <v>0.9478260869565217</v>
      </c>
      <c r="D57" s="3">
        <v>0.5529411764705883</v>
      </c>
    </row>
    <row r="58" spans="1:4" ht="12.75">
      <c r="A58" s="1" t="s">
        <v>56</v>
      </c>
      <c r="B58" s="3">
        <v>0.8471417778897004</v>
      </c>
      <c r="C58" s="3">
        <v>0.888283378746594</v>
      </c>
      <c r="D58" s="3">
        <v>0.6436145689257723</v>
      </c>
    </row>
    <row r="59" spans="1:4" ht="12.75">
      <c r="A59" s="1" t="s">
        <v>57</v>
      </c>
      <c r="B59" s="3">
        <v>0.873972602739726</v>
      </c>
      <c r="C59" s="3">
        <v>1.0602409638554218</v>
      </c>
      <c r="D59" s="3">
        <v>0.5874363327674024</v>
      </c>
    </row>
    <row r="60" spans="1:4" ht="12.75">
      <c r="A60" s="1" t="s">
        <v>61</v>
      </c>
      <c r="B60" s="3">
        <v>0.767521676300578</v>
      </c>
      <c r="C60" s="3">
        <v>0.9013157894736842</v>
      </c>
      <c r="D60" s="3">
        <v>0.4286848792884371</v>
      </c>
    </row>
    <row r="61" spans="1:4" ht="12.75">
      <c r="A61" s="1" t="s">
        <v>62</v>
      </c>
      <c r="B61" s="3">
        <v>0.7554990798352467</v>
      </c>
      <c r="C61" s="3">
        <v>0.9270029673590504</v>
      </c>
      <c r="D61" s="3">
        <v>0.4832773365913256</v>
      </c>
    </row>
    <row r="62" spans="1:4" ht="12.75">
      <c r="A62" s="1" t="s">
        <v>161</v>
      </c>
      <c r="B62" s="3">
        <v>0.784355647301681</v>
      </c>
      <c r="C62" s="3">
        <v>0.9257558362035974</v>
      </c>
      <c r="D62" s="3">
        <v>0.47289361439080174</v>
      </c>
    </row>
    <row r="63" spans="1:4" ht="12.75">
      <c r="A63" s="1" t="s">
        <v>162</v>
      </c>
      <c r="B63" s="3">
        <v>0.7713199723565999</v>
      </c>
      <c r="C63" s="3">
        <v>0.9047619047619048</v>
      </c>
      <c r="D63" s="3">
        <v>0.48958205662458637</v>
      </c>
    </row>
    <row r="64" spans="1:4" ht="12.75">
      <c r="A64" s="1" t="s">
        <v>63</v>
      </c>
      <c r="B64" s="3">
        <v>0.7793427230046949</v>
      </c>
      <c r="C64" s="3">
        <v>0.9048034934497816</v>
      </c>
      <c r="D64" s="3">
        <v>0.456622936944562</v>
      </c>
    </row>
    <row r="65" spans="1:4" ht="12.75">
      <c r="A65" s="1" t="s">
        <v>163</v>
      </c>
      <c r="B65" s="3">
        <v>0.7591404922436003</v>
      </c>
      <c r="C65" s="3">
        <v>0.9226890756302522</v>
      </c>
      <c r="D65" s="3">
        <v>0.42105759261004805</v>
      </c>
    </row>
    <row r="66" spans="1:4" ht="12.75">
      <c r="A66" s="1" t="s">
        <v>64</v>
      </c>
      <c r="B66" s="3">
        <v>0.8378462983252465</v>
      </c>
      <c r="C66" s="3">
        <v>0.9792817679558011</v>
      </c>
      <c r="D66" s="3">
        <v>0.5811893715731759</v>
      </c>
    </row>
    <row r="67" spans="1:4" ht="12.75">
      <c r="A67" s="1" t="s">
        <v>159</v>
      </c>
      <c r="B67" s="3">
        <v>0.7904119850187266</v>
      </c>
      <c r="C67" s="3">
        <v>0.9202731794224631</v>
      </c>
      <c r="D67" s="3">
        <v>0.4831324061690407</v>
      </c>
    </row>
    <row r="69" ht="12.75">
      <c r="A69" s="1" t="s">
        <v>164</v>
      </c>
    </row>
    <row r="70" spans="2:4" ht="12.75">
      <c r="B70" s="1" t="s">
        <v>0</v>
      </c>
      <c r="C70" s="1" t="s">
        <v>2</v>
      </c>
      <c r="D70" s="1" t="s">
        <v>1</v>
      </c>
    </row>
    <row r="71" spans="1:4" ht="12.75">
      <c r="A71" s="1" t="s">
        <v>66</v>
      </c>
      <c r="B71" s="3">
        <v>0.89546783625731</v>
      </c>
      <c r="C71" s="3">
        <v>0.8194945848375451</v>
      </c>
      <c r="D71" s="3">
        <v>0.5887819449054099</v>
      </c>
    </row>
    <row r="72" spans="1:4" ht="12.75">
      <c r="A72" s="1" t="s">
        <v>67</v>
      </c>
      <c r="B72" s="3">
        <v>0.8874130297280203</v>
      </c>
      <c r="C72" s="3">
        <v>0.8571428571428571</v>
      </c>
      <c r="D72" s="3">
        <v>0.69377990430622</v>
      </c>
    </row>
    <row r="73" spans="1:4" ht="12.75">
      <c r="A73" s="1" t="s">
        <v>68</v>
      </c>
      <c r="B73" s="3">
        <v>0.9223057644110275</v>
      </c>
      <c r="C73" s="3">
        <v>0.7547169811320755</v>
      </c>
      <c r="D73" s="3">
        <v>0.540929203539823</v>
      </c>
    </row>
    <row r="74" spans="1:4" ht="12.75">
      <c r="A74" s="1" t="s">
        <v>69</v>
      </c>
      <c r="B74" s="3">
        <v>0.9237967914438503</v>
      </c>
      <c r="C74" s="3">
        <v>0.6538461538461539</v>
      </c>
      <c r="D74" s="3">
        <v>0.745</v>
      </c>
    </row>
    <row r="75" spans="1:4" ht="12.75">
      <c r="A75" s="1" t="s">
        <v>70</v>
      </c>
      <c r="B75" s="3">
        <v>0.8385922330097088</v>
      </c>
      <c r="C75" s="3">
        <v>0.8839941262848752</v>
      </c>
      <c r="D75" s="3">
        <v>0.5180444444444444</v>
      </c>
    </row>
    <row r="76" spans="1:4" ht="12.75">
      <c r="A76" s="1" t="s">
        <v>71</v>
      </c>
      <c r="B76" s="3">
        <v>0.9333333333333333</v>
      </c>
      <c r="C76" s="3">
        <v>0.7983193277310925</v>
      </c>
      <c r="D76" s="3">
        <v>0.5756227758007118</v>
      </c>
    </row>
    <row r="77" spans="1:4" ht="12.75">
      <c r="A77" s="1" t="s">
        <v>72</v>
      </c>
      <c r="B77" s="3">
        <v>0.8726474278544541</v>
      </c>
      <c r="C77" s="3">
        <v>0.9721448467966574</v>
      </c>
      <c r="D77" s="3">
        <v>0.5689314914011842</v>
      </c>
    </row>
    <row r="78" spans="1:4" ht="12.75">
      <c r="A78" s="1" t="s">
        <v>73</v>
      </c>
      <c r="B78" s="3">
        <v>0.9188501653523277</v>
      </c>
      <c r="C78" s="3">
        <v>0.8429423459244533</v>
      </c>
      <c r="D78" s="3">
        <v>0.5651781686964367</v>
      </c>
    </row>
    <row r="79" spans="1:4" ht="12.75">
      <c r="A79" s="1" t="s">
        <v>74</v>
      </c>
      <c r="B79" s="3">
        <v>0.8431008902077152</v>
      </c>
      <c r="C79" s="3">
        <v>0.9519519519519519</v>
      </c>
      <c r="D79" s="3">
        <v>0.6275998679432155</v>
      </c>
    </row>
    <row r="80" spans="1:4" ht="12.75">
      <c r="A80" s="1" t="s">
        <v>75</v>
      </c>
      <c r="B80" s="3">
        <v>0.8389339513325609</v>
      </c>
      <c r="C80" s="3">
        <v>0.7464788732394366</v>
      </c>
      <c r="D80" s="3">
        <v>0.5406852248394004</v>
      </c>
    </row>
    <row r="81" spans="1:4" ht="12.75">
      <c r="A81" s="1" t="s">
        <v>76</v>
      </c>
      <c r="B81" s="3">
        <v>0.8736462093862816</v>
      </c>
      <c r="C81" s="3">
        <v>1</v>
      </c>
      <c r="D81" s="3">
        <v>0.5700934579439252</v>
      </c>
    </row>
    <row r="82" spans="1:4" ht="12.75">
      <c r="A82" s="1" t="s">
        <v>77</v>
      </c>
      <c r="B82" s="3">
        <v>0.9239856189008732</v>
      </c>
      <c r="C82" s="3">
        <v>0.729903536977492</v>
      </c>
      <c r="D82" s="3">
        <v>0.5907883082373782</v>
      </c>
    </row>
    <row r="83" spans="1:4" ht="12.75">
      <c r="A83" s="1" t="s">
        <v>78</v>
      </c>
      <c r="B83" s="3">
        <v>0.7367786287161551</v>
      </c>
      <c r="C83" s="3">
        <v>0.8855994152046783</v>
      </c>
      <c r="D83" s="3">
        <v>0.40737098193488275</v>
      </c>
    </row>
    <row r="84" spans="1:4" ht="12.75">
      <c r="A84" s="1" t="s">
        <v>79</v>
      </c>
      <c r="B84" s="3">
        <v>0.7505167554024429</v>
      </c>
      <c r="C84" s="3">
        <v>0.8836246550137995</v>
      </c>
      <c r="D84" s="3">
        <v>0.47604608853850816</v>
      </c>
    </row>
    <row r="85" spans="1:4" ht="12.75">
      <c r="A85" s="1" t="s">
        <v>80</v>
      </c>
      <c r="B85" s="3">
        <v>0.8926108374384236</v>
      </c>
      <c r="C85" s="3">
        <v>0.8803030303030303</v>
      </c>
      <c r="D85" s="3">
        <v>0.6116826503923278</v>
      </c>
    </row>
    <row r="86" spans="1:4" ht="12.75">
      <c r="A86" s="1" t="s">
        <v>81</v>
      </c>
      <c r="B86" s="3">
        <v>0.872173058013766</v>
      </c>
      <c r="C86" s="3">
        <v>0.7954545454545454</v>
      </c>
      <c r="D86" s="3">
        <v>0.5095022624434389</v>
      </c>
    </row>
    <row r="87" spans="1:4" ht="12.75">
      <c r="A87" s="1" t="s">
        <v>154</v>
      </c>
      <c r="B87" s="3">
        <v>0.8125872607117371</v>
      </c>
      <c r="C87" s="3">
        <v>0.8754899700253631</v>
      </c>
      <c r="D87" s="3">
        <v>0.5096532487420695</v>
      </c>
    </row>
    <row r="89" ht="12.75">
      <c r="A89" s="1" t="s">
        <v>166</v>
      </c>
    </row>
    <row r="90" spans="2:4" ht="12.75">
      <c r="B90" s="1" t="s">
        <v>0</v>
      </c>
      <c r="C90" s="1" t="s">
        <v>2</v>
      </c>
      <c r="D90" s="1" t="s">
        <v>1</v>
      </c>
    </row>
    <row r="91" spans="1:4" ht="12.75">
      <c r="A91" s="1" t="s">
        <v>83</v>
      </c>
      <c r="B91" s="3">
        <v>0.7958068004325364</v>
      </c>
      <c r="C91" s="3">
        <v>0.9038536395484624</v>
      </c>
      <c r="D91" s="3">
        <v>0.5089773614363778</v>
      </c>
    </row>
    <row r="92" spans="1:4" ht="12.75">
      <c r="A92" s="1" t="s">
        <v>84</v>
      </c>
      <c r="B92" s="3">
        <v>0.7726548873890953</v>
      </c>
      <c r="C92" s="3">
        <v>0.8708708708708709</v>
      </c>
      <c r="D92" s="3">
        <v>0.4414228637711045</v>
      </c>
    </row>
    <row r="93" spans="1:4" ht="12.75">
      <c r="A93" s="1" t="s">
        <v>85</v>
      </c>
      <c r="B93" s="3">
        <v>0.7539734856808028</v>
      </c>
      <c r="C93" s="3">
        <v>0.852504127682994</v>
      </c>
      <c r="D93" s="3">
        <v>0.4206851971557854</v>
      </c>
    </row>
    <row r="94" spans="1:4" ht="12.75">
      <c r="A94" s="1" t="s">
        <v>86</v>
      </c>
      <c r="B94" s="3">
        <v>0.8210712928960364</v>
      </c>
      <c r="C94" s="3">
        <v>0.9200841219768665</v>
      </c>
      <c r="D94" s="3">
        <v>0.44239208082457393</v>
      </c>
    </row>
    <row r="95" spans="1:4" ht="12.75">
      <c r="A95" s="1" t="s">
        <v>87</v>
      </c>
      <c r="B95" s="3">
        <v>0.7820427438396803</v>
      </c>
      <c r="C95" s="3">
        <v>0.8446438586651711</v>
      </c>
      <c r="D95" s="3">
        <v>0.4217497385848728</v>
      </c>
    </row>
    <row r="96" spans="1:4" ht="12.75">
      <c r="A96" s="1" t="s">
        <v>88</v>
      </c>
      <c r="B96" s="3">
        <v>0.7962630899440539</v>
      </c>
      <c r="C96" s="3">
        <v>0.8592159819072748</v>
      </c>
      <c r="D96" s="3">
        <v>0.49623380536306116</v>
      </c>
    </row>
    <row r="97" spans="1:4" ht="12.75">
      <c r="A97" s="1" t="s">
        <v>89</v>
      </c>
      <c r="B97" s="3">
        <v>0.9419201896483603</v>
      </c>
      <c r="C97" s="3">
        <v>0.7246376811594203</v>
      </c>
      <c r="D97" s="3">
        <v>0.6334164588528678</v>
      </c>
    </row>
    <row r="98" spans="1:4" ht="12.75">
      <c r="A98" s="1" t="s">
        <v>90</v>
      </c>
      <c r="B98" s="3">
        <v>0.873545384018619</v>
      </c>
      <c r="C98" s="3">
        <v>0.7777777777777778</v>
      </c>
      <c r="D98" s="3">
        <v>0.5394160583941606</v>
      </c>
    </row>
    <row r="99" spans="1:4" ht="12.75">
      <c r="A99" s="1" t="s">
        <v>91</v>
      </c>
      <c r="B99" s="3">
        <v>0.791111944496531</v>
      </c>
      <c r="C99" s="3">
        <v>0.8993288590604027</v>
      </c>
      <c r="D99" s="3">
        <v>0.46586345381526106</v>
      </c>
    </row>
    <row r="100" spans="1:4" ht="12.75">
      <c r="A100" s="1" t="s">
        <v>92</v>
      </c>
      <c r="B100" s="3">
        <v>0.7981267217630854</v>
      </c>
      <c r="C100" s="3">
        <v>0.8738853503184714</v>
      </c>
      <c r="D100" s="3">
        <v>0.5361268403171008</v>
      </c>
    </row>
    <row r="101" spans="1:4" ht="12.75">
      <c r="A101" s="1" t="s">
        <v>93</v>
      </c>
      <c r="B101" s="3">
        <v>0.8589516333248923</v>
      </c>
      <c r="C101" s="3">
        <v>0.9470338983050848</v>
      </c>
      <c r="D101" s="3">
        <v>0.4630174168740104</v>
      </c>
    </row>
    <row r="102" spans="1:4" ht="12.75">
      <c r="A102" s="1" t="s">
        <v>94</v>
      </c>
      <c r="B102" s="3">
        <v>0.800171353694184</v>
      </c>
      <c r="C102" s="3">
        <v>0.8699481865284974</v>
      </c>
      <c r="D102" s="3">
        <v>0.4137203611509577</v>
      </c>
    </row>
    <row r="103" spans="1:4" ht="12.75">
      <c r="A103" s="1" t="s">
        <v>95</v>
      </c>
      <c r="B103" s="3">
        <v>0.7688488274386983</v>
      </c>
      <c r="C103" s="3">
        <v>0.8239837398373984</v>
      </c>
      <c r="D103" s="3">
        <v>0.4471095106424024</v>
      </c>
    </row>
    <row r="104" spans="1:4" ht="12.75">
      <c r="A104" s="1" t="s">
        <v>165</v>
      </c>
      <c r="B104" s="3">
        <v>0.7931059515311369</v>
      </c>
      <c r="C104" s="3">
        <v>0.8697358917187451</v>
      </c>
      <c r="D104" s="3">
        <v>0.46700144563646045</v>
      </c>
    </row>
    <row r="106" ht="12.75">
      <c r="A106" s="1" t="s">
        <v>155</v>
      </c>
    </row>
    <row r="107" spans="2:4" ht="12.75">
      <c r="B107" s="1" t="s">
        <v>0</v>
      </c>
      <c r="C107" s="1" t="s">
        <v>2</v>
      </c>
      <c r="D107" s="1" t="s">
        <v>1</v>
      </c>
    </row>
    <row r="108" spans="1:4" ht="12.75">
      <c r="A108" s="1" t="s">
        <v>97</v>
      </c>
      <c r="B108" s="3">
        <v>0.7817057226189279</v>
      </c>
      <c r="C108" s="3">
        <v>0.8863334807607254</v>
      </c>
      <c r="D108" s="3">
        <v>0.46028807513432973</v>
      </c>
    </row>
    <row r="109" spans="1:4" ht="12.75">
      <c r="A109" s="1" t="s">
        <v>98</v>
      </c>
      <c r="B109" s="3">
        <v>0.9090614886731392</v>
      </c>
      <c r="C109" s="3">
        <v>0.887905604719764</v>
      </c>
      <c r="D109" s="3">
        <v>0.5990084572761738</v>
      </c>
    </row>
    <row r="110" spans="1:4" ht="12.75">
      <c r="A110" s="1" t="s">
        <v>99</v>
      </c>
      <c r="B110" s="3">
        <v>0.7388670779584969</v>
      </c>
      <c r="C110" s="3">
        <v>0.6933769419460344</v>
      </c>
      <c r="D110" s="3">
        <v>0.5076938252120734</v>
      </c>
    </row>
    <row r="111" spans="1:4" ht="12.75">
      <c r="A111" s="1" t="s">
        <v>100</v>
      </c>
      <c r="B111" s="3">
        <v>0.7132537313432836</v>
      </c>
      <c r="C111" s="3">
        <v>0.783203125</v>
      </c>
      <c r="D111" s="3">
        <v>0.4023300351101181</v>
      </c>
    </row>
    <row r="112" spans="1:4" ht="12.75">
      <c r="A112" s="1" t="s">
        <v>101</v>
      </c>
      <c r="B112" s="3">
        <v>0.7935385203593959</v>
      </c>
      <c r="C112" s="3">
        <v>0.8261344997266266</v>
      </c>
      <c r="D112" s="3">
        <v>0.47294768529818565</v>
      </c>
    </row>
    <row r="113" spans="1:4" ht="12.75">
      <c r="A113" s="1" t="s">
        <v>102</v>
      </c>
      <c r="B113" s="3">
        <v>0.7657354060223938</v>
      </c>
      <c r="C113" s="3">
        <v>0.800561797752809</v>
      </c>
      <c r="D113" s="3">
        <v>0.427973117755917</v>
      </c>
    </row>
    <row r="114" spans="1:4" ht="12.75">
      <c r="A114" s="1" t="s">
        <v>153</v>
      </c>
      <c r="B114" s="3">
        <v>0.7001307433694434</v>
      </c>
      <c r="C114" s="3">
        <v>0.7432686286787727</v>
      </c>
      <c r="D114" s="3">
        <v>0.41275904104022754</v>
      </c>
    </row>
    <row r="115" spans="1:4" ht="12.75">
      <c r="A115" s="1" t="s">
        <v>104</v>
      </c>
      <c r="B115" s="3">
        <v>0.7968514233980485</v>
      </c>
      <c r="C115" s="3">
        <v>0.8610304789550073</v>
      </c>
      <c r="D115" s="3">
        <v>0.5025178902729923</v>
      </c>
    </row>
    <row r="116" spans="1:4" ht="12.75">
      <c r="A116" s="1" t="s">
        <v>105</v>
      </c>
      <c r="B116" s="3">
        <v>0.6935106443696136</v>
      </c>
      <c r="C116" s="3">
        <v>0.6823204419889503</v>
      </c>
      <c r="D116" s="3">
        <v>0.37104554917991167</v>
      </c>
    </row>
    <row r="117" spans="1:4" ht="12.75">
      <c r="A117" s="1" t="s">
        <v>106</v>
      </c>
      <c r="B117" s="3">
        <v>0.7412956193443998</v>
      </c>
      <c r="C117" s="3">
        <v>0.7821946169772257</v>
      </c>
      <c r="D117" s="3">
        <v>0.4286985655952256</v>
      </c>
    </row>
    <row r="118" spans="1:4" ht="12.75">
      <c r="A118" s="1" t="s">
        <v>107</v>
      </c>
      <c r="B118" s="3">
        <v>0.6964729259811226</v>
      </c>
      <c r="C118" s="3">
        <v>0.8364754098360656</v>
      </c>
      <c r="D118" s="3">
        <v>0.47238521565543523</v>
      </c>
    </row>
    <row r="119" spans="1:4" ht="12.75">
      <c r="A119" s="1" t="s">
        <v>108</v>
      </c>
      <c r="B119" s="3">
        <v>0.7066403600715211</v>
      </c>
      <c r="C119" s="3">
        <v>0.7554347826086957</v>
      </c>
      <c r="D119" s="3">
        <v>0.380312111885091</v>
      </c>
    </row>
    <row r="120" spans="1:4" ht="12.75">
      <c r="A120" s="1" t="s">
        <v>109</v>
      </c>
      <c r="B120" s="3">
        <v>0.7888077552562004</v>
      </c>
      <c r="C120" s="3">
        <v>0.8204747774480712</v>
      </c>
      <c r="D120" s="3">
        <v>0.42092919365646636</v>
      </c>
    </row>
    <row r="121" spans="1:4" ht="12.75">
      <c r="A121" s="1" t="s">
        <v>110</v>
      </c>
      <c r="B121" s="3">
        <v>0.7780360255665311</v>
      </c>
      <c r="C121" s="3">
        <v>0.8180100755667506</v>
      </c>
      <c r="D121" s="3">
        <v>0.4010657609650407</v>
      </c>
    </row>
    <row r="122" spans="1:4" ht="12.75">
      <c r="A122" s="1" t="s">
        <v>111</v>
      </c>
      <c r="B122" s="3">
        <v>0.7696018279524394</v>
      </c>
      <c r="C122" s="3">
        <v>0.8201610498061438</v>
      </c>
      <c r="D122" s="3">
        <v>0.405691840213444</v>
      </c>
    </row>
    <row r="123" spans="1:4" ht="12.75">
      <c r="A123" s="1" t="s">
        <v>112</v>
      </c>
      <c r="B123" s="3">
        <v>0.729265125941314</v>
      </c>
      <c r="C123" s="3">
        <v>0.7908022130013831</v>
      </c>
      <c r="D123" s="3">
        <v>0.4879216146656432</v>
      </c>
    </row>
    <row r="124" spans="1:4" ht="12.75">
      <c r="A124" s="1" t="s">
        <v>113</v>
      </c>
      <c r="B124" s="3">
        <v>0.8986042692939245</v>
      </c>
      <c r="C124" s="3">
        <v>0.8828451882845189</v>
      </c>
      <c r="D124" s="3">
        <v>0.5435514018691588</v>
      </c>
    </row>
    <row r="125" spans="1:4" ht="12.75">
      <c r="A125" s="1" t="s">
        <v>114</v>
      </c>
      <c r="B125" s="3">
        <v>0.7833299919807538</v>
      </c>
      <c r="C125" s="3">
        <v>0.8803448275862069</v>
      </c>
      <c r="D125" s="3">
        <v>0.4682741116751269</v>
      </c>
    </row>
    <row r="126" spans="1:4" ht="12.75">
      <c r="A126" s="1" t="s">
        <v>115</v>
      </c>
      <c r="B126" s="3">
        <v>0.7592280307288739</v>
      </c>
      <c r="C126" s="3">
        <v>0.8187971882322312</v>
      </c>
      <c r="D126" s="3">
        <v>0.4092262495533765</v>
      </c>
    </row>
    <row r="127" spans="1:4" ht="12.75">
      <c r="A127" s="1" t="s">
        <v>116</v>
      </c>
      <c r="B127" s="3">
        <v>0.7508874689385872</v>
      </c>
      <c r="C127" s="3">
        <v>0.8495685882205827</v>
      </c>
      <c r="D127" s="3">
        <v>0.4123734975272656</v>
      </c>
    </row>
    <row r="128" spans="1:4" ht="12.75">
      <c r="A128" s="1" t="s">
        <v>117</v>
      </c>
      <c r="B128" s="3">
        <v>0.7692049083879644</v>
      </c>
      <c r="C128" s="3">
        <v>0.8589548452562151</v>
      </c>
      <c r="D128" s="3">
        <v>0.5021270459297714</v>
      </c>
    </row>
    <row r="129" spans="1:4" ht="12.75">
      <c r="A129" s="1" t="s">
        <v>154</v>
      </c>
      <c r="B129" s="3">
        <v>0.7524651220033933</v>
      </c>
      <c r="C129" s="3">
        <v>0.8136984739352705</v>
      </c>
      <c r="D129" s="3">
        <v>0.4355742865847466</v>
      </c>
    </row>
    <row r="131" ht="12.75">
      <c r="A131" s="1" t="s">
        <v>167</v>
      </c>
    </row>
    <row r="132" spans="2:4" ht="12.75">
      <c r="B132" s="1" t="s">
        <v>0</v>
      </c>
      <c r="C132" s="1" t="s">
        <v>2</v>
      </c>
      <c r="D132" s="1" t="s">
        <v>1</v>
      </c>
    </row>
    <row r="133" spans="1:4" ht="12.75">
      <c r="A133" s="1" t="s">
        <v>119</v>
      </c>
      <c r="B133" s="3">
        <v>0.8053778184034126</v>
      </c>
      <c r="C133" s="3">
        <v>0.9116022099447514</v>
      </c>
      <c r="D133" s="3">
        <v>0.4493464052287582</v>
      </c>
    </row>
    <row r="134" spans="1:4" ht="12.75">
      <c r="A134" s="1" t="s">
        <v>120</v>
      </c>
      <c r="B134" s="3">
        <v>0.7748249749964281</v>
      </c>
      <c r="C134" s="3">
        <v>0.8211997670355271</v>
      </c>
      <c r="D134" s="3">
        <v>0.4158447343302577</v>
      </c>
    </row>
    <row r="135" spans="1:4" ht="12.75">
      <c r="A135" s="1" t="s">
        <v>121</v>
      </c>
      <c r="B135" s="3">
        <v>0.8558676505593906</v>
      </c>
      <c r="C135" s="3">
        <v>0.8495145631067961</v>
      </c>
      <c r="D135" s="3">
        <v>0.5903714463581656</v>
      </c>
    </row>
    <row r="136" spans="1:4" ht="12.75">
      <c r="A136" s="1" t="s">
        <v>122</v>
      </c>
      <c r="B136" s="3">
        <v>0.8326962658041752</v>
      </c>
      <c r="C136" s="3">
        <v>0.810272536687631</v>
      </c>
      <c r="D136" s="3">
        <v>0.4526817947395565</v>
      </c>
    </row>
    <row r="137" spans="1:4" ht="12.75">
      <c r="A137" s="1" t="s">
        <v>123</v>
      </c>
      <c r="B137" s="3">
        <v>0.8181682577565632</v>
      </c>
      <c r="C137" s="3">
        <v>0.8882769472856019</v>
      </c>
      <c r="D137" s="3">
        <v>0.490282131661442</v>
      </c>
    </row>
    <row r="138" spans="1:4" ht="12.75">
      <c r="A138" s="1" t="s">
        <v>124</v>
      </c>
      <c r="B138" s="3">
        <v>0.7792701000370508</v>
      </c>
      <c r="C138" s="3">
        <v>0.811660777385159</v>
      </c>
      <c r="D138" s="3">
        <v>0.4412005568749488</v>
      </c>
    </row>
    <row r="139" spans="1:4" ht="12.75">
      <c r="A139" s="1" t="s">
        <v>125</v>
      </c>
      <c r="B139" s="3">
        <v>0.764010164010164</v>
      </c>
      <c r="C139" s="3">
        <v>0.7877914592611999</v>
      </c>
      <c r="D139" s="3">
        <v>0.441599245935119</v>
      </c>
    </row>
    <row r="140" spans="1:4" ht="12.75">
      <c r="A140" s="1" t="s">
        <v>126</v>
      </c>
      <c r="B140" s="3">
        <v>0.792522239315096</v>
      </c>
      <c r="C140" s="3">
        <v>0.835283918508886</v>
      </c>
      <c r="D140" s="3">
        <v>0.4820952601691969</v>
      </c>
    </row>
    <row r="141" spans="1:4" ht="12.75">
      <c r="A141" s="1" t="s">
        <v>127</v>
      </c>
      <c r="B141" s="3">
        <v>0.8198720985315017</v>
      </c>
      <c r="C141" s="3">
        <v>0.9291508923742564</v>
      </c>
      <c r="D141" s="3">
        <v>0.4392305450306033</v>
      </c>
    </row>
    <row r="142" spans="1:4" ht="12.75">
      <c r="A142" s="1" t="s">
        <v>128</v>
      </c>
      <c r="B142" s="3">
        <v>0.8508432616431998</v>
      </c>
      <c r="C142" s="3">
        <v>0.8886438809261301</v>
      </c>
      <c r="D142" s="3">
        <v>0.5131614654002714</v>
      </c>
    </row>
    <row r="143" spans="1:4" ht="12.75">
      <c r="A143" s="1" t="s">
        <v>129</v>
      </c>
      <c r="B143" s="3">
        <v>0.8304635761589404</v>
      </c>
      <c r="C143" s="3"/>
      <c r="D143" s="3">
        <v>0.5218543046357615</v>
      </c>
    </row>
    <row r="144" spans="1:4" ht="12.75">
      <c r="A144" s="1" t="s">
        <v>130</v>
      </c>
      <c r="B144" s="3">
        <v>0.7721414034823245</v>
      </c>
      <c r="C144" s="3">
        <v>0.8548387096774194</v>
      </c>
      <c r="D144" s="3">
        <v>0.43801812222864855</v>
      </c>
    </row>
    <row r="145" spans="1:4" ht="12.75">
      <c r="A145" s="1" t="s">
        <v>131</v>
      </c>
      <c r="B145" s="3">
        <v>0.7449141263704925</v>
      </c>
      <c r="C145" s="3">
        <v>0.8177019894437678</v>
      </c>
      <c r="D145" s="3">
        <v>0.4231828060854866</v>
      </c>
    </row>
    <row r="146" spans="1:4" ht="12.75">
      <c r="A146" s="1" t="s">
        <v>132</v>
      </c>
      <c r="B146" s="3">
        <v>0.7444940826083549</v>
      </c>
      <c r="C146" s="3">
        <v>0.829981718464351</v>
      </c>
      <c r="D146" s="3">
        <v>0.4284022193130104</v>
      </c>
    </row>
    <row r="147" spans="1:4" ht="12.75">
      <c r="A147" s="1" t="s">
        <v>133</v>
      </c>
      <c r="B147" s="3">
        <v>0.8252581413820492</v>
      </c>
      <c r="C147" s="3">
        <v>0.9035532994923858</v>
      </c>
      <c r="D147" s="3">
        <v>0.43328120927808184</v>
      </c>
    </row>
    <row r="148" spans="1:4" ht="12.75">
      <c r="A148" s="1" t="s">
        <v>134</v>
      </c>
      <c r="B148" s="3">
        <v>0.8623439667128987</v>
      </c>
      <c r="C148" s="3"/>
      <c r="D148" s="3">
        <v>0.6064493758668515</v>
      </c>
    </row>
    <row r="149" spans="1:4" ht="12.75">
      <c r="A149" s="1" t="s">
        <v>135</v>
      </c>
      <c r="B149" s="3">
        <v>0.8627450980392157</v>
      </c>
      <c r="C149" s="3"/>
      <c r="D149" s="3">
        <v>0.5770308123249299</v>
      </c>
    </row>
    <row r="150" spans="1:4" ht="12.75">
      <c r="A150" s="1" t="s">
        <v>136</v>
      </c>
      <c r="B150" s="3">
        <v>0.8417056590447604</v>
      </c>
      <c r="C150" s="3">
        <v>0.9314317059791553</v>
      </c>
      <c r="D150" s="3">
        <v>0.5149809885931559</v>
      </c>
    </row>
    <row r="151" spans="1:4" ht="12.75">
      <c r="A151" s="1" t="s">
        <v>137</v>
      </c>
      <c r="B151" s="3">
        <v>0.862736660929432</v>
      </c>
      <c r="C151" s="3">
        <v>0.9158110882956879</v>
      </c>
      <c r="D151" s="3">
        <v>0.5368738988170149</v>
      </c>
    </row>
    <row r="152" spans="1:4" ht="12.75">
      <c r="A152" s="1" t="s">
        <v>138</v>
      </c>
      <c r="B152" s="3">
        <v>0.7556295063782584</v>
      </c>
      <c r="C152" s="3">
        <v>0.7619760479041916</v>
      </c>
      <c r="D152" s="3">
        <v>0.42425538917228894</v>
      </c>
    </row>
    <row r="153" spans="1:4" ht="12.75">
      <c r="A153" s="1" t="s">
        <v>139</v>
      </c>
      <c r="B153" s="3">
        <v>0.7796575621687729</v>
      </c>
      <c r="C153" s="3">
        <v>0.8593570608495982</v>
      </c>
      <c r="D153" s="3">
        <v>0.3863311723986375</v>
      </c>
    </row>
    <row r="154" spans="1:4" ht="12.75">
      <c r="A154" s="1" t="s">
        <v>140</v>
      </c>
      <c r="B154" s="3">
        <v>0.7630735212824765</v>
      </c>
      <c r="C154" s="3">
        <v>0.8906899418121363</v>
      </c>
      <c r="D154" s="3">
        <v>0.4272115972404157</v>
      </c>
    </row>
    <row r="155" spans="1:4" ht="12.75">
      <c r="A155" s="1" t="s">
        <v>154</v>
      </c>
      <c r="B155" s="3">
        <v>0.7902862619210871</v>
      </c>
      <c r="C155" s="3">
        <v>0.8495550002192117</v>
      </c>
      <c r="D155" s="3">
        <v>0.45179718563310023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5"/>
  <sheetViews>
    <sheetView zoomScalePageLayoutView="0" workbookViewId="0" topLeftCell="A1">
      <selection activeCell="A1" sqref="A1"/>
    </sheetView>
  </sheetViews>
  <sheetFormatPr defaultColWidth="27.57421875" defaultRowHeight="15"/>
  <cols>
    <col min="1" max="1" width="27.57421875" style="1" customWidth="1"/>
    <col min="2" max="255" width="11.421875" style="2" customWidth="1"/>
    <col min="256" max="16384" width="27.57421875" style="2" customWidth="1"/>
  </cols>
  <sheetData>
    <row r="1" spans="1:4" ht="12.75">
      <c r="A1" s="4"/>
      <c r="B1" s="4" t="s">
        <v>142</v>
      </c>
      <c r="C1" s="4"/>
      <c r="D1" s="4"/>
    </row>
    <row r="2" ht="12.75">
      <c r="A2" s="1" t="s">
        <v>3</v>
      </c>
    </row>
    <row r="3" spans="2:4" ht="12.75">
      <c r="B3" s="1" t="s">
        <v>0</v>
      </c>
      <c r="C3" s="1" t="s">
        <v>2</v>
      </c>
      <c r="D3" s="1" t="s">
        <v>1</v>
      </c>
    </row>
    <row r="4" spans="1:4" ht="12.75">
      <c r="A4" s="1" t="s">
        <v>11</v>
      </c>
      <c r="B4" s="3">
        <v>0.745475113122172</v>
      </c>
      <c r="C4" s="3">
        <v>0.8616197183098592</v>
      </c>
      <c r="D4" s="3">
        <v>0.5474616040955631</v>
      </c>
    </row>
    <row r="5" spans="1:4" ht="12.75">
      <c r="A5" s="1" t="s">
        <v>12</v>
      </c>
      <c r="B5" s="3">
        <v>0.8803290949887809</v>
      </c>
      <c r="C5" s="3">
        <v>1.003384094754653</v>
      </c>
      <c r="D5" s="3">
        <v>0.48087787918296393</v>
      </c>
    </row>
    <row r="6" spans="1:4" ht="12.75">
      <c r="A6" s="1" t="s">
        <v>13</v>
      </c>
      <c r="B6" s="3">
        <v>0.8160476959383928</v>
      </c>
      <c r="C6" s="3">
        <v>0.9552511415525115</v>
      </c>
      <c r="D6" s="3">
        <v>0.5333479116553684</v>
      </c>
    </row>
    <row r="7" spans="1:4" ht="12.75">
      <c r="A7" s="1" t="s">
        <v>14</v>
      </c>
      <c r="B7" s="3">
        <v>0.8808208366219415</v>
      </c>
      <c r="C7" s="3">
        <v>0.911504424778761</v>
      </c>
      <c r="D7" s="3">
        <v>0.47934782608695653</v>
      </c>
    </row>
    <row r="8" spans="1:4" ht="12.75">
      <c r="A8" s="1" t="s">
        <v>15</v>
      </c>
      <c r="B8" s="3">
        <v>0.9134691717385551</v>
      </c>
      <c r="C8" s="3">
        <v>0.7245762711864406</v>
      </c>
      <c r="D8" s="3">
        <v>0.47471183250999766</v>
      </c>
    </row>
    <row r="9" spans="1:4" ht="12.75">
      <c r="A9" s="1" t="s">
        <v>16</v>
      </c>
      <c r="B9" s="3">
        <v>0.8557567917205692</v>
      </c>
      <c r="C9" s="3">
        <v>0.6395348837209303</v>
      </c>
      <c r="D9" s="3">
        <v>0.4720605355064028</v>
      </c>
    </row>
    <row r="10" spans="1:4" ht="12.75">
      <c r="A10" s="1" t="s">
        <v>17</v>
      </c>
      <c r="B10" s="3">
        <v>0.7674603174603175</v>
      </c>
      <c r="C10" s="3">
        <v>0.9226770630279402</v>
      </c>
      <c r="D10" s="3">
        <v>0.6056569166908002</v>
      </c>
    </row>
    <row r="11" spans="1:4" ht="12.75">
      <c r="A11" s="1" t="s">
        <v>18</v>
      </c>
      <c r="B11" s="3">
        <v>0.8923222748815166</v>
      </c>
      <c r="C11" s="3">
        <v>0.9212962962962963</v>
      </c>
      <c r="D11" s="3">
        <v>0.6641904440317407</v>
      </c>
    </row>
    <row r="12" spans="1:4" ht="12.75">
      <c r="A12" s="1" t="s">
        <v>19</v>
      </c>
      <c r="B12" s="3">
        <v>0.8578100674623768</v>
      </c>
      <c r="C12" s="3">
        <v>1.2254098360655739</v>
      </c>
      <c r="D12" s="3">
        <v>0.5563689604685212</v>
      </c>
    </row>
    <row r="13" spans="1:4" ht="12.75">
      <c r="A13" s="1" t="s">
        <v>20</v>
      </c>
      <c r="B13" s="3">
        <v>0.8887525562372188</v>
      </c>
      <c r="C13" s="3">
        <v>0.8685258964143426</v>
      </c>
      <c r="D13" s="3">
        <v>0.5511869436201781</v>
      </c>
    </row>
    <row r="14" spans="1:4" ht="12.75">
      <c r="A14" s="1" t="s">
        <v>21</v>
      </c>
      <c r="B14" s="3">
        <v>0.9140893470790378</v>
      </c>
      <c r="C14" s="3">
        <v>1.010752688172043</v>
      </c>
      <c r="D14" s="3">
        <v>0.6573498964803313</v>
      </c>
    </row>
    <row r="15" spans="1:4" ht="12.75">
      <c r="A15" s="1" t="s">
        <v>22</v>
      </c>
      <c r="B15" s="3">
        <v>0.8898850574712643</v>
      </c>
      <c r="C15" s="3">
        <v>0.013986013986013986</v>
      </c>
      <c r="D15" s="3">
        <v>0.48455912230800485</v>
      </c>
    </row>
    <row r="16" spans="1:4" ht="12.75">
      <c r="A16" s="1" t="s">
        <v>23</v>
      </c>
      <c r="B16" s="3">
        <v>0.8233360455655004</v>
      </c>
      <c r="C16" s="3">
        <v>0.8441038545121812</v>
      </c>
      <c r="D16" s="3">
        <v>0.5485304802473181</v>
      </c>
    </row>
    <row r="17" spans="2:4" ht="12.75">
      <c r="B17" s="3"/>
      <c r="C17" s="3"/>
      <c r="D17" s="3"/>
    </row>
    <row r="18" ht="12.75">
      <c r="A18" s="1" t="s">
        <v>4</v>
      </c>
    </row>
    <row r="19" spans="2:4" ht="12.75">
      <c r="B19" s="1" t="s">
        <v>0</v>
      </c>
      <c r="C19" s="1" t="s">
        <v>2</v>
      </c>
      <c r="D19" s="1" t="s">
        <v>1</v>
      </c>
    </row>
    <row r="20" spans="1:4" ht="12.75">
      <c r="A20" s="1" t="s">
        <v>24</v>
      </c>
      <c r="B20" s="3">
        <v>0.8519480519480519</v>
      </c>
      <c r="C20" s="3">
        <v>0.8771929824561403</v>
      </c>
      <c r="D20" s="3">
        <v>0.5513905683192262</v>
      </c>
    </row>
    <row r="21" spans="1:4" ht="12.75">
      <c r="A21" s="1" t="s">
        <v>25</v>
      </c>
      <c r="B21" s="3">
        <v>0.8445908841295992</v>
      </c>
      <c r="C21" s="3">
        <v>1.0034904013961605</v>
      </c>
      <c r="D21" s="3">
        <v>0.4915776986951364</v>
      </c>
    </row>
    <row r="22" spans="1:4" ht="12.75">
      <c r="A22" s="1" t="s">
        <v>26</v>
      </c>
      <c r="B22" s="3">
        <v>0.8639184397163121</v>
      </c>
      <c r="C22" s="3">
        <v>0.8747203579418344</v>
      </c>
      <c r="D22" s="3">
        <v>0.553942327082073</v>
      </c>
    </row>
    <row r="23" spans="1:4" ht="12.75">
      <c r="A23" s="1" t="s">
        <v>27</v>
      </c>
      <c r="B23" s="3">
        <v>0.8151365437863076</v>
      </c>
      <c r="C23" s="3">
        <v>0.8892988929889298</v>
      </c>
      <c r="D23" s="3">
        <v>0.46713048416867814</v>
      </c>
    </row>
    <row r="24" spans="1:4" ht="12.75">
      <c r="A24" s="1" t="s">
        <v>28</v>
      </c>
      <c r="B24" s="3">
        <v>0.8542024013722127</v>
      </c>
      <c r="C24" s="3">
        <v>0.7383177570093458</v>
      </c>
      <c r="D24" s="3">
        <v>0.5359144167091187</v>
      </c>
    </row>
    <row r="25" spans="1:4" ht="12.75">
      <c r="A25" s="1" t="s">
        <v>29</v>
      </c>
      <c r="B25" s="3">
        <v>0.8993855606758833</v>
      </c>
      <c r="C25" s="3">
        <v>0.7466666666666667</v>
      </c>
      <c r="D25" s="3">
        <v>0.6586782861292665</v>
      </c>
    </row>
    <row r="26" spans="1:4" ht="12.75">
      <c r="A26" s="1" t="s">
        <v>30</v>
      </c>
      <c r="B26" s="3">
        <v>0.7754307948860478</v>
      </c>
      <c r="C26" s="3">
        <v>0.8658838071693449</v>
      </c>
      <c r="D26" s="3">
        <v>0.5567998710924912</v>
      </c>
    </row>
    <row r="27" spans="1:4" ht="12.75">
      <c r="A27" s="1" t="s">
        <v>31</v>
      </c>
      <c r="B27" s="3">
        <v>0.8511166253101737</v>
      </c>
      <c r="C27" s="3">
        <v>0.5440528634361234</v>
      </c>
      <c r="D27" s="3">
        <v>0.5252854812398042</v>
      </c>
    </row>
    <row r="28" spans="1:4" ht="12.75">
      <c r="A28" s="1" t="s">
        <v>32</v>
      </c>
      <c r="B28" s="3">
        <v>0.7275657629655212</v>
      </c>
      <c r="C28" s="3">
        <v>0.8702664796633941</v>
      </c>
      <c r="D28" s="3">
        <v>0.4322867737948084</v>
      </c>
    </row>
    <row r="29" spans="1:4" ht="12.75">
      <c r="A29" s="1" t="s">
        <v>33</v>
      </c>
      <c r="B29" s="3">
        <v>0.8755304101838756</v>
      </c>
      <c r="C29" s="3">
        <v>0.7533112582781457</v>
      </c>
      <c r="D29" s="3">
        <v>0.501530704123897</v>
      </c>
    </row>
    <row r="30" spans="1:4" ht="12.75">
      <c r="A30" s="1" t="s">
        <v>34</v>
      </c>
      <c r="B30" s="3">
        <v>0.9273318872017353</v>
      </c>
      <c r="C30" s="3">
        <v>0.8770491803278688</v>
      </c>
      <c r="D30" s="3">
        <v>0.5977011494252874</v>
      </c>
    </row>
    <row r="31" spans="1:4" ht="12.75">
      <c r="A31" s="1" t="s">
        <v>35</v>
      </c>
      <c r="B31" s="3">
        <v>0.8522064945878435</v>
      </c>
      <c r="C31" s="3">
        <v>0.935672514619883</v>
      </c>
      <c r="D31" s="3">
        <v>0.49008938981733385</v>
      </c>
    </row>
    <row r="32" spans="1:4" ht="12.75">
      <c r="A32" s="1" t="s">
        <v>36</v>
      </c>
      <c r="B32" s="3">
        <v>0.8797162205740083</v>
      </c>
      <c r="C32" s="3">
        <v>0.888135593220339</v>
      </c>
      <c r="D32" s="3">
        <v>0.6012956419316844</v>
      </c>
    </row>
    <row r="33" spans="1:4" ht="12.75">
      <c r="A33" s="1" t="s">
        <v>37</v>
      </c>
      <c r="B33" s="3">
        <v>0.7979067685739861</v>
      </c>
      <c r="C33" s="3">
        <v>0.9149175412293853</v>
      </c>
      <c r="D33" s="3">
        <v>0.5282415217264848</v>
      </c>
    </row>
    <row r="34" spans="1:4" ht="12.75">
      <c r="A34" s="1" t="s">
        <v>38</v>
      </c>
      <c r="B34" s="3">
        <v>0.8497553017944535</v>
      </c>
      <c r="C34" s="3">
        <v>0.8820143884892087</v>
      </c>
      <c r="D34" s="3">
        <v>0.592967032967033</v>
      </c>
    </row>
    <row r="35" spans="1:4" ht="12.75">
      <c r="A35" s="1" t="s">
        <v>39</v>
      </c>
      <c r="B35" s="3">
        <v>0.8082441478702085</v>
      </c>
      <c r="C35" s="3">
        <v>0.8711176687569163</v>
      </c>
      <c r="D35" s="3">
        <v>0.5078841729767992</v>
      </c>
    </row>
    <row r="37" ht="12.75">
      <c r="A37" s="1" t="s">
        <v>5</v>
      </c>
    </row>
    <row r="38" spans="2:4" ht="12.75">
      <c r="B38" s="1" t="s">
        <v>0</v>
      </c>
      <c r="C38" s="1" t="s">
        <v>2</v>
      </c>
      <c r="D38" s="1" t="s">
        <v>1</v>
      </c>
    </row>
    <row r="39" spans="1:4" ht="12.75">
      <c r="A39" s="1" t="s">
        <v>40</v>
      </c>
      <c r="B39" s="3">
        <v>0.9103969754253308</v>
      </c>
      <c r="C39" s="3">
        <v>0.7513089005235603</v>
      </c>
      <c r="D39" s="3">
        <v>0.4948794185662372</v>
      </c>
    </row>
    <row r="40" spans="1:4" ht="12.75">
      <c r="A40" s="1" t="s">
        <v>41</v>
      </c>
      <c r="B40" s="3">
        <v>0.9672386895475819</v>
      </c>
      <c r="C40" s="3">
        <v>0.9032258064516129</v>
      </c>
      <c r="D40" s="3">
        <v>0.6232970027247956</v>
      </c>
    </row>
    <row r="41" spans="1:4" ht="12.75">
      <c r="A41" s="1" t="s">
        <v>42</v>
      </c>
      <c r="B41" s="3">
        <v>0.8810916179337231</v>
      </c>
      <c r="C41" s="3">
        <v>0.8181818181818182</v>
      </c>
      <c r="D41" s="3">
        <v>0.49495313626532084</v>
      </c>
    </row>
    <row r="42" spans="1:4" ht="12.75">
      <c r="A42" s="1" t="s">
        <v>43</v>
      </c>
      <c r="B42" s="3">
        <v>0.8143816869868127</v>
      </c>
      <c r="C42" s="3">
        <v>0.8416119962511716</v>
      </c>
      <c r="D42" s="3">
        <v>0.5542666142351553</v>
      </c>
    </row>
    <row r="43" spans="1:4" ht="12.75">
      <c r="A43" s="1" t="s">
        <v>44</v>
      </c>
      <c r="B43" s="3">
        <v>0.7543146610119573</v>
      </c>
      <c r="C43" s="3">
        <v>0.8436619718309859</v>
      </c>
      <c r="D43" s="3">
        <v>0.47322970639032813</v>
      </c>
    </row>
    <row r="44" spans="1:4" ht="12.75">
      <c r="A44" s="1" t="s">
        <v>45</v>
      </c>
      <c r="B44" s="3">
        <v>0.8202280035077463</v>
      </c>
      <c r="C44" s="3">
        <v>8.875</v>
      </c>
      <c r="D44" s="3">
        <v>0.5071117561683599</v>
      </c>
    </row>
    <row r="45" spans="1:4" ht="12.75">
      <c r="A45" s="1" t="s">
        <v>46</v>
      </c>
      <c r="B45" s="3">
        <v>0.8934020210025758</v>
      </c>
      <c r="C45" s="3">
        <v>0.9427549194991055</v>
      </c>
      <c r="D45" s="3">
        <v>0.5799143774527292</v>
      </c>
    </row>
    <row r="46" spans="1:4" ht="12.75">
      <c r="A46" s="1" t="s">
        <v>47</v>
      </c>
      <c r="B46" s="3">
        <v>0.9407684098185699</v>
      </c>
      <c r="C46" s="3">
        <v>0.7923076923076923</v>
      </c>
      <c r="D46" s="3">
        <v>0.6032934131736527</v>
      </c>
    </row>
    <row r="47" spans="1:4" ht="12.75">
      <c r="A47" s="1" t="s">
        <v>48</v>
      </c>
      <c r="B47" s="3">
        <v>0.9621720561317877</v>
      </c>
      <c r="C47" s="3">
        <v>0.6495726495726496</v>
      </c>
      <c r="D47" s="3">
        <v>0.5842824601366743</v>
      </c>
    </row>
    <row r="48" spans="1:4" ht="12.75">
      <c r="A48" s="1" t="s">
        <v>49</v>
      </c>
      <c r="B48" s="3">
        <v>0.9201943095072866</v>
      </c>
      <c r="C48" s="3">
        <v>0.7216494845360825</v>
      </c>
      <c r="D48" s="3">
        <v>0.6085825747724317</v>
      </c>
    </row>
    <row r="49" spans="1:4" ht="12.75">
      <c r="A49" s="1" t="s">
        <v>50</v>
      </c>
      <c r="B49" s="3">
        <v>0.8303104375458323</v>
      </c>
      <c r="C49" s="3">
        <v>0.8794123648235054</v>
      </c>
      <c r="D49" s="3">
        <v>0.5198751391587173</v>
      </c>
    </row>
    <row r="51" ht="12.75">
      <c r="A51" s="1" t="s">
        <v>6</v>
      </c>
    </row>
    <row r="52" spans="2:4" ht="12.75">
      <c r="B52" s="1" t="s">
        <v>0</v>
      </c>
      <c r="C52" s="1" t="s">
        <v>2</v>
      </c>
      <c r="D52" s="1" t="s">
        <v>1</v>
      </c>
    </row>
    <row r="53" spans="1:4" ht="12.75">
      <c r="A53" s="1" t="s">
        <v>51</v>
      </c>
      <c r="B53" s="3">
        <v>0.8677896886166412</v>
      </c>
      <c r="C53" s="3">
        <v>0.8833333333333333</v>
      </c>
      <c r="D53" s="3">
        <v>0.5907230559345157</v>
      </c>
    </row>
    <row r="54" spans="1:4" ht="12.75">
      <c r="A54" s="1" t="s">
        <v>52</v>
      </c>
      <c r="B54" s="3">
        <v>0.9217289719626168</v>
      </c>
      <c r="C54" s="3">
        <v>0.8374384236453202</v>
      </c>
      <c r="D54" s="3">
        <v>0.48981723237597913</v>
      </c>
    </row>
    <row r="55" spans="1:4" ht="12.75">
      <c r="A55" s="1" t="s">
        <v>53</v>
      </c>
      <c r="B55" s="3">
        <v>0.8973634651600754</v>
      </c>
      <c r="C55" s="3">
        <v>0.9468085106382979</v>
      </c>
      <c r="D55" s="3">
        <v>0.5467128027681661</v>
      </c>
    </row>
    <row r="56" spans="1:4" ht="12.75">
      <c r="A56" s="1" t="s">
        <v>54</v>
      </c>
      <c r="B56" s="3">
        <v>0.8280055594162613</v>
      </c>
      <c r="C56" s="3">
        <v>0.8986666666666666</v>
      </c>
      <c r="D56" s="3">
        <v>0.41838303104826313</v>
      </c>
    </row>
    <row r="57" spans="1:4" ht="12.75">
      <c r="A57" s="1" t="s">
        <v>55</v>
      </c>
      <c r="B57" s="3">
        <v>0.9257425742574258</v>
      </c>
      <c r="C57" s="3">
        <v>0.9906542056074766</v>
      </c>
      <c r="D57" s="3">
        <v>0.5282005371530887</v>
      </c>
    </row>
    <row r="58" spans="1:4" ht="12.75">
      <c r="A58" s="1" t="s">
        <v>56</v>
      </c>
      <c r="B58" s="3">
        <v>0.8618046971569839</v>
      </c>
      <c r="C58" s="3">
        <v>0.9301075268817204</v>
      </c>
      <c r="D58" s="3">
        <v>0.64953588408422</v>
      </c>
    </row>
    <row r="59" spans="1:4" ht="12.75">
      <c r="A59" s="1" t="s">
        <v>57</v>
      </c>
      <c r="B59" s="3">
        <v>0.8787602552415679</v>
      </c>
      <c r="C59" s="3">
        <v>0.963855421686747</v>
      </c>
      <c r="D59" s="3">
        <v>0.5796610169491525</v>
      </c>
    </row>
    <row r="60" spans="1:4" ht="12.75">
      <c r="A60" s="1" t="s">
        <v>58</v>
      </c>
      <c r="B60" s="3">
        <v>0.7948111464261955</v>
      </c>
      <c r="C60" s="3">
        <v>0.9137537993920972</v>
      </c>
      <c r="D60" s="3">
        <v>0.4719386176597983</v>
      </c>
    </row>
    <row r="61" spans="1:4" ht="12.75">
      <c r="A61" s="1" t="s">
        <v>59</v>
      </c>
      <c r="B61" s="3">
        <v>0.7554308572698484</v>
      </c>
      <c r="C61" s="3">
        <v>0.9247275204359673</v>
      </c>
      <c r="D61" s="3">
        <v>0.4342010986386434</v>
      </c>
    </row>
    <row r="62" spans="1:4" ht="12.75">
      <c r="A62" s="1" t="s">
        <v>60</v>
      </c>
      <c r="B62" s="3">
        <v>0.77466251298027</v>
      </c>
      <c r="C62" s="3">
        <v>0.9007915567282322</v>
      </c>
      <c r="D62" s="3">
        <v>0.4584455324357405</v>
      </c>
    </row>
    <row r="63" spans="1:4" ht="12.75">
      <c r="A63" s="1" t="s">
        <v>61</v>
      </c>
      <c r="B63" s="3">
        <v>0.7894162575013639</v>
      </c>
      <c r="C63" s="3">
        <v>0.861878453038674</v>
      </c>
      <c r="D63" s="3">
        <v>0.45010445122931064</v>
      </c>
    </row>
    <row r="64" spans="1:4" ht="12.75">
      <c r="A64" s="1" t="s">
        <v>62</v>
      </c>
      <c r="B64" s="3">
        <v>0.7665578975218273</v>
      </c>
      <c r="C64" s="3">
        <v>0.9274941995359629</v>
      </c>
      <c r="D64" s="3">
        <v>0.480976804715609</v>
      </c>
    </row>
    <row r="65" spans="1:4" ht="12.75">
      <c r="A65" s="1" t="s">
        <v>63</v>
      </c>
      <c r="B65" s="3">
        <v>0.7735939561098453</v>
      </c>
      <c r="C65" s="3">
        <v>0.8926056338028169</v>
      </c>
      <c r="D65" s="3">
        <v>0.40612137203166226</v>
      </c>
    </row>
    <row r="66" spans="1:4" ht="12.75">
      <c r="A66" s="1" t="s">
        <v>64</v>
      </c>
      <c r="B66" s="3">
        <v>0.8293027638190955</v>
      </c>
      <c r="C66" s="3">
        <v>0.9462068965517242</v>
      </c>
      <c r="D66" s="3">
        <v>0.5970675313689553</v>
      </c>
    </row>
    <row r="67" spans="1:4" ht="12.75">
      <c r="A67" s="1" t="s">
        <v>65</v>
      </c>
      <c r="B67" s="3">
        <v>0.7936936936936937</v>
      </c>
      <c r="C67" s="3">
        <v>0.9122052498887735</v>
      </c>
      <c r="D67" s="3">
        <v>0.47829957086370706</v>
      </c>
    </row>
    <row r="69" ht="12.75">
      <c r="A69" s="1" t="s">
        <v>7</v>
      </c>
    </row>
    <row r="70" spans="2:4" ht="12.75">
      <c r="B70" s="1" t="s">
        <v>0</v>
      </c>
      <c r="C70" s="1" t="s">
        <v>2</v>
      </c>
      <c r="D70" s="1" t="s">
        <v>1</v>
      </c>
    </row>
    <row r="71" spans="1:4" ht="12.75">
      <c r="A71" s="1" t="s">
        <v>66</v>
      </c>
      <c r="B71" s="3">
        <v>0.8983546617915905</v>
      </c>
      <c r="C71" s="3">
        <v>0.8297101449275363</v>
      </c>
      <c r="D71" s="3">
        <v>0.5642643639986715</v>
      </c>
    </row>
    <row r="72" spans="1:4" ht="12.75">
      <c r="A72" s="1" t="s">
        <v>67</v>
      </c>
      <c r="B72" s="3">
        <v>0.9188034188034188</v>
      </c>
      <c r="C72" s="3">
        <v>0.19230769230769232</v>
      </c>
      <c r="D72" s="3">
        <v>0.6572904707233066</v>
      </c>
    </row>
    <row r="73" spans="1:4" ht="12.75">
      <c r="A73" s="1" t="s">
        <v>68</v>
      </c>
      <c r="B73" s="3">
        <v>0.9314903846153846</v>
      </c>
      <c r="C73" s="3">
        <v>0.7714285714285715</v>
      </c>
      <c r="D73" s="3">
        <v>0.5635005336179295</v>
      </c>
    </row>
    <row r="74" spans="1:4" ht="12.75">
      <c r="A74" s="1" t="s">
        <v>69</v>
      </c>
      <c r="B74" s="3">
        <v>0.933852140077821</v>
      </c>
      <c r="C74" s="3">
        <v>0.6363636363636364</v>
      </c>
      <c r="D74" s="3">
        <v>0.7651331719128329</v>
      </c>
    </row>
    <row r="75" spans="1:4" ht="12.75">
      <c r="A75" s="1" t="s">
        <v>70</v>
      </c>
      <c r="B75" s="3">
        <v>0.8331662322037297</v>
      </c>
      <c r="C75" s="3">
        <v>0.8931185944363104</v>
      </c>
      <c r="D75" s="3">
        <v>0.5116402116402117</v>
      </c>
    </row>
    <row r="76" spans="1:4" ht="12.75">
      <c r="A76" s="1" t="s">
        <v>71</v>
      </c>
      <c r="B76" s="3">
        <v>0.9432835820895522</v>
      </c>
      <c r="C76" s="3">
        <v>0.7833333333333333</v>
      </c>
      <c r="D76" s="3">
        <v>0.49866666666666665</v>
      </c>
    </row>
    <row r="77" spans="1:4" ht="12.75">
      <c r="A77" s="1" t="s">
        <v>72</v>
      </c>
      <c r="B77" s="3">
        <v>0.8811145510835914</v>
      </c>
      <c r="C77" s="3">
        <v>0.9153005464480874</v>
      </c>
      <c r="D77" s="3">
        <v>0.5458843159065628</v>
      </c>
    </row>
    <row r="78" spans="1:4" ht="12.75">
      <c r="A78" s="1" t="s">
        <v>73</v>
      </c>
      <c r="B78" s="3">
        <v>0.9043217586809893</v>
      </c>
      <c r="C78" s="3">
        <v>0.8422131147540983</v>
      </c>
      <c r="D78" s="3">
        <v>0.5849476731240258</v>
      </c>
    </row>
    <row r="79" spans="1:4" ht="12.75">
      <c r="A79" s="1" t="s">
        <v>74</v>
      </c>
      <c r="B79" s="3">
        <v>0.8774834437086093</v>
      </c>
      <c r="C79" s="3">
        <v>0.7090395480225988</v>
      </c>
      <c r="D79" s="3">
        <v>0.6126302083333334</v>
      </c>
    </row>
    <row r="80" spans="1:4" ht="12.75">
      <c r="A80" s="1" t="s">
        <v>75</v>
      </c>
      <c r="B80" s="3">
        <v>0.802247191011236</v>
      </c>
      <c r="C80" s="3">
        <v>0.7972972972972973</v>
      </c>
      <c r="D80" s="3">
        <v>0.48858921161825725</v>
      </c>
    </row>
    <row r="81" spans="1:4" ht="12.75">
      <c r="A81" s="1" t="s">
        <v>76</v>
      </c>
      <c r="B81" s="3">
        <v>0.8794326241134752</v>
      </c>
      <c r="C81" s="3">
        <v>1.0188679245283019</v>
      </c>
      <c r="D81" s="3">
        <v>0.5765171503957783</v>
      </c>
    </row>
    <row r="82" spans="1:4" ht="12.75">
      <c r="A82" s="1" t="s">
        <v>77</v>
      </c>
      <c r="B82" s="3">
        <v>0.95097037793667</v>
      </c>
      <c r="C82" s="3">
        <v>0.7712418300653595</v>
      </c>
      <c r="D82" s="3">
        <v>0.5640459363957597</v>
      </c>
    </row>
    <row r="83" spans="1:4" ht="12.75">
      <c r="A83" s="1" t="s">
        <v>78</v>
      </c>
      <c r="B83" s="3">
        <v>0.734340078526125</v>
      </c>
      <c r="C83" s="3">
        <v>0.8957879448075526</v>
      </c>
      <c r="D83" s="3">
        <v>0.4058729090061629</v>
      </c>
    </row>
    <row r="84" spans="1:4" ht="12.75">
      <c r="A84" s="1" t="s">
        <v>79</v>
      </c>
      <c r="B84" s="3">
        <v>0.7353238227496528</v>
      </c>
      <c r="C84" s="3">
        <v>0.9203168685927307</v>
      </c>
      <c r="D84" s="3">
        <v>0.463420057816322</v>
      </c>
    </row>
    <row r="85" spans="1:4" ht="12.75">
      <c r="A85" s="1" t="s">
        <v>80</v>
      </c>
      <c r="B85" s="3">
        <v>0.9491197523698974</v>
      </c>
      <c r="C85" s="3">
        <v>0.7089552238805971</v>
      </c>
      <c r="D85" s="3">
        <v>0.5977050864874123</v>
      </c>
    </row>
    <row r="86" spans="1:4" ht="12.75">
      <c r="A86" s="1" t="s">
        <v>81</v>
      </c>
      <c r="B86" s="3">
        <v>0.8755890669180019</v>
      </c>
      <c r="C86" s="3">
        <v>0.73</v>
      </c>
      <c r="D86" s="3">
        <v>0.5228251507321274</v>
      </c>
    </row>
    <row r="87" spans="1:4" ht="12.75">
      <c r="A87" s="1" t="s">
        <v>82</v>
      </c>
      <c r="B87" s="3">
        <v>0.815813838651935</v>
      </c>
      <c r="C87" s="3">
        <v>0.856667049500402</v>
      </c>
      <c r="D87" s="3">
        <v>0.5010134537688237</v>
      </c>
    </row>
    <row r="89" ht="12.75">
      <c r="A89" s="1" t="s">
        <v>8</v>
      </c>
    </row>
    <row r="90" spans="2:4" ht="12.75">
      <c r="B90" s="1" t="s">
        <v>0</v>
      </c>
      <c r="C90" s="1" t="s">
        <v>2</v>
      </c>
      <c r="D90" s="1" t="s">
        <v>1</v>
      </c>
    </row>
    <row r="91" spans="1:4" ht="12.75">
      <c r="A91" s="1" t="s">
        <v>83</v>
      </c>
      <c r="B91" s="3">
        <v>0.7938917556702269</v>
      </c>
      <c r="C91" s="3">
        <v>0.913728432108027</v>
      </c>
      <c r="D91" s="3">
        <v>0.5019656528036416</v>
      </c>
    </row>
    <row r="92" spans="1:4" ht="12.75">
      <c r="A92" s="1" t="s">
        <v>84</v>
      </c>
      <c r="B92" s="3">
        <v>0.7693192272309107</v>
      </c>
      <c r="C92" s="3">
        <v>0.8376835236541599</v>
      </c>
      <c r="D92" s="3">
        <v>0.4091378420237481</v>
      </c>
    </row>
    <row r="93" spans="1:4" ht="12.75">
      <c r="A93" s="1" t="s">
        <v>85</v>
      </c>
      <c r="B93" s="3">
        <v>0.7534065934065934</v>
      </c>
      <c r="C93" s="3">
        <v>0.8703108252947481</v>
      </c>
      <c r="D93" s="3">
        <v>0.42098478989430266</v>
      </c>
    </row>
    <row r="94" spans="1:4" ht="12.75">
      <c r="A94" s="1" t="s">
        <v>86</v>
      </c>
      <c r="B94" s="3">
        <v>0.813085311096857</v>
      </c>
      <c r="C94" s="3">
        <v>0.9163598106259864</v>
      </c>
      <c r="D94" s="3">
        <v>0.4178011551155115</v>
      </c>
    </row>
    <row r="95" spans="1:4" ht="12.75">
      <c r="A95" s="1" t="s">
        <v>87</v>
      </c>
      <c r="B95" s="3">
        <v>0.7574602021669391</v>
      </c>
      <c r="C95" s="3">
        <v>0.8631019036954087</v>
      </c>
      <c r="D95" s="3">
        <v>0.40108495495943863</v>
      </c>
    </row>
    <row r="96" spans="1:4" ht="12.75">
      <c r="A96" s="1" t="s">
        <v>88</v>
      </c>
      <c r="B96" s="3">
        <v>0.8045237153439534</v>
      </c>
      <c r="C96" s="3">
        <v>0.8710923133504965</v>
      </c>
      <c r="D96" s="3">
        <v>0.5022708815833008</v>
      </c>
    </row>
    <row r="97" spans="1:4" ht="12.75">
      <c r="A97" s="1" t="s">
        <v>89</v>
      </c>
      <c r="B97" s="3">
        <v>0.9245723172628305</v>
      </c>
      <c r="C97" s="3">
        <v>0.8471074380165289</v>
      </c>
      <c r="D97" s="3">
        <v>0.6165600568585643</v>
      </c>
    </row>
    <row r="98" spans="1:4" ht="12.75">
      <c r="A98" s="1" t="s">
        <v>90</v>
      </c>
      <c r="B98" s="3">
        <v>0.8913690476190477</v>
      </c>
      <c r="C98" s="3">
        <v>0.8214285714285714</v>
      </c>
      <c r="D98" s="3">
        <v>0.5840336134453782</v>
      </c>
    </row>
    <row r="99" spans="1:4" ht="12.75">
      <c r="A99" s="1" t="s">
        <v>91</v>
      </c>
      <c r="B99" s="3">
        <v>0.7853323147440795</v>
      </c>
      <c r="C99" s="3">
        <v>0.8945264452644527</v>
      </c>
      <c r="D99" s="3">
        <v>0.4465170504226173</v>
      </c>
    </row>
    <row r="100" spans="1:4" ht="12.75">
      <c r="A100" s="1" t="s">
        <v>92</v>
      </c>
      <c r="B100" s="3">
        <v>0.8010427644350768</v>
      </c>
      <c r="C100" s="3">
        <v>0.8775006174364041</v>
      </c>
      <c r="D100" s="3">
        <v>0.5105987861219313</v>
      </c>
    </row>
    <row r="101" spans="1:4" ht="12.75">
      <c r="A101" s="1" t="s">
        <v>93</v>
      </c>
      <c r="B101" s="3">
        <v>0.8636706000502135</v>
      </c>
      <c r="C101" s="3">
        <v>0.9550102249488752</v>
      </c>
      <c r="D101" s="3">
        <v>0.4478980322003578</v>
      </c>
    </row>
    <row r="102" spans="1:4" ht="12.75">
      <c r="A102" s="1" t="s">
        <v>94</v>
      </c>
      <c r="B102" s="3">
        <v>0.7994311544517243</v>
      </c>
      <c r="C102" s="3">
        <v>0.8764880952380952</v>
      </c>
      <c r="D102" s="3">
        <v>0.38742042915560054</v>
      </c>
    </row>
    <row r="103" spans="1:4" ht="12.75">
      <c r="A103" s="1" t="s">
        <v>95</v>
      </c>
      <c r="B103" s="3">
        <v>0.7799299883313886</v>
      </c>
      <c r="C103" s="3">
        <v>0.8092676872155565</v>
      </c>
      <c r="D103" s="3">
        <v>0.4141566265060241</v>
      </c>
    </row>
    <row r="104" spans="1:4" ht="12.75">
      <c r="A104" s="1" t="s">
        <v>96</v>
      </c>
      <c r="B104" s="3">
        <v>0.7919710026820086</v>
      </c>
      <c r="C104" s="3">
        <v>0.8739679605668516</v>
      </c>
      <c r="D104" s="3">
        <v>0.45138631411607555</v>
      </c>
    </row>
    <row r="106" ht="12.75">
      <c r="A106" s="1" t="s">
        <v>9</v>
      </c>
    </row>
    <row r="107" spans="2:4" ht="12.75">
      <c r="B107" s="1" t="s">
        <v>0</v>
      </c>
      <c r="C107" s="1" t="s">
        <v>2</v>
      </c>
      <c r="D107" s="1" t="s">
        <v>1</v>
      </c>
    </row>
    <row r="108" spans="1:4" ht="12.75">
      <c r="A108" s="1" t="s">
        <v>97</v>
      </c>
      <c r="B108" s="3">
        <v>0.7789468410240994</v>
      </c>
      <c r="C108" s="3">
        <v>0.9017543859649123</v>
      </c>
      <c r="D108" s="3">
        <v>0.4579342596339763</v>
      </c>
    </row>
    <row r="109" spans="1:4" ht="12.75">
      <c r="A109" s="1" t="s">
        <v>98</v>
      </c>
      <c r="B109" s="3">
        <v>0.8899170389278876</v>
      </c>
      <c r="C109" s="3">
        <v>0.8892215568862275</v>
      </c>
      <c r="D109" s="3">
        <v>0.6294694348327566</v>
      </c>
    </row>
    <row r="110" spans="1:4" ht="12.75">
      <c r="A110" s="1" t="s">
        <v>99</v>
      </c>
      <c r="B110" s="3">
        <v>0.7338308457711443</v>
      </c>
      <c r="C110" s="3">
        <v>0.6719118804091266</v>
      </c>
      <c r="D110" s="3">
        <v>0.4794859120118636</v>
      </c>
    </row>
    <row r="111" spans="1:4" ht="12.75">
      <c r="A111" s="1" t="s">
        <v>100</v>
      </c>
      <c r="B111" s="3">
        <v>0.7227119053368751</v>
      </c>
      <c r="C111" s="3">
        <v>0.7374645222327342</v>
      </c>
      <c r="D111" s="3">
        <v>0.36561730377984797</v>
      </c>
    </row>
    <row r="112" spans="1:4" ht="12.75">
      <c r="A112" s="1" t="s">
        <v>101</v>
      </c>
      <c r="B112" s="3">
        <v>0.7844414638819698</v>
      </c>
      <c r="C112" s="3">
        <v>0.8538420204191295</v>
      </c>
      <c r="D112" s="3">
        <v>0.4394666233027075</v>
      </c>
    </row>
    <row r="113" spans="1:4" ht="12.75">
      <c r="A113" s="1" t="s">
        <v>102</v>
      </c>
      <c r="B113" s="3">
        <v>0.7648147140447298</v>
      </c>
      <c r="C113" s="3">
        <v>0.7719298245614035</v>
      </c>
      <c r="D113" s="3">
        <v>0.37716010319816967</v>
      </c>
    </row>
    <row r="114" spans="1:4" ht="12.75">
      <c r="A114" s="1" t="s">
        <v>103</v>
      </c>
      <c r="B114" s="3">
        <v>0.6923223834988541</v>
      </c>
      <c r="C114" s="3">
        <v>0.7301304863582444</v>
      </c>
      <c r="D114" s="3">
        <v>0.38526073367330155</v>
      </c>
    </row>
    <row r="115" spans="1:4" ht="12.75">
      <c r="A115" s="1" t="s">
        <v>104</v>
      </c>
      <c r="B115" s="3">
        <v>0.801749567694029</v>
      </c>
      <c r="C115" s="3">
        <v>0.849713055954089</v>
      </c>
      <c r="D115" s="3">
        <v>0.5068596881959911</v>
      </c>
    </row>
    <row r="116" spans="1:4" ht="12.75">
      <c r="A116" s="1" t="s">
        <v>105</v>
      </c>
      <c r="B116" s="3">
        <v>0.697012560823809</v>
      </c>
      <c r="C116" s="3">
        <v>0.7207382224380767</v>
      </c>
      <c r="D116" s="3">
        <v>0.3895504991638372</v>
      </c>
    </row>
    <row r="117" spans="1:4" ht="12.75">
      <c r="A117" s="1" t="s">
        <v>106</v>
      </c>
      <c r="B117" s="3">
        <v>0.7400843366130905</v>
      </c>
      <c r="C117" s="3">
        <v>0.7652811735941321</v>
      </c>
      <c r="D117" s="3">
        <v>0.427220066960727</v>
      </c>
    </row>
    <row r="118" spans="1:4" ht="12.75">
      <c r="A118" s="1" t="s">
        <v>107</v>
      </c>
      <c r="B118" s="3">
        <v>0.6954172070903588</v>
      </c>
      <c r="C118" s="3">
        <v>0.7873163186388245</v>
      </c>
      <c r="D118" s="3">
        <v>0.445821185617104</v>
      </c>
    </row>
    <row r="119" spans="1:4" ht="12.75">
      <c r="A119" s="1" t="s">
        <v>108</v>
      </c>
      <c r="B119" s="3">
        <v>0.7101155799246083</v>
      </c>
      <c r="C119" s="3">
        <v>0.7372369243592415</v>
      </c>
      <c r="D119" s="3">
        <v>0.37942435904385063</v>
      </c>
    </row>
    <row r="120" spans="1:4" ht="12.75">
      <c r="A120" s="1" t="s">
        <v>109</v>
      </c>
      <c r="B120" s="3">
        <v>0.7908999243761029</v>
      </c>
      <c r="C120" s="3">
        <v>0.814868804664723</v>
      </c>
      <c r="D120" s="3">
        <v>0.42647551043177506</v>
      </c>
    </row>
    <row r="121" spans="1:4" ht="12.75">
      <c r="A121" s="1" t="s">
        <v>110</v>
      </c>
      <c r="B121" s="3">
        <v>0.7844004358136256</v>
      </c>
      <c r="C121" s="3">
        <v>0.7883565797453002</v>
      </c>
      <c r="D121" s="3">
        <v>0.42169023881289125</v>
      </c>
    </row>
    <row r="122" spans="1:4" ht="12.75">
      <c r="A122" s="1" t="s">
        <v>111</v>
      </c>
      <c r="B122" s="3">
        <v>0.7724073205068043</v>
      </c>
      <c r="C122" s="3">
        <v>0.8106457242582897</v>
      </c>
      <c r="D122" s="3">
        <v>0.3907511440157744</v>
      </c>
    </row>
    <row r="123" spans="1:4" ht="12.75">
      <c r="A123" s="1" t="s">
        <v>112</v>
      </c>
      <c r="B123" s="3">
        <v>0.7353403965173607</v>
      </c>
      <c r="C123" s="3">
        <v>0.7852842809364549</v>
      </c>
      <c r="D123" s="3">
        <v>0.49070547696771855</v>
      </c>
    </row>
    <row r="124" spans="1:4" ht="12.75">
      <c r="A124" s="1" t="s">
        <v>113</v>
      </c>
      <c r="B124" s="3">
        <v>0.8984216916228248</v>
      </c>
      <c r="C124" s="3">
        <v>0.85546875</v>
      </c>
      <c r="D124" s="3">
        <v>0.5603226989365603</v>
      </c>
    </row>
    <row r="125" spans="1:4" ht="12.75">
      <c r="A125" s="1" t="s">
        <v>114</v>
      </c>
      <c r="B125" s="3">
        <v>0.7455887993862678</v>
      </c>
      <c r="C125" s="3">
        <v>0.7340823970037453</v>
      </c>
      <c r="D125" s="3">
        <v>0.44209969911360497</v>
      </c>
    </row>
    <row r="126" spans="1:4" ht="12.75">
      <c r="A126" s="1" t="s">
        <v>115</v>
      </c>
      <c r="B126" s="3">
        <v>0.7666378979670119</v>
      </c>
      <c r="C126" s="3">
        <v>0.8287854467629748</v>
      </c>
      <c r="D126" s="3">
        <v>0.39989428315849396</v>
      </c>
    </row>
    <row r="127" spans="1:4" ht="12.75">
      <c r="A127" s="1" t="s">
        <v>116</v>
      </c>
      <c r="B127" s="3">
        <v>0.7505944887396838</v>
      </c>
      <c r="C127" s="3">
        <v>0.842306119667439</v>
      </c>
      <c r="D127" s="3">
        <v>0.3902862701500834</v>
      </c>
    </row>
    <row r="128" spans="1:4" ht="12.75">
      <c r="A128" s="1" t="s">
        <v>117</v>
      </c>
      <c r="B128" s="3">
        <v>0.7713484578128983</v>
      </c>
      <c r="C128" s="3">
        <v>0.8339862879529872</v>
      </c>
      <c r="D128" s="3">
        <v>0.5135761349648831</v>
      </c>
    </row>
    <row r="129" spans="1:4" ht="12.75">
      <c r="A129" s="1" t="s">
        <v>118</v>
      </c>
      <c r="B129" s="3">
        <v>0.7519101879642665</v>
      </c>
      <c r="C129" s="3">
        <v>0.7944784132428604</v>
      </c>
      <c r="D129" s="3">
        <v>0.42584302584812156</v>
      </c>
    </row>
    <row r="131" ht="12.75">
      <c r="A131" s="1" t="s">
        <v>10</v>
      </c>
    </row>
    <row r="132" spans="2:4" ht="12.75">
      <c r="B132" s="1" t="s">
        <v>0</v>
      </c>
      <c r="C132" s="1" t="s">
        <v>2</v>
      </c>
      <c r="D132" s="1" t="s">
        <v>1</v>
      </c>
    </row>
    <row r="133" spans="1:4" ht="12.75">
      <c r="A133" s="1" t="s">
        <v>119</v>
      </c>
      <c r="B133" s="3">
        <v>0.8134521633150518</v>
      </c>
      <c r="C133" s="3">
        <v>0.9103860294117647</v>
      </c>
      <c r="D133" s="3">
        <v>0.4547830632514375</v>
      </c>
    </row>
    <row r="134" spans="1:4" ht="12.75">
      <c r="A134" s="1" t="s">
        <v>120</v>
      </c>
      <c r="B134" s="3">
        <v>0.7795860099928622</v>
      </c>
      <c r="C134" s="3">
        <v>0.8570601851851852</v>
      </c>
      <c r="D134" s="3">
        <v>0.4022112085398399</v>
      </c>
    </row>
    <row r="135" spans="1:4" ht="12.75">
      <c r="A135" s="1" t="s">
        <v>121</v>
      </c>
      <c r="B135" s="3">
        <v>0.8560903149138444</v>
      </c>
      <c r="C135" s="3">
        <v>0.9024979854955681</v>
      </c>
      <c r="D135" s="3">
        <v>0.5682477216238608</v>
      </c>
    </row>
    <row r="136" spans="1:4" ht="12.75">
      <c r="A136" s="1" t="s">
        <v>122</v>
      </c>
      <c r="B136" s="3">
        <v>0.8248786943096603</v>
      </c>
      <c r="C136" s="3">
        <v>0.832810867293626</v>
      </c>
      <c r="D136" s="3">
        <v>0.4443155452436195</v>
      </c>
    </row>
    <row r="137" spans="1:4" ht="12.75">
      <c r="A137" s="1" t="s">
        <v>123</v>
      </c>
      <c r="B137" s="3">
        <v>0.8156049530061167</v>
      </c>
      <c r="C137" s="3">
        <v>0.9132312524538673</v>
      </c>
      <c r="D137" s="3">
        <v>0.4554629223343572</v>
      </c>
    </row>
    <row r="138" spans="1:4" ht="12.75">
      <c r="A138" s="1" t="s">
        <v>124</v>
      </c>
      <c r="B138" s="3">
        <v>0.7949442103801102</v>
      </c>
      <c r="C138" s="3">
        <v>0.7963094393186657</v>
      </c>
      <c r="D138" s="3">
        <v>0.4213867387475939</v>
      </c>
    </row>
    <row r="139" spans="1:4" ht="12.75">
      <c r="A139" s="1" t="s">
        <v>125</v>
      </c>
      <c r="B139" s="3">
        <v>0.7597453522166352</v>
      </c>
      <c r="C139" s="3">
        <v>0.8036182485579444</v>
      </c>
      <c r="D139" s="3">
        <v>0.4589070652387117</v>
      </c>
    </row>
    <row r="140" spans="1:4" ht="12.75">
      <c r="A140" s="1" t="s">
        <v>126</v>
      </c>
      <c r="B140" s="3">
        <v>0.7997459213693501</v>
      </c>
      <c r="C140" s="3">
        <v>0.8722755013077593</v>
      </c>
      <c r="D140" s="3">
        <v>0.4539130434782609</v>
      </c>
    </row>
    <row r="141" spans="1:4" ht="12.75">
      <c r="A141" s="1" t="s">
        <v>127</v>
      </c>
      <c r="B141" s="3">
        <v>0.8105063441242737</v>
      </c>
      <c r="C141" s="3">
        <v>0.8937669376693766</v>
      </c>
      <c r="D141" s="3">
        <v>0.4354932866316404</v>
      </c>
    </row>
    <row r="142" spans="1:4" ht="12.75">
      <c r="A142" s="1" t="s">
        <v>128</v>
      </c>
      <c r="B142" s="3">
        <v>0.8648773715872281</v>
      </c>
      <c r="C142" s="3">
        <v>0.9078947368421053</v>
      </c>
      <c r="D142" s="3">
        <v>0.5181879648411089</v>
      </c>
    </row>
    <row r="143" spans="1:4" ht="12.75">
      <c r="A143" s="1" t="s">
        <v>129</v>
      </c>
      <c r="B143" s="3">
        <v>0.8746701846965699</v>
      </c>
      <c r="C143" s="3"/>
      <c r="D143" s="3">
        <v>0.5923482849604221</v>
      </c>
    </row>
    <row r="144" spans="1:4" ht="12.75">
      <c r="A144" s="1" t="s">
        <v>130</v>
      </c>
      <c r="B144" s="3">
        <v>0.7795767753595904</v>
      </c>
      <c r="C144" s="3">
        <v>0.8165137614678899</v>
      </c>
      <c r="D144" s="3">
        <v>0.4098792394655704</v>
      </c>
    </row>
    <row r="145" spans="1:4" ht="12.75">
      <c r="A145" s="1" t="s">
        <v>131</v>
      </c>
      <c r="B145" s="3">
        <v>0.7224977743863665</v>
      </c>
      <c r="C145" s="3">
        <v>0.799429851354103</v>
      </c>
      <c r="D145" s="3">
        <v>0.4108639821679508</v>
      </c>
    </row>
    <row r="146" spans="1:4" ht="12.75">
      <c r="A146" s="1" t="s">
        <v>132</v>
      </c>
      <c r="B146" s="3">
        <v>0.7182259833881837</v>
      </c>
      <c r="C146" s="3">
        <v>0.8226252689824777</v>
      </c>
      <c r="D146" s="3">
        <v>0.3754605057758352</v>
      </c>
    </row>
    <row r="147" spans="1:4" ht="12.75">
      <c r="A147" s="1" t="s">
        <v>133</v>
      </c>
      <c r="B147" s="3">
        <v>0.7987301587301587</v>
      </c>
      <c r="C147" s="3">
        <v>0.9047791455467052</v>
      </c>
      <c r="D147" s="3">
        <v>0.44219502668923316</v>
      </c>
    </row>
    <row r="148" spans="1:4" ht="12.75">
      <c r="A148" s="1" t="s">
        <v>134</v>
      </c>
      <c r="B148" s="3">
        <v>0.8711018711018711</v>
      </c>
      <c r="C148" s="3"/>
      <c r="D148" s="3">
        <v>0.5720720720720721</v>
      </c>
    </row>
    <row r="149" spans="1:4" ht="12.75">
      <c r="A149" s="1" t="s">
        <v>135</v>
      </c>
      <c r="B149" s="3">
        <v>0.8300561797752809</v>
      </c>
      <c r="C149" s="3"/>
      <c r="D149" s="3">
        <v>0.5393258426966292</v>
      </c>
    </row>
    <row r="150" spans="1:4" ht="12.75">
      <c r="A150" s="1" t="s">
        <v>136</v>
      </c>
      <c r="B150" s="3">
        <v>0.8389030949651706</v>
      </c>
      <c r="C150" s="3">
        <v>0.9218492019812878</v>
      </c>
      <c r="D150" s="3">
        <v>0.5260677914576684</v>
      </c>
    </row>
    <row r="151" spans="1:4" ht="12.75">
      <c r="A151" s="1" t="s">
        <v>137</v>
      </c>
      <c r="B151" s="3">
        <v>0.8515916260395756</v>
      </c>
      <c r="C151" s="3">
        <v>0.9250513347022588</v>
      </c>
      <c r="D151" s="3">
        <v>0.5022647206844489</v>
      </c>
    </row>
    <row r="152" spans="1:4" ht="12.75">
      <c r="A152" s="1" t="s">
        <v>138</v>
      </c>
      <c r="B152" s="3">
        <v>0.7544910179640718</v>
      </c>
      <c r="C152" s="3">
        <v>0.7747909199522103</v>
      </c>
      <c r="D152" s="3">
        <v>0.3845470692717584</v>
      </c>
    </row>
    <row r="153" spans="1:4" ht="12.75">
      <c r="A153" s="1" t="s">
        <v>139</v>
      </c>
      <c r="B153" s="3">
        <v>0.7822361262241567</v>
      </c>
      <c r="C153" s="3">
        <v>0.867238912732475</v>
      </c>
      <c r="D153" s="3">
        <v>0.3726578383427661</v>
      </c>
    </row>
    <row r="154" spans="1:4" ht="12.75">
      <c r="A154" s="1" t="s">
        <v>140</v>
      </c>
      <c r="B154" s="3">
        <v>0.7645429362880887</v>
      </c>
      <c r="C154" s="3">
        <v>0.886222589987588</v>
      </c>
      <c r="D154" s="3">
        <v>0.42125502534521936</v>
      </c>
    </row>
    <row r="155" spans="1:4" ht="12.75">
      <c r="A155" s="1" t="s">
        <v>141</v>
      </c>
      <c r="B155" s="3">
        <v>0.7882631101278001</v>
      </c>
      <c r="C155" s="3">
        <v>0.8522522917671828</v>
      </c>
      <c r="D155" s="3">
        <v>0.4365207209412325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">
      <selection activeCell="A1" sqref="A1"/>
    </sheetView>
  </sheetViews>
  <sheetFormatPr defaultColWidth="11.421875" defaultRowHeight="15"/>
  <sheetData>
    <row r="4" spans="1:5" ht="15">
      <c r="A4" s="5" t="s">
        <v>183</v>
      </c>
      <c r="E4" s="5"/>
    </row>
    <row r="5" spans="2:8" ht="15">
      <c r="B5" s="5">
        <v>2012</v>
      </c>
      <c r="C5" s="5">
        <v>2013</v>
      </c>
      <c r="D5" s="5">
        <v>2014</v>
      </c>
      <c r="E5" s="5">
        <v>2017</v>
      </c>
      <c r="F5" s="5">
        <v>2018</v>
      </c>
      <c r="G5" s="5"/>
      <c r="H5" s="5"/>
    </row>
    <row r="6" spans="1:8" ht="15">
      <c r="A6" s="5" t="s">
        <v>146</v>
      </c>
      <c r="B6" s="20">
        <v>0.8300203994496893</v>
      </c>
      <c r="C6" s="20">
        <v>0.8404958677685951</v>
      </c>
      <c r="D6" s="20">
        <v>0.8689180717856396</v>
      </c>
      <c r="E6" s="20">
        <v>0.81</v>
      </c>
      <c r="F6" s="8">
        <v>0.8454906726221755</v>
      </c>
      <c r="G6" s="7"/>
      <c r="H6" s="8"/>
    </row>
    <row r="7" spans="1:8" ht="15">
      <c r="A7" s="5" t="s">
        <v>144</v>
      </c>
      <c r="B7" s="20">
        <v>0.8218338096659984</v>
      </c>
      <c r="C7" s="20">
        <v>0.8300687687623752</v>
      </c>
      <c r="D7" s="20">
        <v>0.8480295199812842</v>
      </c>
      <c r="E7" s="20">
        <v>0.79</v>
      </c>
      <c r="F7" s="21">
        <v>0.7902605044689717</v>
      </c>
      <c r="G7" s="7"/>
      <c r="H7" s="7"/>
    </row>
    <row r="8" spans="1:8" ht="15">
      <c r="A8" s="5" t="s">
        <v>150</v>
      </c>
      <c r="B8" s="20">
        <v>0.8470298056752956</v>
      </c>
      <c r="C8" s="20">
        <v>0.8506972928630024</v>
      </c>
      <c r="D8" s="20">
        <v>0.8613136957757151</v>
      </c>
      <c r="E8" s="20">
        <v>0.83</v>
      </c>
      <c r="F8" s="21">
        <v>0.8281304542961153</v>
      </c>
      <c r="G8" s="7"/>
      <c r="H8" s="8"/>
    </row>
    <row r="9" spans="1:8" ht="15">
      <c r="A9" s="5" t="s">
        <v>143</v>
      </c>
      <c r="B9" s="20">
        <v>0.7802862623579755</v>
      </c>
      <c r="C9" s="20">
        <v>0.8061713728069245</v>
      </c>
      <c r="D9" s="20">
        <v>0.8217061681924995</v>
      </c>
      <c r="E9" s="20">
        <v>0.79</v>
      </c>
      <c r="F9" s="21">
        <v>0.7898762223311105</v>
      </c>
      <c r="G9" s="7"/>
      <c r="H9" s="7"/>
    </row>
    <row r="10" spans="1:8" ht="15">
      <c r="A10" s="5" t="s">
        <v>145</v>
      </c>
      <c r="B10" s="20">
        <v>0.864905142993398</v>
      </c>
      <c r="C10" s="20">
        <v>0.8664726268885121</v>
      </c>
      <c r="D10" s="20">
        <v>0.8972367325308501</v>
      </c>
      <c r="E10" s="20">
        <v>0.81</v>
      </c>
      <c r="F10" s="21">
        <v>0.8257609859832669</v>
      </c>
      <c r="G10" s="7"/>
      <c r="H10" s="7"/>
    </row>
    <row r="11" spans="1:8" ht="15">
      <c r="A11" s="5" t="s">
        <v>147</v>
      </c>
      <c r="B11" s="20">
        <v>0.8080152251337095</v>
      </c>
      <c r="C11" s="20">
        <v>0.810767110702802</v>
      </c>
      <c r="D11" s="20">
        <v>0.81135449262405</v>
      </c>
      <c r="E11" s="20">
        <v>0.79</v>
      </c>
      <c r="F11" s="22">
        <v>0.7928397178083998</v>
      </c>
      <c r="G11" s="7"/>
      <c r="H11" s="7"/>
    </row>
    <row r="12" spans="1:8" ht="15">
      <c r="A12" s="5" t="s">
        <v>148</v>
      </c>
      <c r="B12" s="20">
        <v>0.7642778383761738</v>
      </c>
      <c r="C12" s="20">
        <v>0.7720665176341887</v>
      </c>
      <c r="D12" s="20">
        <v>0.777024155221148</v>
      </c>
      <c r="E12" s="20">
        <v>0.75</v>
      </c>
      <c r="F12" s="21">
        <v>0.7543285454577136</v>
      </c>
      <c r="G12" s="7"/>
      <c r="H12" s="7"/>
    </row>
    <row r="13" spans="1:8" ht="15">
      <c r="A13" s="5" t="s">
        <v>149</v>
      </c>
      <c r="B13" s="20">
        <v>0.7980102255545337</v>
      </c>
      <c r="C13" s="20">
        <v>0.8076947123274825</v>
      </c>
      <c r="D13" s="20">
        <v>0.8147468071944812</v>
      </c>
      <c r="E13" s="20">
        <v>0.79</v>
      </c>
      <c r="F13" s="21">
        <v>0.794499058373191</v>
      </c>
      <c r="G13" s="7"/>
      <c r="H13" s="7"/>
    </row>
    <row r="14" spans="1:8" ht="15">
      <c r="A14" s="5" t="s">
        <v>151</v>
      </c>
      <c r="B14" s="20">
        <v>0.7975157420579744</v>
      </c>
      <c r="C14" s="20">
        <v>0.806163437819491</v>
      </c>
      <c r="D14" s="20">
        <v>0.8159350945415594</v>
      </c>
      <c r="E14" s="20">
        <f>AVERAGE(E6:E13)</f>
        <v>0.795</v>
      </c>
      <c r="F14" s="8">
        <f>AVERAGE(F6:F13)</f>
        <v>0.8026482701676181</v>
      </c>
      <c r="G14" s="7"/>
      <c r="H14" s="7"/>
    </row>
    <row r="15" spans="1:8" ht="15">
      <c r="A15" s="5"/>
      <c r="B15" s="6"/>
      <c r="E15" s="5"/>
      <c r="F15" s="7"/>
      <c r="G15" s="7"/>
      <c r="H15" s="7"/>
    </row>
    <row r="16" spans="1:8" ht="15">
      <c r="A16" s="5"/>
      <c r="E16" s="5"/>
      <c r="F16" s="7"/>
      <c r="G16" s="7"/>
      <c r="H16" s="7"/>
    </row>
    <row r="18" spans="1:5" ht="15">
      <c r="A18" s="5" t="s">
        <v>184</v>
      </c>
      <c r="E18" s="5"/>
    </row>
    <row r="19" spans="2:8" ht="15">
      <c r="B19" s="5">
        <v>2012</v>
      </c>
      <c r="C19" s="5">
        <v>2013</v>
      </c>
      <c r="D19" s="5">
        <v>2014</v>
      </c>
      <c r="E19" s="5">
        <v>2017</v>
      </c>
      <c r="F19" s="5">
        <v>2018</v>
      </c>
      <c r="G19" s="5"/>
      <c r="H19" s="5"/>
    </row>
    <row r="20" spans="1:8" ht="15">
      <c r="A20" s="5" t="s">
        <v>146</v>
      </c>
      <c r="B20" s="20">
        <v>0.9145467160037003</v>
      </c>
      <c r="C20" s="20">
        <v>0.9103885804916733</v>
      </c>
      <c r="D20" s="20">
        <v>0.8876999324172111</v>
      </c>
      <c r="E20" s="21">
        <f>AVERAGE(E8:E18)</f>
        <v>0.7935714285714285</v>
      </c>
      <c r="F20" s="21">
        <v>0.9206003666361137</v>
      </c>
      <c r="G20" s="9"/>
      <c r="H20" s="9"/>
    </row>
    <row r="21" spans="1:8" ht="15">
      <c r="A21" s="5" t="s">
        <v>144</v>
      </c>
      <c r="B21" s="20">
        <v>0.920568122041031</v>
      </c>
      <c r="C21" s="20">
        <v>0.8864343958487769</v>
      </c>
      <c r="D21" s="20">
        <v>0.9061151614343104</v>
      </c>
      <c r="E21" s="21">
        <v>0.8868022181146026</v>
      </c>
      <c r="F21" s="21">
        <v>0.8642127382073763</v>
      </c>
      <c r="G21" s="9"/>
      <c r="H21" s="9"/>
    </row>
    <row r="22" spans="1:8" ht="15">
      <c r="A22" s="5" t="s">
        <v>150</v>
      </c>
      <c r="B22" s="20">
        <v>0.8647836538461539</v>
      </c>
      <c r="C22" s="20">
        <v>0.8565434565434565</v>
      </c>
      <c r="D22" s="20">
        <v>0.8644236512044595</v>
      </c>
      <c r="E22" s="21">
        <v>0.8542136559360263</v>
      </c>
      <c r="F22" s="21">
        <v>0.8663720538720538</v>
      </c>
      <c r="G22" s="9"/>
      <c r="H22" s="9"/>
    </row>
    <row r="23" spans="1:8" ht="15">
      <c r="A23" s="5" t="s">
        <v>143</v>
      </c>
      <c r="B23" s="20">
        <v>0.9396457977318626</v>
      </c>
      <c r="C23" s="20">
        <v>0.9243805076447993</v>
      </c>
      <c r="D23" s="20">
        <v>0.9277081634166234</v>
      </c>
      <c r="E23" s="21">
        <v>0.9202731794224631</v>
      </c>
      <c r="F23" s="21">
        <v>0.9022379269729093</v>
      </c>
      <c r="G23" s="9"/>
      <c r="H23" s="9"/>
    </row>
    <row r="24" spans="1:8" ht="15">
      <c r="A24" s="5" t="s">
        <v>145</v>
      </c>
      <c r="B24" s="20">
        <v>0.8864237268651569</v>
      </c>
      <c r="C24" s="20">
        <v>1</v>
      </c>
      <c r="D24" s="20">
        <v>0.8897931502204137</v>
      </c>
      <c r="E24" s="21">
        <v>0.8754899700253631</v>
      </c>
      <c r="F24" s="21">
        <v>0.9022379269729093</v>
      </c>
      <c r="G24" s="9"/>
      <c r="H24" s="9"/>
    </row>
    <row r="25" spans="1:8" ht="15">
      <c r="A25" s="5" t="s">
        <v>147</v>
      </c>
      <c r="B25" s="20">
        <v>0.9023036774851521</v>
      </c>
      <c r="C25" s="20">
        <v>0.8923002684199415</v>
      </c>
      <c r="D25" s="20">
        <v>0.8882776132035548</v>
      </c>
      <c r="E25" s="21">
        <v>0.8697358917187451</v>
      </c>
      <c r="F25" s="22">
        <v>0.8635953898654304</v>
      </c>
      <c r="G25" s="9"/>
      <c r="H25" s="9"/>
    </row>
    <row r="26" spans="1:8" ht="15">
      <c r="A26" s="5" t="s">
        <v>148</v>
      </c>
      <c r="B26" s="20">
        <v>0.8121552542783828</v>
      </c>
      <c r="C26" s="20">
        <v>0.807500447164974</v>
      </c>
      <c r="D26" s="20">
        <v>0.8162537243217814</v>
      </c>
      <c r="E26" s="21">
        <v>0.8136984739352705</v>
      </c>
      <c r="F26" s="21">
        <v>0.8137997287522604</v>
      </c>
      <c r="G26" s="9"/>
      <c r="H26" s="9"/>
    </row>
    <row r="27" spans="1:8" ht="15">
      <c r="A27" s="5" t="s">
        <v>149</v>
      </c>
      <c r="B27" s="20">
        <v>0.8838151225495868</v>
      </c>
      <c r="C27" s="20">
        <v>0.8788465922042398</v>
      </c>
      <c r="D27" s="20">
        <v>0.8711938026150815</v>
      </c>
      <c r="E27" s="21">
        <v>0.8495550002192117</v>
      </c>
      <c r="F27" s="21">
        <v>0.8350701920592541</v>
      </c>
      <c r="G27" s="9"/>
      <c r="H27" s="9"/>
    </row>
    <row r="28" spans="1:8" ht="15">
      <c r="A28" s="5" t="s">
        <v>151</v>
      </c>
      <c r="B28" s="20">
        <v>0.875055855360396</v>
      </c>
      <c r="C28" s="20">
        <v>0.8732168109055942</v>
      </c>
      <c r="D28" s="20">
        <v>0.8671086477731886</v>
      </c>
      <c r="E28" s="23">
        <f>AVERAGE(E20:E27)</f>
        <v>0.8579174772428888</v>
      </c>
      <c r="F28" s="23">
        <f>AVERAGE(F20:F27)</f>
        <v>0.8710157904172885</v>
      </c>
      <c r="G28" s="9"/>
      <c r="H28" s="9"/>
    </row>
    <row r="32" ht="15">
      <c r="A32" s="5" t="s">
        <v>185</v>
      </c>
    </row>
    <row r="33" spans="2:6" ht="15">
      <c r="B33" s="5">
        <v>2012</v>
      </c>
      <c r="C33" s="5">
        <v>2013</v>
      </c>
      <c r="D33" s="5">
        <v>2014</v>
      </c>
      <c r="E33" s="5">
        <v>2017</v>
      </c>
      <c r="F33" s="5">
        <v>2018</v>
      </c>
    </row>
    <row r="34" spans="1:6" ht="15">
      <c r="A34" s="5" t="s">
        <v>146</v>
      </c>
      <c r="B34" s="20">
        <v>0.5163525074772206</v>
      </c>
      <c r="C34" s="20">
        <v>0.5450820243355123</v>
      </c>
      <c r="D34" s="20">
        <v>0.5826053930877326</v>
      </c>
      <c r="E34" s="20">
        <v>0.56</v>
      </c>
      <c r="F34" s="21">
        <v>0.557997242330231</v>
      </c>
    </row>
    <row r="35" spans="1:9" ht="15">
      <c r="A35" s="5" t="s">
        <v>144</v>
      </c>
      <c r="B35" s="20">
        <v>0.4957648091595924</v>
      </c>
      <c r="C35" s="20">
        <v>0.505622370331757</v>
      </c>
      <c r="D35" s="20">
        <v>0.5256140677335318</v>
      </c>
      <c r="E35" s="20">
        <v>0.52</v>
      </c>
      <c r="F35" s="21">
        <v>0.5184428124826579</v>
      </c>
      <c r="I35" s="10"/>
    </row>
    <row r="36" spans="1:9" ht="15">
      <c r="A36" s="5" t="s">
        <v>150</v>
      </c>
      <c r="B36" s="20">
        <v>0.5021602960329109</v>
      </c>
      <c r="C36" s="20">
        <v>0.5196559681141178</v>
      </c>
      <c r="D36" s="20">
        <v>0.5235848058406518</v>
      </c>
      <c r="E36" s="20">
        <v>0.52</v>
      </c>
      <c r="F36" s="21">
        <v>0.5174104953408534</v>
      </c>
      <c r="I36" s="11"/>
    </row>
    <row r="37" spans="1:6" ht="15">
      <c r="A37" s="5" t="s">
        <v>143</v>
      </c>
      <c r="B37" s="20">
        <v>0.4790630336327864</v>
      </c>
      <c r="C37" s="20">
        <v>0.4727989511952469</v>
      </c>
      <c r="D37" s="20">
        <v>0.48564175051611586</v>
      </c>
      <c r="E37" s="20">
        <v>0.48</v>
      </c>
      <c r="F37" s="21">
        <v>0.46895646833299215</v>
      </c>
    </row>
    <row r="38" spans="1:6" ht="15">
      <c r="A38" s="5" t="s">
        <v>145</v>
      </c>
      <c r="B38" s="20">
        <v>0.5195646437994723</v>
      </c>
      <c r="C38" s="20">
        <v>0.5345562913907285</v>
      </c>
      <c r="D38" s="20">
        <v>0.529602627784009</v>
      </c>
      <c r="E38" s="20">
        <v>0.51</v>
      </c>
      <c r="F38" s="21">
        <v>0.49761539304900776</v>
      </c>
    </row>
    <row r="39" spans="1:6" ht="15">
      <c r="A39" s="5" t="s">
        <v>147</v>
      </c>
      <c r="B39" s="20">
        <v>0.45549727575831506</v>
      </c>
      <c r="C39" s="20">
        <v>0.45496151339903884</v>
      </c>
      <c r="D39" s="20">
        <v>0.4615368947413982</v>
      </c>
      <c r="E39" s="20">
        <v>0.47</v>
      </c>
      <c r="F39" s="22">
        <v>0.454454039686911</v>
      </c>
    </row>
    <row r="40" spans="1:6" ht="15">
      <c r="A40" s="5" t="s">
        <v>148</v>
      </c>
      <c r="B40" s="20">
        <v>0.453864227942792</v>
      </c>
      <c r="C40" s="20">
        <v>0.4581558743137605</v>
      </c>
      <c r="D40" s="20">
        <v>0.4426567560940988</v>
      </c>
      <c r="E40" s="20">
        <v>0.44</v>
      </c>
      <c r="F40" s="21">
        <v>0.42412248697883903</v>
      </c>
    </row>
    <row r="41" spans="1:6" ht="15">
      <c r="A41" s="5" t="s">
        <v>149</v>
      </c>
      <c r="B41" s="20">
        <v>0.43964525263575693</v>
      </c>
      <c r="C41" s="20">
        <v>0.4381992487974755</v>
      </c>
      <c r="D41" s="20">
        <v>0.437537073199992</v>
      </c>
      <c r="E41" s="20">
        <v>0.45</v>
      </c>
      <c r="F41" s="21">
        <v>0.4440118113184205</v>
      </c>
    </row>
    <row r="42" spans="1:6" ht="15">
      <c r="A42" s="5" t="s">
        <v>151</v>
      </c>
      <c r="B42" s="20">
        <v>0.46550606530488</v>
      </c>
      <c r="C42" s="20">
        <v>0.4697588146250492</v>
      </c>
      <c r="D42" s="20">
        <v>0.47051266772018185</v>
      </c>
      <c r="E42" s="20">
        <f>AVERAGE(E34:E41)</f>
        <v>0.49374999999999997</v>
      </c>
      <c r="F42" s="20">
        <f>AVERAGE(F34:F41)</f>
        <v>0.4853763436899891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dcterms:created xsi:type="dcterms:W3CDTF">2018-03-13T21:42:31Z</dcterms:created>
  <dcterms:modified xsi:type="dcterms:W3CDTF">2019-03-25T09:14:05Z</dcterms:modified>
  <cp:category/>
  <cp:version/>
  <cp:contentType/>
  <cp:contentStatus/>
</cp:coreProperties>
</file>