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7875" activeTab="0"/>
  </bookViews>
  <sheets>
    <sheet name="1002019106" sheetId="1" r:id="rId1"/>
  </sheets>
  <externalReferences>
    <externalReference r:id="rId4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<sst xmlns="http://schemas.openxmlformats.org/spreadsheetml/2006/main" count="47" uniqueCount="38">
  <si>
    <t>La actividad de  la población aragonesa según el censo de 1991</t>
  </si>
  <si>
    <t>Población activa, según ocupación, profesión u oficio y sexo</t>
  </si>
  <si>
    <t>Aragón y provincias.</t>
  </si>
  <si>
    <t>Fuente: Censo de Población de 1991</t>
  </si>
  <si>
    <t>Elaboración: Instituto Aragonés de Estadística</t>
  </si>
  <si>
    <t>Territorio</t>
  </si>
  <si>
    <t>TOTAL</t>
  </si>
  <si>
    <t>OCUPACIÓN, PROFESIÓN U OFICIO</t>
  </si>
  <si>
    <t>Sexo</t>
  </si>
  <si>
    <t>ACTIVOS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</si>
  <si>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</si>
  <si>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</si>
  <si>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</si>
  <si>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</si>
  <si>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</si>
  <si>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</si>
  <si>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</si>
  <si>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</si>
  <si>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</si>
  <si>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</si>
  <si>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ARAGÓN</t>
  </si>
  <si>
    <t>Total</t>
  </si>
  <si>
    <t>Hombres</t>
  </si>
  <si>
    <t>Mujeres</t>
  </si>
  <si>
    <t>PROV. HUESCA</t>
  </si>
  <si>
    <t>PROV. TERUEL</t>
  </si>
  <si>
    <t>PROV. ZARAGOZA</t>
  </si>
  <si>
    <t>Codificación de la variable ocupación, profesión u oficio</t>
  </si>
  <si>
    <t>(1) Profesionales</t>
  </si>
  <si>
    <t>(2) Directivos y gerentes</t>
  </si>
  <si>
    <t>(3) Servicios administrativos</t>
  </si>
  <si>
    <t>(4) Comercio</t>
  </si>
  <si>
    <t>(5) Hostelería</t>
  </si>
  <si>
    <t>(6) Agricultura</t>
  </si>
  <si>
    <t>(7) Construcción e Industria</t>
  </si>
  <si>
    <t>(8) Peones no especializados</t>
  </si>
  <si>
    <t>(9) Fuerzas armadas</t>
  </si>
  <si>
    <t>(10) Parados que buscan su primer empleo</t>
  </si>
</sst>
</file>

<file path=xl/styles.xml><?xml version="1.0" encoding="utf-8"?>
<styleSheet xmlns="http://schemas.openxmlformats.org/spreadsheetml/2006/main">
  <numFmts count="5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\ _P_t_s;[Red]\-#,##0.0\ _P_t_s"/>
    <numFmt numFmtId="166" formatCode="_-* #,##0.0\ _P_t_s_-;\-* #,##0.0\ _P_t_s_-;_-* &quot;-&quot;\ _P_t_s_-;_-@_-"/>
    <numFmt numFmtId="167" formatCode="#,##0.0\ \ \ \ "/>
    <numFmt numFmtId="168" formatCode="0.0%"/>
    <numFmt numFmtId="169" formatCode="#,##0.0\ \ \ \ ;&quot;-&quot;\ \ \ ;"/>
    <numFmt numFmtId="170" formatCode="#,##0.0\ \ \ \ ;&quot;-   &quot;\ \ \ ;"/>
    <numFmt numFmtId="171" formatCode="#,##0\ 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\ \ \ \ "/>
    <numFmt numFmtId="185" formatCode="#,##0.00\ \ \ \ "/>
    <numFmt numFmtId="186" formatCode="0.000"/>
    <numFmt numFmtId="187" formatCode="#,##0.000\ \ \ \ "/>
    <numFmt numFmtId="188" formatCode="#,##0.0000\ \ \ \ "/>
    <numFmt numFmtId="189" formatCode="#,##0.000"/>
    <numFmt numFmtId="190" formatCode="#,##0.0"/>
    <numFmt numFmtId="191" formatCode="\-#,##0\ \ \ \ \ "/>
    <numFmt numFmtId="192" formatCode="#,##0\ \ \ \ \ "/>
    <numFmt numFmtId="193" formatCode="_-#,##0;\-#,##0;_-* &quot;-&quot;\ _P_t_s_-;_-@_-"/>
    <numFmt numFmtId="194" formatCode="0.00000"/>
    <numFmt numFmtId="195" formatCode="0.0000"/>
    <numFmt numFmtId="196" formatCode="#,##0;[Red]#,##0"/>
    <numFmt numFmtId="197" formatCode="#,##0;#,##0"/>
    <numFmt numFmtId="198" formatCode="#,##0.0\ \ "/>
    <numFmt numFmtId="199" formatCode="0_ ;\-0\ "/>
    <numFmt numFmtId="200" formatCode="#,##0.00\ \ "/>
    <numFmt numFmtId="201" formatCode="#,##0.00\ \ \ \ \ \ \ \ \ \ \ \ \ \ \ \ \ "/>
    <numFmt numFmtId="202" formatCode="#,##0.00\ \ \ \ \ \ \ \ \ \ \ \ \ \ "/>
    <numFmt numFmtId="203" formatCode="_-* #,##0.00\ _P_t_s_-;\-* #,##0.00\ _P_t_s_-;_-* &quot;-&quot;\ _P_t_s_-;_-@_-"/>
    <numFmt numFmtId="204" formatCode="#,##0_ ;\-#,##0\ "/>
    <numFmt numFmtId="205" formatCode="#,##0\ \ \ "/>
    <numFmt numFmtId="206" formatCode="#,##0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2"/>
      <name val="Arial"/>
      <family val="0"/>
    </font>
    <font>
      <b/>
      <sz val="14"/>
      <color indexed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u val="single"/>
      <sz val="8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3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6" fontId="8" fillId="0" borderId="0" xfId="19" applyNumberFormat="1" applyFont="1" applyAlignment="1">
      <alignment/>
    </xf>
    <xf numFmtId="166" fontId="8" fillId="0" borderId="0" xfId="19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66" fontId="9" fillId="0" borderId="0" xfId="19" applyNumberFormat="1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NumberFormat="1" applyFont="1" applyBorder="1" applyAlignment="1">
      <alignment/>
    </xf>
    <xf numFmtId="166" fontId="8" fillId="0" borderId="1" xfId="19" applyNumberFormat="1" applyFont="1" applyBorder="1" applyAlignment="1">
      <alignment/>
    </xf>
    <xf numFmtId="166" fontId="9" fillId="0" borderId="1" xfId="1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3" xfId="0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top" wrapText="1"/>
    </xf>
    <xf numFmtId="0" fontId="10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185" fontId="10" fillId="0" borderId="0" xfId="19" applyNumberFormat="1" applyFont="1" applyBorder="1" applyAlignment="1">
      <alignment horizontal="center"/>
    </xf>
    <xf numFmtId="185" fontId="10" fillId="0" borderId="0" xfId="19" applyNumberFormat="1" applyFont="1" applyAlignment="1">
      <alignment/>
    </xf>
    <xf numFmtId="185" fontId="10" fillId="0" borderId="0" xfId="19" applyNumberFormat="1" applyFont="1" applyAlignment="1">
      <alignment horizontal="left"/>
    </xf>
    <xf numFmtId="185" fontId="11" fillId="0" borderId="0" xfId="19" applyNumberFormat="1" applyFont="1" applyAlignment="1">
      <alignment horizontal="left"/>
    </xf>
    <xf numFmtId="206" fontId="11" fillId="0" borderId="0" xfId="19" applyNumberFormat="1" applyFont="1" applyAlignment="1">
      <alignment horizontal="right"/>
    </xf>
    <xf numFmtId="206" fontId="10" fillId="0" borderId="0" xfId="19" applyNumberFormat="1" applyFont="1" applyAlignment="1">
      <alignment horizontal="right"/>
    </xf>
    <xf numFmtId="185" fontId="10" fillId="0" borderId="0" xfId="19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5" fontId="11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85" fontId="13" fillId="0" borderId="0" xfId="19" applyNumberFormat="1" applyFont="1" applyAlignment="1">
      <alignment/>
    </xf>
    <xf numFmtId="185" fontId="13" fillId="0" borderId="0" xfId="19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22">
    <cellStyle name="Normal" xfId="0"/>
    <cellStyle name="Hyperlink" xfId="15"/>
    <cellStyle name="Followed Hyperlink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auto val="0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8420100" y="6877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s1"/>
      <sheetName val="pru1"/>
      <sheetName val="pru2"/>
      <sheetName val="pru3"/>
    </sheetNames>
    <sheetDataSet>
      <sheetData sheetId="0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27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14" width="9.57421875" style="0" customWidth="1"/>
    <col min="15" max="15" width="3.421875" style="0" customWidth="1"/>
  </cols>
  <sheetData>
    <row r="1" ht="24" customHeight="1">
      <c r="A1" s="1" t="s">
        <v>0</v>
      </c>
    </row>
    <row r="2" spans="1:15" s="3" customFormat="1" ht="16.5" customHeight="1">
      <c r="A2" s="2" t="s">
        <v>1</v>
      </c>
      <c r="B2" s="2"/>
      <c r="D2" s="4"/>
      <c r="E2" s="5"/>
      <c r="F2" s="6"/>
      <c r="G2" s="5"/>
      <c r="H2" s="5"/>
      <c r="I2" s="5"/>
      <c r="J2" s="4"/>
      <c r="K2" s="4"/>
      <c r="L2" s="4"/>
      <c r="M2" s="4"/>
      <c r="N2" s="4"/>
      <c r="O2" s="4"/>
    </row>
    <row r="3" spans="1:15" ht="16.5" customHeight="1">
      <c r="A3" s="2" t="s">
        <v>2</v>
      </c>
      <c r="B3" s="2"/>
      <c r="D3" s="4"/>
      <c r="E3" s="5"/>
      <c r="F3" s="6"/>
      <c r="G3" s="5"/>
      <c r="I3" s="5"/>
      <c r="J3" s="4"/>
      <c r="K3" s="4"/>
      <c r="L3" s="4"/>
      <c r="M3" s="4"/>
      <c r="N3" s="4"/>
      <c r="O3" s="7"/>
    </row>
    <row r="4" spans="1:15" ht="12" customHeight="1">
      <c r="A4" s="2"/>
      <c r="B4" s="2"/>
      <c r="D4" s="4"/>
      <c r="E4" s="5"/>
      <c r="F4" s="6"/>
      <c r="G4" s="5"/>
      <c r="I4" s="5"/>
      <c r="J4" s="4"/>
      <c r="K4" s="4"/>
      <c r="L4" s="4"/>
      <c r="M4" s="4"/>
      <c r="N4" s="8" t="s">
        <v>3</v>
      </c>
      <c r="O4" s="7"/>
    </row>
    <row r="5" spans="1:15" ht="12" customHeight="1">
      <c r="A5" s="2"/>
      <c r="B5" s="2"/>
      <c r="D5" s="4"/>
      <c r="E5" s="5"/>
      <c r="F5" s="6"/>
      <c r="G5" s="5"/>
      <c r="I5" s="5"/>
      <c r="J5" s="4"/>
      <c r="K5" s="4"/>
      <c r="L5" s="4"/>
      <c r="M5" s="4"/>
      <c r="N5" s="8" t="s">
        <v>4</v>
      </c>
      <c r="O5" s="7"/>
    </row>
    <row r="6" spans="1:14" ht="7.5" customHeight="1">
      <c r="A6" s="9"/>
      <c r="B6" s="9"/>
      <c r="C6" s="10"/>
      <c r="D6" s="11"/>
      <c r="E6" s="9"/>
      <c r="F6" s="12"/>
      <c r="G6" s="12"/>
      <c r="H6" s="13"/>
      <c r="I6" s="12"/>
      <c r="J6" s="12"/>
      <c r="K6" s="12"/>
      <c r="L6" s="11"/>
      <c r="M6" s="11"/>
      <c r="N6" s="11"/>
    </row>
    <row r="7" spans="1:6" ht="7.5" customHeight="1">
      <c r="A7" s="14"/>
      <c r="B7" s="15"/>
      <c r="C7" s="15"/>
      <c r="F7" s="14"/>
    </row>
    <row r="8" spans="1:14" ht="5.25" customHeight="1">
      <c r="A8" s="16"/>
      <c r="B8" s="17"/>
      <c r="C8" s="18"/>
      <c r="D8" s="19"/>
      <c r="E8" s="20"/>
      <c r="F8" s="21"/>
      <c r="G8" s="21"/>
      <c r="H8" s="22"/>
      <c r="I8" s="22"/>
      <c r="J8" s="21"/>
      <c r="K8" s="21"/>
      <c r="L8" s="21"/>
      <c r="M8" s="22"/>
      <c r="N8" s="23"/>
    </row>
    <row r="9" spans="1:14" ht="12.75" customHeight="1">
      <c r="A9" s="24"/>
      <c r="B9" s="25" t="s">
        <v>5</v>
      </c>
      <c r="C9" s="26"/>
      <c r="D9" s="27" t="s">
        <v>6</v>
      </c>
      <c r="E9" s="28" t="s">
        <v>7</v>
      </c>
      <c r="F9" s="29"/>
      <c r="G9" s="29"/>
      <c r="H9" s="29"/>
      <c r="I9" s="29"/>
      <c r="J9" s="29"/>
      <c r="K9" s="29"/>
      <c r="L9" s="29"/>
      <c r="M9" s="29"/>
      <c r="N9" s="30"/>
    </row>
    <row r="10" spans="1:14" ht="18.75" customHeight="1">
      <c r="A10" s="24"/>
      <c r="B10" s="31"/>
      <c r="C10" s="32" t="s">
        <v>8</v>
      </c>
      <c r="D10" s="33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  <c r="K10" s="34" t="s">
        <v>16</v>
      </c>
      <c r="L10" s="34" t="s">
        <v>17</v>
      </c>
      <c r="M10" s="34" t="s">
        <v>18</v>
      </c>
      <c r="N10" s="34" t="s">
        <v>19</v>
      </c>
    </row>
    <row r="11" spans="1:3" ht="2.25" customHeight="1">
      <c r="A11" s="14"/>
      <c r="B11" s="14"/>
      <c r="C11" s="35"/>
    </row>
    <row r="12" spans="1:14" ht="7.5" customHeight="1">
      <c r="A12" s="16"/>
      <c r="B12" s="16"/>
      <c r="C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2.75" customHeight="1">
      <c r="A13" s="16"/>
      <c r="B13" s="38" t="s">
        <v>20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2.75" customHeight="1">
      <c r="A14" s="16"/>
      <c r="B14" s="16"/>
      <c r="C14" s="39" t="s">
        <v>21</v>
      </c>
      <c r="D14" s="40">
        <f>SUM(E14:N14)</f>
        <v>464351</v>
      </c>
      <c r="E14" s="40">
        <v>60357</v>
      </c>
      <c r="F14" s="40">
        <v>7076</v>
      </c>
      <c r="G14" s="40">
        <v>61188</v>
      </c>
      <c r="H14" s="40">
        <v>50920</v>
      </c>
      <c r="I14" s="40">
        <v>49684</v>
      </c>
      <c r="J14" s="40">
        <v>43244</v>
      </c>
      <c r="K14" s="40">
        <v>131755</v>
      </c>
      <c r="L14" s="40">
        <v>37924</v>
      </c>
      <c r="M14" s="40">
        <v>5888</v>
      </c>
      <c r="N14" s="40">
        <v>16315</v>
      </c>
    </row>
    <row r="15" spans="1:14" ht="12.75" customHeight="1">
      <c r="A15" s="16"/>
      <c r="B15" s="16"/>
      <c r="C15" s="38" t="s">
        <v>22</v>
      </c>
      <c r="D15" s="40">
        <f>SUM(E15:N15)</f>
        <v>311882</v>
      </c>
      <c r="E15" s="41">
        <v>31622</v>
      </c>
      <c r="F15" s="41">
        <v>6240</v>
      </c>
      <c r="G15" s="41">
        <v>29743</v>
      </c>
      <c r="H15" s="41">
        <v>25584</v>
      </c>
      <c r="I15" s="41">
        <v>21713</v>
      </c>
      <c r="J15" s="41">
        <v>40161</v>
      </c>
      <c r="K15" s="41">
        <v>114126</v>
      </c>
      <c r="L15" s="41">
        <v>30997</v>
      </c>
      <c r="M15" s="41">
        <v>5790</v>
      </c>
      <c r="N15" s="41">
        <v>5906</v>
      </c>
    </row>
    <row r="16" spans="1:14" ht="12.75" customHeight="1">
      <c r="A16" s="16"/>
      <c r="B16" s="16"/>
      <c r="C16" s="38" t="s">
        <v>23</v>
      </c>
      <c r="D16" s="40">
        <f>SUM(E16:N16)</f>
        <v>152469</v>
      </c>
      <c r="E16" s="41">
        <v>28735</v>
      </c>
      <c r="F16" s="41">
        <v>836</v>
      </c>
      <c r="G16" s="41">
        <v>31445</v>
      </c>
      <c r="H16" s="41">
        <v>25336</v>
      </c>
      <c r="I16" s="41">
        <v>27971</v>
      </c>
      <c r="J16" s="41">
        <v>3083</v>
      </c>
      <c r="K16" s="41">
        <v>17629</v>
      </c>
      <c r="L16" s="41">
        <v>6927</v>
      </c>
      <c r="M16" s="41">
        <v>98</v>
      </c>
      <c r="N16" s="41">
        <v>10409</v>
      </c>
    </row>
    <row r="17" spans="1:14" ht="12.75" customHeight="1">
      <c r="A17" s="16"/>
      <c r="B17" s="16"/>
      <c r="C17" s="42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2.75" customHeight="1">
      <c r="A18" s="16"/>
      <c r="B18" s="38" t="s">
        <v>24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 customHeight="1">
      <c r="A19" s="16"/>
      <c r="B19" s="16"/>
      <c r="C19" s="39" t="s">
        <v>21</v>
      </c>
      <c r="D19" s="40">
        <v>79001</v>
      </c>
      <c r="E19" s="40">
        <v>9354</v>
      </c>
      <c r="F19" s="40">
        <v>987</v>
      </c>
      <c r="G19" s="40">
        <v>9297</v>
      </c>
      <c r="H19" s="40">
        <v>8009</v>
      </c>
      <c r="I19" s="40">
        <v>8465</v>
      </c>
      <c r="J19" s="40">
        <v>13270</v>
      </c>
      <c r="K19" s="40">
        <v>20241</v>
      </c>
      <c r="L19" s="40">
        <v>6217</v>
      </c>
      <c r="M19" s="40">
        <v>1119</v>
      </c>
      <c r="N19" s="40">
        <v>2042</v>
      </c>
    </row>
    <row r="20" spans="1:14" ht="12.75" customHeight="1">
      <c r="A20" s="16"/>
      <c r="B20" s="16"/>
      <c r="C20" s="38" t="s">
        <v>22</v>
      </c>
      <c r="D20" s="40">
        <v>54721</v>
      </c>
      <c r="E20" s="41">
        <v>4578</v>
      </c>
      <c r="F20" s="41">
        <v>854</v>
      </c>
      <c r="G20" s="41">
        <v>4590</v>
      </c>
      <c r="H20" s="41">
        <v>3613</v>
      </c>
      <c r="I20" s="41">
        <v>3245</v>
      </c>
      <c r="J20" s="41">
        <v>12721</v>
      </c>
      <c r="K20" s="41">
        <v>18059</v>
      </c>
      <c r="L20" s="41">
        <v>5244</v>
      </c>
      <c r="M20" s="41">
        <v>1105</v>
      </c>
      <c r="N20" s="41">
        <v>712</v>
      </c>
    </row>
    <row r="21" spans="1:14" ht="12.75" customHeight="1">
      <c r="A21" s="16"/>
      <c r="B21" s="16"/>
      <c r="C21" s="38" t="s">
        <v>23</v>
      </c>
      <c r="D21" s="40">
        <v>24280</v>
      </c>
      <c r="E21" s="41">
        <v>4776</v>
      </c>
      <c r="F21" s="41">
        <v>133</v>
      </c>
      <c r="G21" s="41">
        <v>4707</v>
      </c>
      <c r="H21" s="41">
        <v>4396</v>
      </c>
      <c r="I21" s="41">
        <v>5220</v>
      </c>
      <c r="J21" s="41">
        <v>549</v>
      </c>
      <c r="K21" s="41">
        <v>2182</v>
      </c>
      <c r="L21" s="41">
        <v>973</v>
      </c>
      <c r="M21" s="41">
        <v>14</v>
      </c>
      <c r="N21" s="41">
        <v>1330</v>
      </c>
    </row>
    <row r="22" spans="1:14" ht="12.75" customHeight="1">
      <c r="A22" s="43"/>
      <c r="B22" s="43"/>
      <c r="C22" s="44"/>
      <c r="D22" s="2"/>
      <c r="E22" s="45"/>
      <c r="F22" s="45"/>
      <c r="G22" s="45"/>
      <c r="H22" s="45"/>
      <c r="I22" s="45"/>
      <c r="J22" s="46"/>
      <c r="K22" s="46"/>
      <c r="L22" s="46"/>
      <c r="M22" s="46"/>
      <c r="N22" s="47"/>
    </row>
    <row r="23" spans="1:14" ht="12.75" customHeight="1">
      <c r="A23" s="16"/>
      <c r="B23" s="38" t="s">
        <v>25</v>
      </c>
      <c r="D23" s="48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2.75" customHeight="1">
      <c r="A24" s="16"/>
      <c r="B24" s="16"/>
      <c r="C24" s="39" t="s">
        <v>21</v>
      </c>
      <c r="D24" s="40">
        <v>51886</v>
      </c>
      <c r="E24" s="40">
        <v>4869</v>
      </c>
      <c r="F24" s="40">
        <v>485</v>
      </c>
      <c r="G24" s="40">
        <v>5142</v>
      </c>
      <c r="H24" s="40">
        <v>4250</v>
      </c>
      <c r="I24" s="40">
        <v>4820</v>
      </c>
      <c r="J24" s="40">
        <v>11396</v>
      </c>
      <c r="K24" s="40">
        <v>14500</v>
      </c>
      <c r="L24" s="40">
        <v>4167</v>
      </c>
      <c r="M24" s="40">
        <v>373</v>
      </c>
      <c r="N24" s="40">
        <v>1884</v>
      </c>
    </row>
    <row r="25" spans="1:14" ht="12.75" customHeight="1">
      <c r="A25" s="16"/>
      <c r="B25" s="16"/>
      <c r="C25" s="38" t="s">
        <v>22</v>
      </c>
      <c r="D25" s="40">
        <v>36583</v>
      </c>
      <c r="E25" s="41">
        <v>2372</v>
      </c>
      <c r="F25" s="41">
        <v>429</v>
      </c>
      <c r="G25" s="41">
        <v>2889</v>
      </c>
      <c r="H25" s="41">
        <v>2019</v>
      </c>
      <c r="I25" s="41">
        <v>1856</v>
      </c>
      <c r="J25" s="41">
        <v>9762</v>
      </c>
      <c r="K25" s="41">
        <v>12466</v>
      </c>
      <c r="L25" s="41">
        <v>3708</v>
      </c>
      <c r="M25" s="41">
        <v>367</v>
      </c>
      <c r="N25" s="41">
        <v>715</v>
      </c>
    </row>
    <row r="26" spans="1:14" ht="12.75" customHeight="1">
      <c r="A26" s="16"/>
      <c r="B26" s="16"/>
      <c r="C26" s="38" t="s">
        <v>23</v>
      </c>
      <c r="D26" s="40">
        <v>15303</v>
      </c>
      <c r="E26" s="41">
        <v>2497</v>
      </c>
      <c r="F26" s="41">
        <v>56</v>
      </c>
      <c r="G26" s="41">
        <v>2253</v>
      </c>
      <c r="H26" s="41">
        <v>2231</v>
      </c>
      <c r="I26" s="41">
        <v>2964</v>
      </c>
      <c r="J26" s="41">
        <v>1634</v>
      </c>
      <c r="K26" s="41">
        <v>2034</v>
      </c>
      <c r="L26" s="41">
        <v>459</v>
      </c>
      <c r="M26" s="41">
        <v>6</v>
      </c>
      <c r="N26" s="41">
        <v>1169</v>
      </c>
    </row>
    <row r="27" spans="1:4" ht="12.75" customHeight="1">
      <c r="A27" s="14"/>
      <c r="B27" s="14"/>
      <c r="C27" s="49"/>
      <c r="D27" s="2"/>
    </row>
    <row r="28" spans="1:14" ht="12.75" customHeight="1">
      <c r="A28" s="16"/>
      <c r="B28" s="38" t="s">
        <v>26</v>
      </c>
      <c r="D28" s="48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2.75" customHeight="1">
      <c r="A29" s="16"/>
      <c r="B29" s="16"/>
      <c r="C29" s="39" t="s">
        <v>21</v>
      </c>
      <c r="D29" s="40">
        <v>333464</v>
      </c>
      <c r="E29" s="40">
        <v>46134</v>
      </c>
      <c r="F29" s="40">
        <v>5604</v>
      </c>
      <c r="G29" s="40">
        <v>46749</v>
      </c>
      <c r="H29" s="40">
        <v>38661</v>
      </c>
      <c r="I29" s="40">
        <v>36399</v>
      </c>
      <c r="J29" s="40">
        <v>18578</v>
      </c>
      <c r="K29" s="40">
        <v>97014</v>
      </c>
      <c r="L29" s="40">
        <v>27540</v>
      </c>
      <c r="M29" s="40">
        <v>4396</v>
      </c>
      <c r="N29" s="40">
        <v>12389</v>
      </c>
    </row>
    <row r="30" spans="1:14" ht="12.75" customHeight="1">
      <c r="A30" s="16"/>
      <c r="B30" s="16"/>
      <c r="C30" s="38" t="s">
        <v>22</v>
      </c>
      <c r="D30" s="40">
        <v>220578</v>
      </c>
      <c r="E30" s="41">
        <v>24672</v>
      </c>
      <c r="F30" s="41">
        <v>4957</v>
      </c>
      <c r="G30" s="41">
        <v>22264</v>
      </c>
      <c r="H30" s="41">
        <v>19952</v>
      </c>
      <c r="I30" s="41">
        <v>16612</v>
      </c>
      <c r="J30" s="41">
        <v>17678</v>
      </c>
      <c r="K30" s="41">
        <v>83601</v>
      </c>
      <c r="L30" s="41">
        <v>22045</v>
      </c>
      <c r="M30" s="41">
        <v>4318</v>
      </c>
      <c r="N30" s="41">
        <v>4479</v>
      </c>
    </row>
    <row r="31" spans="1:14" ht="12.75" customHeight="1">
      <c r="A31" s="16"/>
      <c r="B31" s="16"/>
      <c r="C31" s="38" t="s">
        <v>23</v>
      </c>
      <c r="D31" s="40">
        <v>112886</v>
      </c>
      <c r="E31" s="41">
        <v>21462</v>
      </c>
      <c r="F31" s="41">
        <v>647</v>
      </c>
      <c r="G31" s="41">
        <v>24485</v>
      </c>
      <c r="H31" s="41">
        <v>18709</v>
      </c>
      <c r="I31" s="41">
        <v>19787</v>
      </c>
      <c r="J31" s="41">
        <v>900</v>
      </c>
      <c r="K31" s="41">
        <v>13413</v>
      </c>
      <c r="L31" s="41">
        <v>5495</v>
      </c>
      <c r="M31" s="41">
        <v>78</v>
      </c>
      <c r="N31" s="41">
        <v>7910</v>
      </c>
    </row>
    <row r="32" spans="1:237" ht="6.75" customHeight="1">
      <c r="A32" s="50"/>
      <c r="B32" s="50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3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</row>
    <row r="33" spans="1:237" ht="12.75" customHeight="1">
      <c r="A33" s="50"/>
      <c r="B33" s="53" t="s">
        <v>27</v>
      </c>
      <c r="O33" s="3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</row>
    <row r="34" spans="1:237" ht="6.75" customHeight="1">
      <c r="A34" s="50"/>
      <c r="O34" s="3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</row>
    <row r="35" spans="2:15" ht="12.75" customHeight="1">
      <c r="B35" s="38" t="s">
        <v>28</v>
      </c>
      <c r="C35" s="38"/>
      <c r="D35" s="14"/>
      <c r="E35" s="54"/>
      <c r="G35" s="54"/>
      <c r="H35" s="54"/>
      <c r="I35" s="54"/>
      <c r="J35" s="54"/>
      <c r="K35" s="54"/>
      <c r="L35" s="54"/>
      <c r="M35" s="54"/>
      <c r="N35" s="54"/>
      <c r="O35" s="37"/>
    </row>
    <row r="36" spans="2:15" ht="12.75" customHeight="1">
      <c r="B36" s="38" t="s">
        <v>29</v>
      </c>
      <c r="C36" s="38"/>
      <c r="G36" s="54"/>
      <c r="O36" s="37"/>
    </row>
    <row r="37" spans="2:15" ht="12.75" customHeight="1">
      <c r="B37" s="38" t="s">
        <v>30</v>
      </c>
      <c r="C37" s="38"/>
      <c r="D37" s="52"/>
      <c r="E37" s="51"/>
      <c r="G37" s="51"/>
      <c r="H37" s="51"/>
      <c r="I37" s="51"/>
      <c r="J37" s="51"/>
      <c r="K37" s="51"/>
      <c r="L37" s="51"/>
      <c r="M37" s="51"/>
      <c r="N37" s="51"/>
      <c r="O37" s="37"/>
    </row>
    <row r="38" spans="2:15" ht="12.75" customHeight="1">
      <c r="B38" s="38" t="s">
        <v>31</v>
      </c>
      <c r="C38" s="38"/>
      <c r="D38" s="52"/>
      <c r="E38" s="51"/>
      <c r="G38" s="51"/>
      <c r="H38" s="51"/>
      <c r="I38" s="51"/>
      <c r="J38" s="51"/>
      <c r="K38" s="51"/>
      <c r="L38" s="51"/>
      <c r="M38" s="51"/>
      <c r="N38" s="51"/>
      <c r="O38" s="37"/>
    </row>
    <row r="39" spans="2:15" ht="12.75" customHeight="1">
      <c r="B39" s="38" t="s">
        <v>32</v>
      </c>
      <c r="C39" s="38"/>
      <c r="D39" s="42"/>
      <c r="E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5" ht="12.75" customHeight="1">
      <c r="B40" s="38" t="s">
        <v>33</v>
      </c>
      <c r="C40" s="38"/>
      <c r="D40" s="42"/>
      <c r="E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ht="12.75" customHeight="1">
      <c r="B41" s="38" t="s">
        <v>34</v>
      </c>
      <c r="C41" s="38"/>
      <c r="D41" s="42"/>
      <c r="E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ht="12.75" customHeight="1">
      <c r="B42" s="38" t="s">
        <v>35</v>
      </c>
      <c r="C42" s="38"/>
      <c r="D42" s="42"/>
      <c r="E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5" ht="12.75" customHeight="1">
      <c r="B43" s="38" t="s">
        <v>36</v>
      </c>
      <c r="C43" s="38"/>
      <c r="D43" s="42"/>
      <c r="E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5" ht="15.75" customHeight="1">
      <c r="B44" s="38" t="s">
        <v>37</v>
      </c>
      <c r="C44" s="38"/>
      <c r="D44" s="42"/>
      <c r="E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5:237" ht="12" customHeight="1">
      <c r="O45" s="43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</row>
    <row r="46" spans="15:237" ht="12" customHeight="1">
      <c r="O46" s="43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</row>
    <row r="47" spans="15:237" ht="12" customHeight="1">
      <c r="O47" s="14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</row>
    <row r="48" spans="15:237" ht="12" customHeight="1">
      <c r="O48" s="14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</row>
    <row r="49" spans="15:237" ht="12" customHeight="1">
      <c r="O49" s="14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</row>
    <row r="50" spans="15:237" ht="12" customHeight="1">
      <c r="O50" s="55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</row>
    <row r="51" spans="15:237" ht="12" customHeight="1">
      <c r="O51" s="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</row>
    <row r="52" spans="15:237" ht="12" customHeight="1">
      <c r="O52" s="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</row>
    <row r="53" spans="15:237" ht="12" customHeight="1">
      <c r="O53" s="56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</row>
    <row r="54" spans="15:237" ht="12" customHeight="1">
      <c r="O54" s="56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</row>
    <row r="55" spans="15:237" ht="12" customHeight="1">
      <c r="O55" s="14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</row>
    <row r="56" spans="18:237" ht="12" customHeight="1"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</row>
    <row r="57" spans="18:237" ht="12" customHeight="1"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</row>
    <row r="58" spans="18:237" ht="12" customHeight="1"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</row>
    <row r="59" spans="16:237" ht="12" customHeight="1">
      <c r="P59" s="4"/>
      <c r="Q59" s="4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</row>
    <row r="60" spans="3:17" s="47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 s="4"/>
      <c r="Q60" s="4"/>
    </row>
    <row r="61" spans="3:17" s="47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 s="3"/>
      <c r="Q61" s="3"/>
    </row>
    <row r="62" spans="3:17" s="47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 s="3"/>
      <c r="Q62" s="3"/>
    </row>
    <row r="63" spans="3:237" s="47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3:237" s="47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3:237" s="47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3:237" s="47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</row>
    <row r="67" spans="3:237" s="47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</row>
    <row r="68" spans="3:237" s="47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</row>
    <row r="69" spans="3:237" s="47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</row>
    <row r="70" spans="3:237" s="47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</row>
    <row r="71" spans="3:237" s="47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3:237" s="47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3:237" s="47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3:237" s="47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3:237" s="47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3:237" s="47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3:237" s="47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3:237" s="47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3:237" s="47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3:237" s="47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3:237" s="47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3:237" s="47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 s="57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3:237" s="47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 s="57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3:237" s="47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 s="57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3:237" s="47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3:237" s="47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3:237" s="47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3:237" s="47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3:237" s="47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3:237" s="47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3:237" s="47" customFormat="1" ht="12" customHeight="1">
      <c r="C91"/>
      <c r="D91"/>
      <c r="E91"/>
      <c r="F91"/>
      <c r="G91"/>
      <c r="H91"/>
      <c r="I91"/>
      <c r="J91"/>
      <c r="K91"/>
      <c r="L91"/>
      <c r="M91"/>
      <c r="N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</row>
    <row r="92" spans="15:17" ht="12" customHeight="1">
      <c r="O92" s="47"/>
      <c r="P92" s="47"/>
      <c r="Q92" s="47"/>
    </row>
    <row r="93" spans="15:17" ht="12" customHeight="1">
      <c r="O93" s="47"/>
      <c r="P93" s="47"/>
      <c r="Q93" s="47"/>
    </row>
    <row r="94" spans="15:17" ht="12" customHeight="1">
      <c r="O94" s="47"/>
      <c r="P94" s="47"/>
      <c r="Q94" s="47"/>
    </row>
    <row r="95" spans="15:17" ht="12" customHeight="1">
      <c r="O95" s="47"/>
      <c r="P95" s="47"/>
      <c r="Q95" s="47"/>
    </row>
    <row r="96" spans="3:237" s="4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 s="47"/>
      <c r="P96" s="47"/>
      <c r="Q96" s="4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3:237" s="4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 s="47"/>
      <c r="P97" s="47"/>
      <c r="Q97" s="4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3:237" s="3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 s="47"/>
      <c r="P98" s="47"/>
      <c r="Q98" s="47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</row>
    <row r="99" spans="3:237" s="3" customFormat="1" ht="12" customHeight="1">
      <c r="C99"/>
      <c r="D99"/>
      <c r="E99"/>
      <c r="F99"/>
      <c r="G99"/>
      <c r="H99"/>
      <c r="I99"/>
      <c r="J99"/>
      <c r="K99"/>
      <c r="L99"/>
      <c r="M99"/>
      <c r="N99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</row>
    <row r="100" spans="15:237" ht="12" customHeight="1"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</row>
    <row r="101" spans="15:237" ht="12" customHeight="1"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</row>
    <row r="102" spans="15:237" ht="12" customHeight="1"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</row>
    <row r="103" spans="15:237" ht="12" customHeight="1"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</row>
    <row r="104" spans="15:237" ht="12" customHeight="1"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</row>
    <row r="105" spans="15:237" ht="12" customHeight="1">
      <c r="O105" s="5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</row>
    <row r="106" spans="15:237" ht="12" customHeight="1">
      <c r="O106" s="5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</row>
    <row r="107" spans="15:237" ht="12" customHeight="1">
      <c r="O107" s="5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</row>
    <row r="108" spans="15:237" ht="12" customHeight="1">
      <c r="O108" s="5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</row>
    <row r="109" spans="15:237" ht="12" customHeight="1">
      <c r="O109" s="5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</row>
    <row r="110" spans="15:237" ht="12" customHeight="1">
      <c r="O110" s="5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</row>
    <row r="111" spans="15:237" ht="12" customHeight="1"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</row>
    <row r="112" spans="15:237" ht="12" customHeight="1"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</row>
    <row r="113" spans="15:237" ht="12" customHeight="1">
      <c r="O113" s="43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</row>
    <row r="114" spans="15:237" ht="12" customHeight="1">
      <c r="O114" s="43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</row>
    <row r="115" spans="15:237" ht="12" customHeight="1">
      <c r="O115" s="14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</row>
    <row r="116" spans="15:237" ht="12" customHeight="1">
      <c r="O116" s="14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</row>
    <row r="117" spans="15:237" ht="12" customHeight="1">
      <c r="O117" s="14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</row>
    <row r="118" spans="15:237" ht="12" customHeight="1">
      <c r="O118" s="58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</row>
    <row r="119" spans="16:237" ht="12" customHeight="1"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</row>
    <row r="120" spans="16:237" ht="12" customHeight="1"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</row>
    <row r="121" spans="16:237" ht="12" customHeight="1"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</row>
    <row r="122" spans="16:237" ht="12" customHeight="1"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</row>
    <row r="123" spans="18:237" ht="12" customHeight="1"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</row>
    <row r="124" spans="18:237" ht="12" customHeight="1"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</row>
    <row r="125" spans="18:237" ht="12" customHeight="1"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</row>
    <row r="126" spans="18:237" ht="12" customHeight="1"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</row>
    <row r="127" spans="18:237" ht="12" customHeight="1"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</row>
    <row r="128" spans="3:17" s="47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3:17" s="47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3:17" s="47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3:237" s="47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3:237" s="47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3:237" s="47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3:237" s="47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3:237" s="47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3:237" s="47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3:237" s="47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3:237" s="47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3:237" s="47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3:237" s="47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3:237" s="47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3:237" s="47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3:237" s="47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3:237" s="47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3:237" s="47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3:237" s="47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3:237" s="47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3:237" s="47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3:237" s="47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0" spans="3:237" s="47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</row>
    <row r="151" spans="3:237" s="47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</row>
    <row r="152" spans="3:237" s="47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</row>
    <row r="153" spans="3:237" s="47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</row>
    <row r="154" spans="3:237" s="47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</row>
    <row r="155" spans="3:237" s="47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</row>
    <row r="156" spans="3:237" s="47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</row>
    <row r="157" spans="3:237" s="47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</row>
    <row r="158" spans="3:237" s="47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</row>
    <row r="159" spans="3:237" s="47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</row>
    <row r="164" spans="3:237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</row>
    <row r="165" spans="3:237" s="4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</row>
    <row r="166" spans="3:237" s="3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</row>
    <row r="167" spans="3:237" s="3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</row>
    <row r="196" spans="3:237" s="47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</row>
    <row r="197" spans="3:237" s="47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</row>
    <row r="198" spans="3:237" s="47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</row>
    <row r="199" spans="3:237" s="47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</row>
    <row r="200" spans="3:237" s="47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</row>
    <row r="201" spans="3:237" s="47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</row>
    <row r="202" spans="3:237" s="47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</row>
    <row r="203" spans="3:237" s="47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</row>
    <row r="204" spans="3:237" s="47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</row>
    <row r="205" spans="3:237" s="47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</row>
    <row r="206" spans="3:237" s="47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</row>
    <row r="207" spans="3:237" s="47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</row>
    <row r="208" spans="3:237" s="47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</row>
    <row r="209" spans="3:237" s="47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</row>
    <row r="210" spans="3:237" s="47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</row>
    <row r="211" spans="3:237" s="47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</row>
    <row r="212" spans="3:237" s="47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</row>
    <row r="213" spans="3:237" s="47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</row>
    <row r="214" spans="3:237" s="47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</row>
    <row r="215" spans="3:237" s="47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</row>
    <row r="216" spans="3:237" s="47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</row>
    <row r="217" spans="3:237" s="47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</row>
    <row r="218" spans="3:237" s="47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</row>
    <row r="219" spans="3:237" s="47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</row>
    <row r="220" spans="3:237" s="47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</row>
    <row r="221" spans="3:237" s="47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</row>
    <row r="222" spans="3:237" s="47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</row>
    <row r="223" spans="3:237" s="47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</row>
    <row r="224" spans="3:237" s="47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</row>
    <row r="225" spans="3:237" s="47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</row>
    <row r="226" spans="3:237" s="47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</row>
    <row r="227" spans="3:237" s="47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2001-07-23T10:52:38Z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