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20" windowHeight="9915" activeTab="0"/>
  </bookViews>
  <sheets>
    <sheet name="AÑO 2015" sheetId="1" r:id="rId1"/>
    <sheet name="AÑO 2014" sheetId="2" r:id="rId2"/>
    <sheet name="AÑO 2013" sheetId="3" r:id="rId3"/>
    <sheet name="AÑO 2012" sheetId="4" r:id="rId4"/>
    <sheet name="AÑO 2011" sheetId="5" r:id="rId5"/>
    <sheet name="AÑO 2010" sheetId="6" r:id="rId6"/>
    <sheet name="AÑO 2009" sheetId="7" r:id="rId7"/>
    <sheet name="AÑO 2008" sheetId="8" r:id="rId8"/>
    <sheet name="AÑO 2007" sheetId="9" r:id="rId9"/>
    <sheet name="AÑO 2006" sheetId="10" r:id="rId10"/>
    <sheet name="AÑO 2005" sheetId="11" r:id="rId11"/>
    <sheet name="AÑO 2004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<sst xmlns="http://schemas.openxmlformats.org/spreadsheetml/2006/main" count="324" uniqueCount="38">
  <si>
    <t>Información estadística de Aragón</t>
  </si>
  <si>
    <t>Unidad: Hectáreas.</t>
  </si>
  <si>
    <t>Aragón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</si>
  <si>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octubre de 2009.</t>
    </r>
  </si>
  <si>
    <t>Huesca</t>
  </si>
  <si>
    <t>Teruel</t>
  </si>
  <si>
    <t>Zaragoza</t>
  </si>
  <si>
    <t>Montes gestionados por la DGA</t>
  </si>
  <si>
    <t xml:space="preserve">   Frondosas</t>
  </si>
  <si>
    <t xml:space="preserve">   Coníferas</t>
  </si>
  <si>
    <t>Montes de titularidad privada</t>
  </si>
  <si>
    <t>-</t>
  </si>
  <si>
    <t>Repoblaciones forestales por titularidad de los montes y grupos de especies. Aragón y provincias. Año 2007.</t>
  </si>
  <si>
    <t>Repoblaciones forestales por titularidad de los montes y grupos de especies. Aragón y provincias. Año 2006.</t>
  </si>
  <si>
    <t>Repoblaciones forestales por titularidad de los montes y grupos de especies. Aragón y provincias. Año 2005.</t>
  </si>
  <si>
    <t>Repoblaciones forestales por titularidad de los montes y grupos de especies. Aragón y provincias. Año 2004.</t>
  </si>
  <si>
    <t>Fuente: Departamento de Medio Ambiente del Gobierno de Aragón.</t>
  </si>
  <si>
    <t>Repoblaciones forestales por titularidad de los montes y grupos de especies. Aragón y provincias. Año 2008.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</si>
  <si>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octubre de 2010.</t>
    </r>
  </si>
  <si>
    <t>Repoblaciones forestales por titularidad de los montes y grupos de especies. Aragón y provincias. Año 2009.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</si>
  <si>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mayo de 2011.</t>
    </r>
  </si>
  <si>
    <t>Repoblaciones forestales por titularidad de los montes y grupos de especies. Aragón y provincias. Año 2010.</t>
  </si>
  <si>
    <t>Repoblaciones forestales por titularidad de los montes y grupos de especies. Aragón y provincias. Año 2011.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</si>
  <si>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marzo de 2013.</t>
    </r>
  </si>
  <si>
    <t>Fuente: Departamento de Agricultura, Ganadería y Medio Ambiente del Gobierno de Aragón.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</si>
  <si>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30 de abril de 2014.</t>
    </r>
  </si>
  <si>
    <t>Repoblaciones forestales por titularidad de los montes y grupos de especies. Aragón y provincias. Año 2012.</t>
  </si>
  <si>
    <t>Medio Ambiente y Energía.</t>
  </si>
  <si>
    <t xml:space="preserve"> </t>
  </si>
  <si>
    <t>Sectores productivos y medio ambiente / Selvicultura y medio ambiente / Recursos forestales / Repoblación forestal</t>
  </si>
  <si>
    <t>Repoblaciones forestales por titularidad de los montes y grupos de especies. Aragón y provincias. Año 2013.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</si>
  <si>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febrero de 2015.</t>
    </r>
  </si>
  <si>
    <t>Repoblaciones forestales por titularidad de los montes y grupos de especies. Aragón y provincias. Año 2014.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</si>
  <si>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2 de febrero de 2017.</t>
    </r>
  </si>
  <si>
    <t>Fuente: Medio Ambiente en Aragón, 2014.Departamento de Desarrollo Rural y Sostenibilidad.</t>
  </si>
  <si>
    <t>Repoblaciones forestales por titularidad de los montes y grupos de especies. Aragón y provincias. Año 2015.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</si>
  <si>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7 de julio de 2017.</t>
    </r>
  </si>
  <si>
    <t>Fuente: Medio Ambiente en Aragón, 2015.Departamento de Desarrollo Rural y Sostenibilidad.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</si>
</sst>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_-* #,##0.00\ [$€]_-;\-* #,##0.00\ [$€]_-;_-* &quot;-&quot;??\ [$€]_-;_-@_-"/>
    <numFmt numFmtId="182" formatCode="0.00_)"/>
    <numFmt numFmtId="183" formatCode="#,##0_);\(#,##0\)"/>
    <numFmt numFmtId="184" formatCode="#,##0;\(0.0\)"/>
    <numFmt numFmtId="185" formatCode="#,##0.0_);\(#,##0.0\)"/>
    <numFmt numFmtId="186" formatCode="#,##0.0"/>
  </numFmts>
  <fonts count="20">
    <font>
      <sz val="10"/>
      <name val="Arial"/>
      <family val="0"/>
    </font>
    <font>
      <sz val="6"/>
      <name val="Times New Roman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Univers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7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  <xf numFmtId="3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4"/>
    </xf>
    <xf numFmtId="0" fontId="3" fillId="0" borderId="0" xfId="0" applyFont="1" applyFill="1" applyBorder="1" applyAlignment="1">
      <alignment horizontal="left" indent="4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5" xfId="0" applyFont="1" applyBorder="1" applyAlignment="1">
      <alignment horizontal="right" wrapText="1"/>
    </xf>
    <xf numFmtId="3" fontId="19" fillId="2" borderId="0" xfId="22" applyNumberFormat="1" applyFont="1" applyFill="1" applyBorder="1" applyAlignment="1" applyProtection="1">
      <alignment horizontal="right"/>
      <protection/>
    </xf>
    <xf numFmtId="3" fontId="18" fillId="2" borderId="0" xfId="22" applyNumberFormat="1" applyFont="1" applyFill="1" applyBorder="1" applyAlignment="1" applyProtection="1">
      <alignment horizontal="right"/>
      <protection/>
    </xf>
    <xf numFmtId="3" fontId="14" fillId="0" borderId="6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3" fontId="19" fillId="2" borderId="2" xfId="22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19" fillId="2" borderId="0" xfId="22" applyNumberFormat="1" applyFont="1" applyFill="1" applyBorder="1" applyAlignment="1" applyProtection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pepe" xfId="23"/>
    <cellStyle name="Percent" xfId="24"/>
    <cellStyle name="Punto0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O25"/>
  <sheetViews>
    <sheetView showGridLines="0" tabSelected="1" workbookViewId="0" topLeftCell="A1">
      <selection activeCell="F27" sqref="F26:F27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35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45">
        <v>53.5</v>
      </c>
      <c r="C7" s="36">
        <v>0</v>
      </c>
      <c r="D7" s="45">
        <v>53.5</v>
      </c>
      <c r="E7" s="36">
        <v>0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45">
        <v>13.66</v>
      </c>
      <c r="C8" s="36">
        <v>0</v>
      </c>
      <c r="D8" s="45">
        <v>13.66</v>
      </c>
      <c r="E8" s="36">
        <v>0</v>
      </c>
      <c r="F8" s="37"/>
      <c r="G8" s="37"/>
      <c r="H8" s="33"/>
      <c r="I8" s="26"/>
      <c r="J8" s="26"/>
      <c r="K8" s="26"/>
      <c r="L8" s="26"/>
      <c r="M8" s="26"/>
      <c r="N8" s="26"/>
      <c r="O8" s="26"/>
    </row>
    <row r="9" spans="1:7" s="33" customFormat="1" ht="15" customHeight="1">
      <c r="A9" s="39" t="s">
        <v>9</v>
      </c>
      <c r="B9" s="45">
        <v>39.84</v>
      </c>
      <c r="C9" s="36">
        <v>0</v>
      </c>
      <c r="D9" s="45">
        <v>39.84</v>
      </c>
      <c r="E9" s="36">
        <v>0</v>
      </c>
      <c r="F9" s="36"/>
      <c r="G9" s="36"/>
    </row>
    <row r="10" spans="1:7" s="33" customFormat="1" ht="15" customHeight="1">
      <c r="A10" s="29" t="s">
        <v>10</v>
      </c>
      <c r="B10" s="37" t="s">
        <v>11</v>
      </c>
      <c r="C10" s="37" t="s">
        <v>11</v>
      </c>
      <c r="D10" s="36" t="s">
        <v>11</v>
      </c>
      <c r="E10" s="36" t="s">
        <v>11</v>
      </c>
      <c r="F10" s="36"/>
      <c r="G10" s="41"/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36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37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13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v>547</v>
      </c>
      <c r="C7" s="38">
        <v>344</v>
      </c>
      <c r="D7" s="38">
        <v>60</v>
      </c>
      <c r="E7" s="38">
        <v>143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v>126</v>
      </c>
      <c r="C8" s="36">
        <v>74</v>
      </c>
      <c r="D8" s="36">
        <v>0</v>
      </c>
      <c r="E8" s="36">
        <v>53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v>421</v>
      </c>
      <c r="C9" s="36">
        <v>271</v>
      </c>
      <c r="D9" s="36">
        <v>60</v>
      </c>
      <c r="E9" s="36">
        <v>91</v>
      </c>
    </row>
    <row r="10" spans="1:5" s="33" customFormat="1" ht="15" customHeight="1">
      <c r="A10" s="29" t="s">
        <v>10</v>
      </c>
      <c r="B10" s="37" t="s">
        <v>11</v>
      </c>
      <c r="C10" s="37" t="s">
        <v>11</v>
      </c>
      <c r="D10" s="37" t="s">
        <v>11</v>
      </c>
      <c r="E10" s="37" t="s">
        <v>11</v>
      </c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16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14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v>607</v>
      </c>
      <c r="C7" s="38">
        <v>45</v>
      </c>
      <c r="D7" s="38">
        <v>470</v>
      </c>
      <c r="E7" s="38">
        <v>92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v>71</v>
      </c>
      <c r="C8" s="36">
        <v>0</v>
      </c>
      <c r="D8" s="36">
        <v>70</v>
      </c>
      <c r="E8" s="36">
        <v>1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v>536</v>
      </c>
      <c r="C9" s="36">
        <v>45</v>
      </c>
      <c r="D9" s="36">
        <v>400</v>
      </c>
      <c r="E9" s="36">
        <v>91</v>
      </c>
    </row>
    <row r="10" spans="1:5" s="33" customFormat="1" ht="15" customHeight="1">
      <c r="A10" s="29" t="s">
        <v>10</v>
      </c>
      <c r="B10" s="37">
        <v>232</v>
      </c>
      <c r="C10" s="37">
        <v>80</v>
      </c>
      <c r="D10" s="37">
        <v>46</v>
      </c>
      <c r="E10" s="37">
        <v>106</v>
      </c>
    </row>
    <row r="11" spans="1:5" s="33" customFormat="1" ht="15" customHeight="1">
      <c r="A11" s="39" t="s">
        <v>8</v>
      </c>
      <c r="B11" s="36">
        <v>72</v>
      </c>
      <c r="C11" s="36">
        <v>40</v>
      </c>
      <c r="D11" s="36">
        <v>32</v>
      </c>
      <c r="E11" s="36">
        <v>0</v>
      </c>
    </row>
    <row r="12" spans="1:5" s="33" customFormat="1" ht="15" customHeight="1">
      <c r="A12" s="40" t="s">
        <v>9</v>
      </c>
      <c r="B12" s="41">
        <v>160</v>
      </c>
      <c r="C12" s="41">
        <v>40</v>
      </c>
      <c r="D12" s="41">
        <v>14</v>
      </c>
      <c r="E12" s="41">
        <v>106</v>
      </c>
    </row>
    <row r="13" spans="1:15" s="14" customFormat="1" ht="15" customHeight="1">
      <c r="A13" s="11" t="s">
        <v>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16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15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f>SUM(B8:B9)</f>
        <v>400</v>
      </c>
      <c r="C7" s="38">
        <f>SUM(C8:C9)</f>
        <v>0</v>
      </c>
      <c r="D7" s="38">
        <f>SUM(D8:D9)</f>
        <v>369</v>
      </c>
      <c r="E7" s="38">
        <f>SUM(E8:E9)</f>
        <v>31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f>SUM(C8:E8)</f>
        <v>31</v>
      </c>
      <c r="C8" s="36">
        <v>0</v>
      </c>
      <c r="D8" s="36">
        <v>25</v>
      </c>
      <c r="E8" s="36">
        <v>6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f>SUM(C9:E9)</f>
        <v>369</v>
      </c>
      <c r="C9" s="36">
        <v>0</v>
      </c>
      <c r="D9" s="36">
        <v>344</v>
      </c>
      <c r="E9" s="36">
        <v>25</v>
      </c>
    </row>
    <row r="10" spans="1:5" s="33" customFormat="1" ht="15" customHeight="1">
      <c r="A10" s="29" t="s">
        <v>10</v>
      </c>
      <c r="B10" s="37">
        <f>SUM(B11:B12)</f>
        <v>102</v>
      </c>
      <c r="C10" s="37">
        <f>SUM(C11:C12)</f>
        <v>70</v>
      </c>
      <c r="D10" s="37">
        <f>SUM(D11:D12)</f>
        <v>32</v>
      </c>
      <c r="E10" s="37">
        <f>SUM(E11:E12)</f>
        <v>0</v>
      </c>
    </row>
    <row r="11" spans="1:5" s="33" customFormat="1" ht="15" customHeight="1">
      <c r="A11" s="39" t="s">
        <v>8</v>
      </c>
      <c r="B11" s="36">
        <f>SUM(C11:E11)</f>
        <v>65</v>
      </c>
      <c r="C11" s="36">
        <v>44</v>
      </c>
      <c r="D11" s="36">
        <v>21</v>
      </c>
      <c r="E11" s="36">
        <v>0</v>
      </c>
    </row>
    <row r="12" spans="1:5" s="33" customFormat="1" ht="15" customHeight="1">
      <c r="A12" s="40" t="s">
        <v>9</v>
      </c>
      <c r="B12" s="41">
        <f>SUM(C12:E12)</f>
        <v>37</v>
      </c>
      <c r="C12" s="41">
        <v>26</v>
      </c>
      <c r="D12" s="41">
        <v>11</v>
      </c>
      <c r="E12" s="41">
        <v>0</v>
      </c>
    </row>
    <row r="13" spans="1:15" s="14" customFormat="1" ht="15" customHeight="1">
      <c r="A13" s="11" t="s">
        <v>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16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O25"/>
  <sheetViews>
    <sheetView showGridLines="0" workbookViewId="0" topLeftCell="A1">
      <selection activeCell="D5" sqref="D5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32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6">
        <v>170.5</v>
      </c>
      <c r="C7" s="36">
        <v>0</v>
      </c>
      <c r="D7" s="36">
        <v>0</v>
      </c>
      <c r="E7" s="36">
        <v>170.5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v>0</v>
      </c>
      <c r="C8" s="36">
        <v>0</v>
      </c>
      <c r="D8" s="36">
        <v>0</v>
      </c>
      <c r="E8" s="36">
        <v>0</v>
      </c>
      <c r="F8" s="37"/>
      <c r="G8" s="37"/>
      <c r="H8" s="33"/>
      <c r="I8" s="26"/>
      <c r="J8" s="26"/>
      <c r="K8" s="26"/>
      <c r="L8" s="26"/>
      <c r="M8" s="26"/>
      <c r="N8" s="26"/>
      <c r="O8" s="26"/>
    </row>
    <row r="9" spans="1:7" s="33" customFormat="1" ht="15" customHeight="1">
      <c r="A9" s="39" t="s">
        <v>9</v>
      </c>
      <c r="B9" s="36">
        <v>170.5</v>
      </c>
      <c r="C9" s="36">
        <v>0</v>
      </c>
      <c r="D9" s="36">
        <v>0</v>
      </c>
      <c r="E9" s="36">
        <v>170.5</v>
      </c>
      <c r="F9" s="36"/>
      <c r="G9" s="36"/>
    </row>
    <row r="10" spans="1:7" s="33" customFormat="1" ht="15" customHeight="1">
      <c r="A10" s="29" t="s">
        <v>10</v>
      </c>
      <c r="B10" s="37" t="s">
        <v>11</v>
      </c>
      <c r="C10" s="37" t="s">
        <v>11</v>
      </c>
      <c r="D10" s="36" t="s">
        <v>11</v>
      </c>
      <c r="E10" s="36" t="s">
        <v>11</v>
      </c>
      <c r="F10" s="36"/>
      <c r="G10" s="41"/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33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34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30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7">
        <f>SUM(B8:B9)</f>
        <v>132.45</v>
      </c>
      <c r="C7" s="37">
        <f>SUM(C8:C9)</f>
        <v>59.45</v>
      </c>
      <c r="D7" s="37">
        <f>SUM(D8:D9)</f>
        <v>73</v>
      </c>
      <c r="E7" s="37">
        <f>SUM(E8:E9)</f>
        <v>0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f>SUM(C8:E8)</f>
        <v>45</v>
      </c>
      <c r="C8" s="36">
        <v>0</v>
      </c>
      <c r="D8" s="36">
        <v>45</v>
      </c>
      <c r="E8" s="36">
        <v>0</v>
      </c>
      <c r="F8" s="37"/>
      <c r="G8" s="37"/>
      <c r="H8" s="33"/>
      <c r="I8" s="26"/>
      <c r="J8" s="26"/>
      <c r="K8" s="26"/>
      <c r="L8" s="26"/>
      <c r="M8" s="26"/>
      <c r="N8" s="26"/>
      <c r="O8" s="26"/>
    </row>
    <row r="9" spans="1:7" s="33" customFormat="1" ht="15" customHeight="1">
      <c r="A9" s="39" t="s">
        <v>9</v>
      </c>
      <c r="B9" s="36">
        <f>SUM(C9:E9)</f>
        <v>87.45</v>
      </c>
      <c r="C9" s="36">
        <v>59.45</v>
      </c>
      <c r="D9" s="36">
        <v>28</v>
      </c>
      <c r="E9" s="36">
        <v>0</v>
      </c>
      <c r="F9" s="36"/>
      <c r="G9" s="36"/>
    </row>
    <row r="10" spans="1:7" s="33" customFormat="1" ht="15" customHeight="1">
      <c r="A10" s="29" t="s">
        <v>10</v>
      </c>
      <c r="B10" s="37" t="s">
        <v>11</v>
      </c>
      <c r="C10" s="37" t="s">
        <v>11</v>
      </c>
      <c r="D10" s="36" t="s">
        <v>11</v>
      </c>
      <c r="E10" s="36" t="s">
        <v>11</v>
      </c>
      <c r="F10" s="36"/>
      <c r="G10" s="41"/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31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24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26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7">
        <v>0</v>
      </c>
      <c r="C7" s="37">
        <v>0</v>
      </c>
      <c r="D7" s="37">
        <v>0</v>
      </c>
      <c r="E7" s="37">
        <v>0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v>0</v>
      </c>
      <c r="C8" s="36">
        <v>0</v>
      </c>
      <c r="D8" s="36">
        <v>0</v>
      </c>
      <c r="E8" s="36">
        <v>0</v>
      </c>
      <c r="F8" s="37"/>
      <c r="G8" s="37"/>
      <c r="H8" s="33"/>
      <c r="I8" s="26"/>
      <c r="J8" s="26"/>
      <c r="K8" s="26"/>
      <c r="L8" s="26"/>
      <c r="M8" s="26"/>
      <c r="N8" s="26"/>
      <c r="O8" s="26"/>
    </row>
    <row r="9" spans="1:7" s="33" customFormat="1" ht="15" customHeight="1">
      <c r="A9" s="39" t="s">
        <v>9</v>
      </c>
      <c r="B9" s="36">
        <v>0</v>
      </c>
      <c r="C9" s="36">
        <v>0</v>
      </c>
      <c r="D9" s="36">
        <v>0</v>
      </c>
      <c r="E9" s="36">
        <v>0</v>
      </c>
      <c r="F9" s="36"/>
      <c r="G9" s="36"/>
    </row>
    <row r="10" spans="1:7" s="33" customFormat="1" ht="15" customHeight="1">
      <c r="A10" s="29" t="s">
        <v>10</v>
      </c>
      <c r="B10" s="37" t="s">
        <v>11</v>
      </c>
      <c r="C10" s="37" t="s">
        <v>11</v>
      </c>
      <c r="D10" s="36" t="s">
        <v>11</v>
      </c>
      <c r="E10" s="36" t="s">
        <v>11</v>
      </c>
      <c r="F10" s="36"/>
      <c r="G10" s="41"/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25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24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22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f>SUM(C7:E7)</f>
        <v>228.1</v>
      </c>
      <c r="C7" s="38">
        <f>SUM(C8:C9)</f>
        <v>65</v>
      </c>
      <c r="D7" s="38">
        <f>SUM(D8:D9)</f>
        <v>88.6</v>
      </c>
      <c r="E7" s="38">
        <f>SUM(E8:E9)</f>
        <v>74.5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f>SUM(C8:E8)</f>
        <v>72.6</v>
      </c>
      <c r="C8" s="36">
        <v>32.5</v>
      </c>
      <c r="D8" s="36">
        <v>35.6</v>
      </c>
      <c r="E8" s="36">
        <v>4.5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f>SUM(C9:E9)</f>
        <v>155.5</v>
      </c>
      <c r="C9" s="36">
        <v>32.5</v>
      </c>
      <c r="D9" s="36">
        <v>53</v>
      </c>
      <c r="E9" s="36">
        <v>70</v>
      </c>
    </row>
    <row r="10" spans="1:5" s="33" customFormat="1" ht="15" customHeight="1">
      <c r="A10" s="29" t="s">
        <v>10</v>
      </c>
      <c r="B10" s="37" t="s">
        <v>11</v>
      </c>
      <c r="C10" s="37" t="s">
        <v>11</v>
      </c>
      <c r="D10" s="37" t="s">
        <v>11</v>
      </c>
      <c r="E10" s="37" t="s">
        <v>11</v>
      </c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23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24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21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f>SUM(C7:E7)</f>
        <v>387</v>
      </c>
      <c r="C7" s="38">
        <f>SUM(C8:C9)</f>
        <v>51</v>
      </c>
      <c r="D7" s="38">
        <f>SUM(D8:D9)</f>
        <v>100</v>
      </c>
      <c r="E7" s="38">
        <f>SUM(E8:E9)</f>
        <v>236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f>SUM(C8:E8)</f>
        <v>26</v>
      </c>
      <c r="C8" s="36">
        <v>10</v>
      </c>
      <c r="D8" s="36">
        <v>15</v>
      </c>
      <c r="E8" s="36">
        <v>1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f>SUM(C9:E9)</f>
        <v>361</v>
      </c>
      <c r="C9" s="36">
        <v>41</v>
      </c>
      <c r="D9" s="36">
        <v>85</v>
      </c>
      <c r="E9" s="36">
        <v>235</v>
      </c>
    </row>
    <row r="10" spans="1:5" s="33" customFormat="1" ht="15" customHeight="1">
      <c r="A10" s="29" t="s">
        <v>10</v>
      </c>
      <c r="B10" s="37" t="s">
        <v>11</v>
      </c>
      <c r="C10" s="37" t="s">
        <v>11</v>
      </c>
      <c r="D10" s="37" t="s">
        <v>11</v>
      </c>
      <c r="E10" s="37" t="s">
        <v>11</v>
      </c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23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24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19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f>SUM(C7:E7)</f>
        <v>586</v>
      </c>
      <c r="C7" s="38">
        <f>SUM(C8:C9)</f>
        <v>0</v>
      </c>
      <c r="D7" s="38">
        <f>SUM(D8:D9)</f>
        <v>408</v>
      </c>
      <c r="E7" s="38">
        <f>SUM(E8:E9)</f>
        <v>178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f>SUM(C8:E8)</f>
        <v>69</v>
      </c>
      <c r="C8" s="36">
        <v>0</v>
      </c>
      <c r="D8" s="36">
        <v>55</v>
      </c>
      <c r="E8" s="36">
        <v>14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f>SUM(C9:E9)</f>
        <v>517</v>
      </c>
      <c r="C9" s="36">
        <v>0</v>
      </c>
      <c r="D9" s="36">
        <v>353</v>
      </c>
      <c r="E9" s="36">
        <v>164</v>
      </c>
    </row>
    <row r="10" spans="1:5" s="33" customFormat="1" ht="15" customHeight="1">
      <c r="A10" s="29" t="s">
        <v>10</v>
      </c>
      <c r="B10" s="37" t="s">
        <v>11</v>
      </c>
      <c r="C10" s="37" t="s">
        <v>11</v>
      </c>
      <c r="D10" s="37" t="s">
        <v>11</v>
      </c>
      <c r="E10" s="37" t="s">
        <v>11</v>
      </c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20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16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17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f>SUM(C7:E7)</f>
        <v>661</v>
      </c>
      <c r="C7" s="38">
        <f>SUM(C8:C9)</f>
        <v>515</v>
      </c>
      <c r="D7" s="38">
        <f>SUM(D8:D9)</f>
        <v>146</v>
      </c>
      <c r="E7" s="38">
        <f>SUM(E8:E9)</f>
        <v>0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f>SUM(C8:E8)</f>
        <v>144</v>
      </c>
      <c r="C8" s="36">
        <v>123</v>
      </c>
      <c r="D8" s="36">
        <v>21</v>
      </c>
      <c r="E8" s="36"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f>SUM(C9:E9)</f>
        <v>517</v>
      </c>
      <c r="C9" s="36">
        <v>392</v>
      </c>
      <c r="D9" s="36">
        <v>125</v>
      </c>
      <c r="E9" s="36">
        <v>0</v>
      </c>
    </row>
    <row r="10" spans="1:5" s="33" customFormat="1" ht="15" customHeight="1">
      <c r="A10" s="29" t="s">
        <v>10</v>
      </c>
      <c r="B10" s="37" t="s">
        <v>11</v>
      </c>
      <c r="C10" s="37" t="s">
        <v>11</v>
      </c>
      <c r="D10" s="37" t="s">
        <v>11</v>
      </c>
      <c r="E10" s="37" t="s">
        <v>11</v>
      </c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18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16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A1:O2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0.7109375" style="16" customWidth="1"/>
    <col min="2" max="5" width="15.7109375" style="16" customWidth="1"/>
    <col min="6" max="6" width="10.7109375" style="16" customWidth="1"/>
    <col min="7" max="15" width="7.7109375" style="16" hidden="1" customWidth="1"/>
    <col min="16" max="16" width="7.8515625" style="10" hidden="1" customWidth="1"/>
    <col min="17" max="16384" width="11.421875" style="10" hidden="1" customWidth="1"/>
  </cols>
  <sheetData>
    <row r="1" spans="1:15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8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39.75" customHeight="1">
      <c r="A3" s="43" t="s">
        <v>29</v>
      </c>
      <c r="B3" s="44"/>
      <c r="C3" s="44"/>
      <c r="D3" s="44"/>
      <c r="E3" s="4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0" customFormat="1" ht="45" customHeight="1">
      <c r="A4" s="42" t="s">
        <v>12</v>
      </c>
      <c r="B4" s="42"/>
      <c r="C4" s="42"/>
      <c r="D4" s="42"/>
      <c r="E4" s="42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1" customFormat="1" ht="18" customHeight="1">
      <c r="A5" s="22" t="s">
        <v>1</v>
      </c>
      <c r="B5" s="22"/>
      <c r="C5" s="22"/>
      <c r="D5" s="23"/>
      <c r="E5" s="23"/>
      <c r="F5" s="29"/>
      <c r="G5" s="29"/>
      <c r="H5" s="29"/>
      <c r="I5" s="30"/>
      <c r="J5" s="30"/>
      <c r="K5" s="30"/>
      <c r="L5" s="30"/>
      <c r="M5" s="30"/>
      <c r="N5" s="30"/>
      <c r="O5" s="30"/>
    </row>
    <row r="6" spans="1:15" s="25" customFormat="1" ht="36" customHeight="1">
      <c r="A6" s="24"/>
      <c r="B6" s="35" t="s">
        <v>2</v>
      </c>
      <c r="C6" s="35" t="s">
        <v>4</v>
      </c>
      <c r="D6" s="35" t="s">
        <v>5</v>
      </c>
      <c r="E6" s="3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33" customFormat="1" ht="15" customHeight="1">
      <c r="A7" s="29" t="s">
        <v>7</v>
      </c>
      <c r="B7" s="38">
        <v>547</v>
      </c>
      <c r="C7" s="38">
        <v>413</v>
      </c>
      <c r="D7" s="38">
        <v>84</v>
      </c>
      <c r="E7" s="38">
        <v>50</v>
      </c>
      <c r="F7" s="34"/>
      <c r="G7" s="32"/>
      <c r="H7" s="32"/>
      <c r="I7" s="32"/>
      <c r="J7" s="32"/>
      <c r="K7" s="32"/>
      <c r="L7" s="32"/>
      <c r="M7" s="32"/>
      <c r="N7" s="32"/>
      <c r="O7" s="32"/>
    </row>
    <row r="8" spans="1:15" s="27" customFormat="1" ht="15" customHeight="1">
      <c r="A8" s="39" t="s">
        <v>8</v>
      </c>
      <c r="B8" s="36">
        <v>131</v>
      </c>
      <c r="C8" s="36">
        <v>45</v>
      </c>
      <c r="D8" s="36">
        <v>36</v>
      </c>
      <c r="E8" s="36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5" s="33" customFormat="1" ht="15" customHeight="1">
      <c r="A9" s="39" t="s">
        <v>9</v>
      </c>
      <c r="B9" s="36">
        <v>416</v>
      </c>
      <c r="C9" s="36">
        <v>368</v>
      </c>
      <c r="D9" s="36">
        <v>48</v>
      </c>
      <c r="E9" s="36">
        <v>0</v>
      </c>
    </row>
    <row r="10" spans="1:5" s="33" customFormat="1" ht="15" customHeight="1">
      <c r="A10" s="29" t="s">
        <v>10</v>
      </c>
      <c r="B10" s="37" t="s">
        <v>11</v>
      </c>
      <c r="C10" s="37" t="s">
        <v>11</v>
      </c>
      <c r="D10" s="37" t="s">
        <v>11</v>
      </c>
      <c r="E10" s="37" t="s">
        <v>11</v>
      </c>
    </row>
    <row r="11" spans="1:5" s="33" customFormat="1" ht="15" customHeight="1">
      <c r="A11" s="39" t="s">
        <v>8</v>
      </c>
      <c r="B11" s="36" t="s">
        <v>11</v>
      </c>
      <c r="C11" s="36" t="s">
        <v>11</v>
      </c>
      <c r="D11" s="36" t="s">
        <v>11</v>
      </c>
      <c r="E11" s="36" t="s">
        <v>11</v>
      </c>
    </row>
    <row r="12" spans="1:5" s="33" customFormat="1" ht="15" customHeight="1">
      <c r="A12" s="40" t="s">
        <v>9</v>
      </c>
      <c r="B12" s="41" t="s">
        <v>11</v>
      </c>
      <c r="C12" s="41" t="s">
        <v>11</v>
      </c>
      <c r="D12" s="41" t="s">
        <v>11</v>
      </c>
      <c r="E12" s="41" t="s">
        <v>11</v>
      </c>
    </row>
    <row r="13" spans="1:15" s="14" customFormat="1" ht="15" customHeight="1">
      <c r="A13" s="11" t="s">
        <v>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7" s="14" customFormat="1" ht="15" customHeight="1">
      <c r="A14" s="15" t="s">
        <v>16</v>
      </c>
      <c r="B14" s="12"/>
      <c r="C14" s="12"/>
      <c r="D14" s="12"/>
      <c r="E14" s="12"/>
      <c r="F14" s="12"/>
      <c r="G14" s="12"/>
    </row>
    <row r="15" spans="4:15" ht="12.7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4:15" ht="12.75">
      <c r="D16" s="17"/>
      <c r="E16" s="17"/>
      <c r="F16" s="17"/>
      <c r="H16" s="17"/>
      <c r="I16" s="17"/>
      <c r="J16" s="17"/>
      <c r="K16" s="17"/>
      <c r="L16" s="17"/>
      <c r="M16" s="17"/>
      <c r="N16" s="17"/>
      <c r="O16" s="17"/>
    </row>
    <row r="17" spans="4:15" ht="12.7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ht="12.7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4:15" ht="12.7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ht="12.7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9"/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9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9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">
    <mergeCell ref="A4:E4"/>
    <mergeCell ref="A3:E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2017-07-07T11:01:29Z</dcterms:modified>
  <cp:category/>
  <cp:version/>
  <cp:contentType/>
  <cp:contentStatus/>
</cp:coreProperties>
</file>