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7140" windowWidth="15420" windowHeight="9915" activeTab="0"/>
  </bookViews>
  <sheets>
    <sheet name="AÑO 2013" sheetId="1" r:id="rId1"/>
    <sheet name="AÑO 2012" sheetId="2" r:id="rId2"/>
    <sheet name="AÑO 2011" sheetId="3" r:id="rId3"/>
    <sheet name="AÑO 2010" sheetId="4" r:id="rId4"/>
    <sheet name="AÑO 2009" sheetId="5" r:id="rId5"/>
    <sheet name="AÑO 2008" sheetId="6" r:id="rId6"/>
    <sheet name="AÑO 2007" sheetId="7" r:id="rId7"/>
    <sheet name="AÑO 2006" sheetId="8" r:id="rId8"/>
    <sheet name="AÑO 2005" sheetId="9" r:id="rId9"/>
  </sheets>
  <definedNames/>
  <calcPr fullCalcOnLoad="1"/>
</workbook>
</file>

<file path=xl/sharedStrings.xml><?xml version="1.0" encoding="utf-8"?>
<sst xmlns="http://schemas.openxmlformats.org/spreadsheetml/2006/main" count="351" uniqueCount="69">
  <si>
    <t>Información estadística de Aragón</t>
  </si>
  <si>
    <t>Unidad: Hectáreas.</t>
  </si>
  <si>
    <t xml:space="preserve">Total España </t>
  </si>
  <si>
    <t>Andalucía</t>
  </si>
  <si>
    <t>Aragón</t>
  </si>
  <si>
    <t>Asturias (Principado de )</t>
  </si>
  <si>
    <t>Balears (Illes)</t>
  </si>
  <si>
    <t xml:space="preserve">Canarias </t>
  </si>
  <si>
    <t>Cantabria</t>
  </si>
  <si>
    <t>Castilla y León</t>
  </si>
  <si>
    <t>Castilla-La Mancha</t>
  </si>
  <si>
    <t>Cataluña</t>
  </si>
  <si>
    <t xml:space="preserve">Comunidad Valenciana </t>
  </si>
  <si>
    <t>Extremadura</t>
  </si>
  <si>
    <t xml:space="preserve">Galicia </t>
  </si>
  <si>
    <t>Madrid (Comunidad de)</t>
  </si>
  <si>
    <t>Murcia (Región de)</t>
  </si>
  <si>
    <t>Navarra (Comunidad Foral de)</t>
  </si>
  <si>
    <t>País Vasco</t>
  </si>
  <si>
    <t>Rioja (La)</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</si>
  <si>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octubre de 2009.</t>
    </r>
  </si>
  <si>
    <t>Superficie forestal</t>
  </si>
  <si>
    <t>Superficie forestal arbolada</t>
  </si>
  <si>
    <t>Superficie forestal desarbolada</t>
  </si>
  <si>
    <t>Fuente: Ministerio de Medio Ambiente Medio Rural y Marino (Anuario Estadística Forestal 2005).</t>
  </si>
  <si>
    <t>Fuente: Ministerio de Medio Ambiente Medio Rural y Marino (Anuario Estadística Forestal 2006).</t>
  </si>
  <si>
    <t xml:space="preserve">   Huesca</t>
  </si>
  <si>
    <t xml:space="preserve">   Teruel</t>
  </si>
  <si>
    <t xml:space="preserve">   Zaragoza</t>
  </si>
  <si>
    <t>Superficie forestal total, arbolada y desarbolada.
Aragón y provincias, CC.AA. y España. Año 2005.</t>
  </si>
  <si>
    <t>Superficie forestal total, arbolada y desarbolada.
Aragón y provincias, CC.AA. y España. Año 2006.</t>
  </si>
  <si>
    <t>Superficie forestal total, arbolada y desarbolada.
Aragón y provincias, CC.AA. y España. Año 2007.</t>
  </si>
  <si>
    <t>Fuente: Ministerio de Medio Ambiente Medio Rural y Marino (Anuario Estadística Forestal 2007).</t>
  </si>
  <si>
    <t>Notas: Para obtener la superficie forestal por comunidad autónoma se ha partido de las superficies del IFN3. Los datos de la Comunidad Valenciana son provisionales del IFN3. En el caso de Andalucía se presentan las superficies del IFN2 al no estar disponible todavía el IFN3.</t>
  </si>
  <si>
    <t>Notas: Para obtener la superficie forestal por comunidad autónoma se ha partido de las superficies del IFN3. Los datos de Andalucía de superficies son provisionales del MFE50.</t>
  </si>
  <si>
    <t>Nota: Para obtener la superficie forestal por comunidad autónoma se ha partido de las superficies del MFE50. Los datos de Andalucía son todavía provisionales.</t>
  </si>
  <si>
    <t>Se han seguido los criterios internacionales para establecer la frontera entre el monte arbolado y el desarbolado. El Monte Arbolado equivale al bosque (Forest) según los criterios internacionales e incluye las superficies forestales con una Fracción de Cabida Cubierta (FCC) de las especies arbóreas superior al 10%. El Monte desarbolado se corresponde con las Otras Tierras Boscosas (OWL) y recoge la superficie forestal no incluida en el apartado anterior.</t>
  </si>
  <si>
    <t>Según los criterios nacionales, se considera Superficie Forestal Arbolada al terreno poblado con especies forestales arbóreas como manifestación vegetal dominante y cuya fracción de cabida cubierta (FCC) es superior al 5%. La Superficie Forestal Desarbolada supone una FCC &lt;5% de las especies forestales arbóreas, si las tiene.</t>
  </si>
  <si>
    <t>Superficie forestal total, arbolada y desarbolada.
Aragón y provincias, CC.AA. y España. Año 2008.</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</si>
  <si>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febrero de 2011.</t>
    </r>
  </si>
  <si>
    <t>Fuente: Ministerio de Medio Ambiente Medio Rural y Marino (Anuario Estadística Forestal 2008).</t>
  </si>
  <si>
    <t>Nota: La superficie forestal por comunidad autónoma se obtiene del MFE50.</t>
  </si>
  <si>
    <t>-</t>
  </si>
  <si>
    <t>Superficie forestal total, arbolada y desarbolada.
Aragón y provincias, CC.AA. y España. Año 2009.</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</si>
  <si>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julio de 2012.</t>
    </r>
  </si>
  <si>
    <t>Navarra (Comunidad Foral de)*</t>
  </si>
  <si>
    <t>Galicia*</t>
  </si>
  <si>
    <t>Nota: La superficie forestal por comunidad autónoma se obtiene del MFE50, excepto para las que tienen (*) que se obtienen del MFE25.</t>
  </si>
  <si>
    <t>Fuente: Ministerio de Agricultura, Alimentación y Medio Ambiente (Anuario Estadística Forestal 2009).</t>
  </si>
  <si>
    <t>Superficie forestal total, arbolada y desarbolada.
Aragón y provincias, CC.AA. y España. Año 2010.</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</si>
  <si>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febrero de 2013.</t>
    </r>
  </si>
  <si>
    <t>Fuente: Ministerio de Agricultura, Alimentación y Medio Ambiente (Anuario Estadística Forestal 2010).</t>
  </si>
  <si>
    <t>Cantabria*</t>
  </si>
  <si>
    <t>Balears (Illes)*</t>
  </si>
  <si>
    <t>Asturias (Principado de )*</t>
  </si>
  <si>
    <t>Murcia (Región de)*</t>
  </si>
  <si>
    <t>Superficie forestal total, arbolada y desarbolada.
Aragón y provincias, CC.AA. y España. Año 2011.</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</si>
  <si>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septiembre de 2014.</t>
    </r>
  </si>
  <si>
    <t>Fuente: Ministerio de Agricultura, Alimentación y Medio Ambiente (Anuario Estadística Forestal 2011).</t>
  </si>
  <si>
    <t>País Vasco*</t>
  </si>
  <si>
    <t>Superficie forestal total, arbolada y desarbolada.
Aragón y provincias, CC.AA. y España. Año 2012.</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</si>
  <si>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t>
    </r>
    <r>
      <rPr>
        <sz val="7"/>
        <color indexed="8"/>
        <rFont val="Arial"/>
        <family val="2"/>
      </rPr>
      <t>, agosto de 2015.</t>
    </r>
  </si>
  <si>
    <t>Fuente: Ministerio de Agricultura, Alimentación y Medio Ambiente (Anuario de Estadística 2013).</t>
  </si>
  <si>
    <t>Medio Ambiente y Energía</t>
  </si>
  <si>
    <t>Sectores productivos y medio ambiente/Selvicultura y medio ambiente</t>
  </si>
  <si>
    <t>Superficie forestal total, arbolada y desarbolada.
Aragón y provincias, CC.AA. y España. Año 2013.</t>
  </si>
  <si>
    <t>Madrid (Comunidad de)*</t>
  </si>
  <si>
    <t>Rioja (La)*</t>
  </si>
  <si>
    <t>Fuente: Ministerio de Agricultura, Alimentación y Medio Ambiente (Anuario de Estadística 2014).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</si>
</sst>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_-* #,##0.00\ [$€]_-;\-* #,##0.00\ [$€]_-;_-* &quot;-&quot;??\ [$€]_-;_-@_-"/>
    <numFmt numFmtId="182" formatCode="0.00_)"/>
    <numFmt numFmtId="183" formatCode="#,##0_);\(#,##0\)"/>
    <numFmt numFmtId="184" formatCode="#,##0;\(0.0\)"/>
    <numFmt numFmtId="185" formatCode="#,##0.0_);\(#,##0.0\)"/>
  </numFmts>
  <fonts count="22">
    <font>
      <sz val="10"/>
      <name val="Arial"/>
      <family val="0"/>
    </font>
    <font>
      <sz val="6"/>
      <name val="Times New Roman"/>
      <family val="0"/>
    </font>
    <font>
      <b/>
      <sz val="12"/>
      <color indexed="8"/>
      <name val="Arial"/>
      <family val="2"/>
    </font>
    <font>
      <sz val="12"/>
      <color indexed="8"/>
      <name val="Arial"/>
      <family val="0"/>
    </font>
    <font>
      <sz val="11"/>
      <color indexed="8"/>
      <name val="Arial"/>
      <family val="2"/>
    </font>
    <font>
      <sz val="10"/>
      <color indexed="8"/>
      <name val="Arial"/>
      <family val="0"/>
    </font>
    <font>
      <sz val="8"/>
      <color indexed="8"/>
      <name val="Arial"/>
      <family val="2"/>
    </font>
    <font>
      <sz val="7"/>
      <color indexed="8"/>
      <name val="Arial"/>
      <family val="2"/>
    </font>
    <font>
      <b/>
      <sz val="7"/>
      <color indexed="8"/>
      <name val="Arial"/>
      <family val="2"/>
    </font>
    <font>
      <sz val="10"/>
      <color indexed="8"/>
      <name val="Univers"/>
      <family val="2"/>
    </font>
    <font>
      <b/>
      <sz val="10"/>
      <color indexed="8"/>
      <name val="Univers"/>
      <family val="2"/>
    </font>
    <font>
      <sz val="12"/>
      <color indexed="8"/>
      <name val="Arial Black"/>
      <family val="2"/>
    </font>
    <font>
      <sz val="9"/>
      <color indexed="8"/>
      <name val="Arial"/>
      <family val="2"/>
    </font>
    <font>
      <b/>
      <sz val="9"/>
      <color indexed="8"/>
      <name val="Arial"/>
      <family val="2"/>
    </font>
    <font>
      <b/>
      <sz val="8"/>
      <color indexed="8"/>
      <name val="Arial"/>
      <family val="2"/>
    </font>
    <font>
      <u val="single"/>
      <sz val="10"/>
      <color indexed="12"/>
      <name val="Arial"/>
      <family val="0"/>
    </font>
    <font>
      <u val="single"/>
      <sz val="10"/>
      <color indexed="36"/>
      <name val="Arial"/>
      <family val="0"/>
    </font>
    <font>
      <sz val="12"/>
      <name val="Helv"/>
      <family val="0"/>
    </font>
    <font>
      <b/>
      <sz val="8"/>
      <name val="Arial"/>
      <family val="2"/>
    </font>
    <font>
      <sz val="8"/>
      <name val="Arial"/>
      <family val="2"/>
    </font>
    <font>
      <b/>
      <sz val="9"/>
      <name val="Arial"/>
      <family val="2"/>
    </font>
    <font>
      <sz val="9"/>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hair"/>
    </border>
    <border>
      <left style="thick">
        <color indexed="9"/>
      </left>
      <right>
        <color indexed="63"/>
      </right>
      <top>
        <color indexed="63"/>
      </top>
      <bottom>
        <color indexed="63"/>
      </bottom>
    </border>
    <border>
      <left>
        <color indexed="63"/>
      </left>
      <right>
        <color indexed="63"/>
      </right>
      <top style="thin"/>
      <bottom style="hair"/>
    </border>
    <border>
      <left style="thick">
        <color indexed="9"/>
      </left>
      <right>
        <color indexed="63"/>
      </right>
      <top style="hair"/>
      <bottom>
        <color indexed="63"/>
      </bottom>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2" fontId="17" fillId="0" borderId="0">
      <alignment/>
      <protection/>
    </xf>
    <xf numFmtId="184" fontId="0" fillId="0" borderId="1">
      <alignment horizontal="right"/>
      <protection/>
    </xf>
    <xf numFmtId="9" fontId="0" fillId="0" borderId="0" applyFont="0" applyFill="0" applyBorder="0" applyAlignment="0" applyProtection="0"/>
    <xf numFmtId="3" fontId="1" fillId="0" borderId="0" applyFont="0" applyFill="0" applyBorder="0" applyAlignment="0" applyProtection="0"/>
  </cellStyleXfs>
  <cellXfs count="61">
    <xf numFmtId="0" fontId="0" fillId="0" borderId="0" xfId="0" applyAlignment="1">
      <alignment/>
    </xf>
    <xf numFmtId="0" fontId="2" fillId="0" borderId="0" xfId="0" applyFont="1" applyBorder="1" applyAlignment="1">
      <alignment horizontal="left" indent="5"/>
    </xf>
    <xf numFmtId="0" fontId="3" fillId="0" borderId="0" xfId="0" applyFont="1" applyBorder="1" applyAlignment="1">
      <alignment horizontal="left" indent="4"/>
    </xf>
    <xf numFmtId="0" fontId="3" fillId="0" borderId="0" xfId="0" applyFont="1" applyFill="1" applyBorder="1" applyAlignment="1">
      <alignment horizontal="left" indent="4"/>
    </xf>
    <xf numFmtId="0" fontId="2" fillId="0" borderId="0" xfId="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5" fillId="0" borderId="0" xfId="0" applyFont="1" applyBorder="1" applyAlignment="1">
      <alignment/>
    </xf>
    <xf numFmtId="0" fontId="5" fillId="0" borderId="0" xfId="0" applyFont="1" applyFill="1" applyBorder="1" applyAlignment="1">
      <alignment/>
    </xf>
    <xf numFmtId="3" fontId="6" fillId="0" borderId="0" xfId="0" applyNumberFormat="1" applyFont="1" applyFill="1" applyBorder="1" applyAlignment="1">
      <alignment horizontal="right"/>
    </xf>
    <xf numFmtId="0" fontId="6" fillId="0" borderId="0" xfId="0" applyFont="1" applyBorder="1" applyAlignment="1">
      <alignment/>
    </xf>
    <xf numFmtId="3" fontId="6" fillId="0" borderId="0" xfId="25" applyNumberFormat="1" applyFont="1" applyFill="1" applyBorder="1" applyAlignment="1">
      <alignment horizontal="right"/>
    </xf>
    <xf numFmtId="3" fontId="6" fillId="0" borderId="0" xfId="0" applyNumberFormat="1" applyFont="1" applyBorder="1" applyAlignment="1">
      <alignment horizontal="right"/>
    </xf>
    <xf numFmtId="3" fontId="6" fillId="0" borderId="0" xfId="0" applyNumberFormat="1" applyFont="1" applyBorder="1" applyAlignment="1">
      <alignment/>
    </xf>
    <xf numFmtId="3" fontId="6" fillId="0" borderId="0" xfId="0" applyNumberFormat="1" applyFont="1" applyFill="1" applyBorder="1" applyAlignment="1">
      <alignment/>
    </xf>
    <xf numFmtId="0" fontId="6" fillId="0" borderId="0" xfId="0" applyFont="1" applyFill="1" applyBorder="1" applyAlignment="1">
      <alignment/>
    </xf>
    <xf numFmtId="0" fontId="7" fillId="0" borderId="0" xfId="0" applyFont="1" applyBorder="1" applyAlignment="1">
      <alignment horizontal="left"/>
    </xf>
    <xf numFmtId="0" fontId="8" fillId="0" borderId="0" xfId="0" applyFont="1" applyBorder="1" applyAlignment="1">
      <alignment/>
    </xf>
    <xf numFmtId="3" fontId="8" fillId="0" borderId="0" xfId="0" applyNumberFormat="1" applyFont="1" applyBorder="1" applyAlignment="1">
      <alignment/>
    </xf>
    <xf numFmtId="0" fontId="8" fillId="0" borderId="0" xfId="0" applyFont="1" applyFill="1" applyBorder="1" applyAlignment="1">
      <alignment/>
    </xf>
    <xf numFmtId="0" fontId="7" fillId="0" borderId="0" xfId="0" applyFont="1" applyBorder="1" applyAlignment="1">
      <alignment/>
    </xf>
    <xf numFmtId="0" fontId="9" fillId="0" borderId="0" xfId="0" applyFont="1" applyBorder="1" applyAlignment="1">
      <alignment/>
    </xf>
    <xf numFmtId="0" fontId="5" fillId="0" borderId="0" xfId="0" applyFont="1" applyAlignment="1">
      <alignment/>
    </xf>
    <xf numFmtId="3" fontId="5" fillId="0" borderId="0" xfId="0" applyNumberFormat="1" applyFont="1" applyAlignment="1">
      <alignment/>
    </xf>
    <xf numFmtId="3" fontId="5" fillId="0" borderId="0" xfId="0" applyNumberFormat="1" applyFont="1" applyBorder="1" applyAlignment="1">
      <alignment/>
    </xf>
    <xf numFmtId="0" fontId="10" fillId="0" borderId="0" xfId="0" applyFont="1" applyBorder="1" applyAlignment="1">
      <alignment/>
    </xf>
    <xf numFmtId="0" fontId="11" fillId="0" borderId="0" xfId="0" applyFont="1" applyFill="1" applyBorder="1" applyAlignment="1">
      <alignment/>
    </xf>
    <xf numFmtId="0" fontId="12" fillId="0" borderId="0" xfId="0" applyFont="1" applyFill="1" applyBorder="1" applyAlignment="1">
      <alignment/>
    </xf>
    <xf numFmtId="0" fontId="12" fillId="0" borderId="2" xfId="0" applyFont="1" applyBorder="1" applyAlignment="1">
      <alignment/>
    </xf>
    <xf numFmtId="0" fontId="13" fillId="0" borderId="2" xfId="0" applyFont="1" applyBorder="1" applyAlignment="1">
      <alignment horizontal="left"/>
    </xf>
    <xf numFmtId="0" fontId="12" fillId="0" borderId="3" xfId="0" applyFont="1" applyBorder="1" applyAlignment="1">
      <alignment horizontal="left"/>
    </xf>
    <xf numFmtId="0" fontId="12" fillId="0" borderId="0" xfId="0" applyFont="1" applyFill="1" applyBorder="1" applyAlignment="1">
      <alignment horizontal="right"/>
    </xf>
    <xf numFmtId="0" fontId="6" fillId="0" borderId="4" xfId="0" applyFont="1" applyBorder="1" applyAlignment="1">
      <alignment/>
    </xf>
    <xf numFmtId="0" fontId="6" fillId="0" borderId="4" xfId="0" applyFont="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11" fillId="0" borderId="0" xfId="0" applyFont="1" applyFill="1" applyBorder="1" applyAlignment="1">
      <alignment wrapText="1"/>
    </xf>
    <xf numFmtId="0" fontId="13" fillId="0" borderId="0" xfId="0" applyFont="1" applyBorder="1" applyAlignment="1">
      <alignment horizontal="left"/>
    </xf>
    <xf numFmtId="0" fontId="12" fillId="0" borderId="0" xfId="0" applyFont="1" applyBorder="1" applyAlignment="1">
      <alignment/>
    </xf>
    <xf numFmtId="0" fontId="12" fillId="0" borderId="0" xfId="0" applyFont="1" applyBorder="1" applyAlignment="1">
      <alignment horizontal="right"/>
    </xf>
    <xf numFmtId="0" fontId="14" fillId="0" borderId="4" xfId="0" applyFont="1" applyBorder="1" applyAlignment="1">
      <alignment horizontal="right"/>
    </xf>
    <xf numFmtId="0" fontId="14" fillId="0" borderId="0" xfId="0" applyFont="1" applyFill="1" applyBorder="1" applyAlignment="1">
      <alignment horizontal="right"/>
    </xf>
    <xf numFmtId="0" fontId="14" fillId="0" borderId="0" xfId="0" applyFont="1" applyBorder="1" applyAlignment="1">
      <alignment horizontal="right"/>
    </xf>
    <xf numFmtId="0" fontId="12" fillId="0" borderId="5" xfId="0" applyFont="1" applyBorder="1" applyAlignment="1">
      <alignment horizontal="right" wrapText="1"/>
    </xf>
    <xf numFmtId="3" fontId="19" fillId="2" borderId="0" xfId="22" applyNumberFormat="1" applyFont="1" applyFill="1" applyBorder="1" applyAlignment="1" applyProtection="1">
      <alignment horizontal="right"/>
      <protection/>
    </xf>
    <xf numFmtId="3" fontId="18" fillId="2" borderId="0" xfId="22" applyNumberFormat="1" applyFont="1" applyFill="1" applyBorder="1" applyAlignment="1" applyProtection="1">
      <alignment horizontal="right"/>
      <protection/>
    </xf>
    <xf numFmtId="3" fontId="19" fillId="2" borderId="2" xfId="22" applyNumberFormat="1" applyFont="1" applyFill="1" applyBorder="1" applyAlignment="1" applyProtection="1">
      <alignment horizontal="right"/>
      <protection/>
    </xf>
    <xf numFmtId="3" fontId="14" fillId="0" borderId="6" xfId="0" applyNumberFormat="1" applyFont="1" applyBorder="1" applyAlignment="1">
      <alignment horizontal="right"/>
    </xf>
    <xf numFmtId="0" fontId="12" fillId="0" borderId="0" xfId="0" applyFont="1" applyBorder="1" applyAlignment="1">
      <alignment horizontal="left"/>
    </xf>
    <xf numFmtId="0" fontId="12" fillId="0" borderId="2" xfId="0" applyFont="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21" fillId="0" borderId="2" xfId="0" applyFont="1" applyBorder="1" applyAlignment="1">
      <alignment horizontal="left"/>
    </xf>
    <xf numFmtId="0" fontId="21" fillId="0" borderId="0" xfId="0" applyFont="1" applyFill="1" applyBorder="1" applyAlignment="1">
      <alignment horizontal="left"/>
    </xf>
    <xf numFmtId="0" fontId="20" fillId="0" borderId="0" xfId="0" applyFont="1" applyFill="1" applyBorder="1" applyAlignment="1">
      <alignment horizontal="left"/>
    </xf>
    <xf numFmtId="0" fontId="21" fillId="0" borderId="2" xfId="0" applyFont="1" applyFill="1" applyBorder="1" applyAlignment="1">
      <alignment horizontal="left"/>
    </xf>
    <xf numFmtId="0" fontId="11" fillId="0" borderId="0" xfId="0" applyFont="1" applyFill="1" applyBorder="1" applyAlignment="1">
      <alignment horizontal="left" wrapText="1"/>
    </xf>
    <xf numFmtId="0" fontId="7" fillId="0" borderId="7" xfId="0" applyFont="1" applyBorder="1" applyAlignment="1">
      <alignment horizontal="left" wrapText="1"/>
    </xf>
    <xf numFmtId="0" fontId="7" fillId="0" borderId="0" xfId="0" applyFont="1" applyBorder="1" applyAlignment="1">
      <alignment horizontal="left" wrapText="1"/>
    </xf>
  </cellXfs>
  <cellStyles count="12">
    <cellStyle name="Normal" xfId="0"/>
    <cellStyle name="Euro" xfId="15"/>
    <cellStyle name="Hyperlink" xfId="16"/>
    <cellStyle name="Followed Hyperlink" xfId="17"/>
    <cellStyle name="Comma" xfId="18"/>
    <cellStyle name="Comma [0]" xfId="19"/>
    <cellStyle name="Currency" xfId="20"/>
    <cellStyle name="Currency [0]" xfId="21"/>
    <cellStyle name="Normal_DEMOG1" xfId="22"/>
    <cellStyle name="pepe" xfId="23"/>
    <cellStyle name="Percent" xfId="24"/>
    <cellStyle name="Punto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twoCellAnchor editAs="oneCell">
    <xdr:from>
      <xdr:col>0</xdr:col>
      <xdr:colOff>9525</xdr:colOff>
      <xdr:row>0</xdr:row>
      <xdr:rowOff>19050</xdr:rowOff>
    </xdr:from>
    <xdr:to>
      <xdr:col>0</xdr:col>
      <xdr:colOff>409575</xdr:colOff>
      <xdr:row>0</xdr:row>
      <xdr:rowOff>304800</xdr:rowOff>
    </xdr:to>
    <xdr:pic>
      <xdr:nvPicPr>
        <xdr:cNvPr id="2" name="Picture 2"/>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twoCellAnchor editAs="oneCell">
    <xdr:from>
      <xdr:col>0</xdr:col>
      <xdr:colOff>9525</xdr:colOff>
      <xdr:row>0</xdr:row>
      <xdr:rowOff>19050</xdr:rowOff>
    </xdr:from>
    <xdr:to>
      <xdr:col>0</xdr:col>
      <xdr:colOff>409575</xdr:colOff>
      <xdr:row>0</xdr:row>
      <xdr:rowOff>304800</xdr:rowOff>
    </xdr:to>
    <xdr:pic>
      <xdr:nvPicPr>
        <xdr:cNvPr id="2" name="Picture 2"/>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twoCellAnchor editAs="oneCell">
    <xdr:from>
      <xdr:col>0</xdr:col>
      <xdr:colOff>9525</xdr:colOff>
      <xdr:row>0</xdr:row>
      <xdr:rowOff>19050</xdr:rowOff>
    </xdr:from>
    <xdr:to>
      <xdr:col>0</xdr:col>
      <xdr:colOff>409575</xdr:colOff>
      <xdr:row>0</xdr:row>
      <xdr:rowOff>304800</xdr:rowOff>
    </xdr:to>
    <xdr:pic>
      <xdr:nvPicPr>
        <xdr:cNvPr id="2" name="Picture 2"/>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twoCellAnchor editAs="oneCell">
    <xdr:from>
      <xdr:col>0</xdr:col>
      <xdr:colOff>9525</xdr:colOff>
      <xdr:row>0</xdr:row>
      <xdr:rowOff>19050</xdr:rowOff>
    </xdr:from>
    <xdr:to>
      <xdr:col>0</xdr:col>
      <xdr:colOff>409575</xdr:colOff>
      <xdr:row>0</xdr:row>
      <xdr:rowOff>304800</xdr:rowOff>
    </xdr:to>
    <xdr:pic>
      <xdr:nvPicPr>
        <xdr:cNvPr id="2" name="Picture 2"/>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twoCellAnchor editAs="oneCell">
    <xdr:from>
      <xdr:col>0</xdr:col>
      <xdr:colOff>9525</xdr:colOff>
      <xdr:row>0</xdr:row>
      <xdr:rowOff>19050</xdr:rowOff>
    </xdr:from>
    <xdr:to>
      <xdr:col>0</xdr:col>
      <xdr:colOff>409575</xdr:colOff>
      <xdr:row>0</xdr:row>
      <xdr:rowOff>304800</xdr:rowOff>
    </xdr:to>
    <xdr:pic>
      <xdr:nvPicPr>
        <xdr:cNvPr id="2" name="Picture 2"/>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twoCellAnchor editAs="oneCell">
    <xdr:from>
      <xdr:col>0</xdr:col>
      <xdr:colOff>9525</xdr:colOff>
      <xdr:row>0</xdr:row>
      <xdr:rowOff>19050</xdr:rowOff>
    </xdr:from>
    <xdr:to>
      <xdr:col>0</xdr:col>
      <xdr:colOff>409575</xdr:colOff>
      <xdr:row>0</xdr:row>
      <xdr:rowOff>304800</xdr:rowOff>
    </xdr:to>
    <xdr:pic>
      <xdr:nvPicPr>
        <xdr:cNvPr id="2" name="Picture 2"/>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twoCellAnchor editAs="oneCell">
    <xdr:from>
      <xdr:col>0</xdr:col>
      <xdr:colOff>9525</xdr:colOff>
      <xdr:row>0</xdr:row>
      <xdr:rowOff>19050</xdr:rowOff>
    </xdr:from>
    <xdr:to>
      <xdr:col>0</xdr:col>
      <xdr:colOff>409575</xdr:colOff>
      <xdr:row>0</xdr:row>
      <xdr:rowOff>304800</xdr:rowOff>
    </xdr:to>
    <xdr:pic>
      <xdr:nvPicPr>
        <xdr:cNvPr id="2" name="Picture 2"/>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twoCellAnchor editAs="oneCell">
    <xdr:from>
      <xdr:col>0</xdr:col>
      <xdr:colOff>9525</xdr:colOff>
      <xdr:row>0</xdr:row>
      <xdr:rowOff>19050</xdr:rowOff>
    </xdr:from>
    <xdr:to>
      <xdr:col>0</xdr:col>
      <xdr:colOff>409575</xdr:colOff>
      <xdr:row>0</xdr:row>
      <xdr:rowOff>304800</xdr:rowOff>
    </xdr:to>
    <xdr:pic>
      <xdr:nvPicPr>
        <xdr:cNvPr id="2" name="Picture 2"/>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7"/>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twoCellAnchor editAs="oneCell">
    <xdr:from>
      <xdr:col>0</xdr:col>
      <xdr:colOff>9525</xdr:colOff>
      <xdr:row>0</xdr:row>
      <xdr:rowOff>19050</xdr:rowOff>
    </xdr:from>
    <xdr:to>
      <xdr:col>0</xdr:col>
      <xdr:colOff>409575</xdr:colOff>
      <xdr:row>0</xdr:row>
      <xdr:rowOff>304800</xdr:rowOff>
    </xdr:to>
    <xdr:pic>
      <xdr:nvPicPr>
        <xdr:cNvPr id="2" name="Picture 8"/>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9"/>
  <dimension ref="A1:N44"/>
  <sheetViews>
    <sheetView showGridLines="0" tabSelected="1" workbookViewId="0" topLeftCell="A1">
      <selection activeCell="E1" sqref="E1"/>
    </sheetView>
  </sheetViews>
  <sheetFormatPr defaultColWidth="11.421875" defaultRowHeight="12.75"/>
  <cols>
    <col min="1" max="1" width="25.7109375" style="24" customWidth="1"/>
    <col min="2" max="4" width="20.7109375" style="24" customWidth="1"/>
    <col min="5" max="5" width="10.7109375" style="24" customWidth="1"/>
    <col min="6" max="14" width="7.7109375" style="24" hidden="1" customWidth="1"/>
    <col min="15" max="15" width="7.8515625" style="10" hidden="1" customWidth="1"/>
    <col min="16" max="16384" width="11.421875" style="10" hidden="1" customWidth="1"/>
  </cols>
  <sheetData>
    <row r="1" spans="1:14" s="3" customFormat="1" ht="27" customHeight="1">
      <c r="A1" s="1" t="s">
        <v>0</v>
      </c>
      <c r="B1" s="2"/>
      <c r="C1" s="2"/>
      <c r="D1" s="2"/>
      <c r="E1" s="2"/>
      <c r="F1" s="2"/>
      <c r="G1" s="2"/>
      <c r="H1" s="2"/>
      <c r="I1" s="2"/>
      <c r="J1" s="2"/>
      <c r="K1" s="2"/>
      <c r="L1" s="2"/>
      <c r="M1" s="2"/>
      <c r="N1" s="2"/>
    </row>
    <row r="2" spans="1:14" s="6" customFormat="1" ht="18" customHeight="1">
      <c r="A2" s="4" t="s">
        <v>63</v>
      </c>
      <c r="B2" s="5"/>
      <c r="C2" s="5"/>
      <c r="D2" s="5"/>
      <c r="E2" s="5"/>
      <c r="F2" s="5"/>
      <c r="G2" s="5"/>
      <c r="H2" s="5"/>
      <c r="I2" s="5"/>
      <c r="J2" s="5"/>
      <c r="K2" s="5"/>
      <c r="L2" s="5"/>
      <c r="M2" s="5"/>
      <c r="N2" s="5"/>
    </row>
    <row r="3" spans="1:14" s="8" customFormat="1" ht="15.75" customHeight="1">
      <c r="A3" s="4" t="s">
        <v>64</v>
      </c>
      <c r="B3" s="7"/>
      <c r="C3" s="7"/>
      <c r="D3" s="7"/>
      <c r="E3" s="7"/>
      <c r="F3" s="7"/>
      <c r="G3" s="7"/>
      <c r="H3" s="7"/>
      <c r="I3" s="7"/>
      <c r="J3" s="7"/>
      <c r="K3" s="7"/>
      <c r="L3" s="7"/>
      <c r="M3" s="7"/>
      <c r="N3" s="7"/>
    </row>
    <row r="4" spans="1:14" ht="8.25" customHeight="1">
      <c r="A4"/>
      <c r="B4" s="9"/>
      <c r="C4" s="9"/>
      <c r="D4" s="9"/>
      <c r="E4" s="9"/>
      <c r="F4" s="9"/>
      <c r="G4" s="9"/>
      <c r="H4" s="9"/>
      <c r="I4" s="9"/>
      <c r="J4" s="9"/>
      <c r="K4" s="9"/>
      <c r="L4" s="9"/>
      <c r="M4" s="9"/>
      <c r="N4" s="9"/>
    </row>
    <row r="5" spans="1:14" s="28" customFormat="1" ht="45" customHeight="1">
      <c r="A5" s="58" t="s">
        <v>65</v>
      </c>
      <c r="B5" s="58"/>
      <c r="C5" s="58"/>
      <c r="D5" s="58"/>
      <c r="E5" s="38"/>
      <c r="F5" s="38"/>
      <c r="G5" s="38"/>
      <c r="H5" s="38"/>
      <c r="I5" s="38"/>
      <c r="J5" s="38"/>
      <c r="K5" s="38"/>
      <c r="L5" s="38"/>
      <c r="M5" s="38"/>
      <c r="N5" s="38"/>
    </row>
    <row r="6" spans="1:14" s="29" customFormat="1" ht="18" customHeight="1">
      <c r="A6" s="30" t="s">
        <v>1</v>
      </c>
      <c r="B6" s="30"/>
      <c r="C6" s="31"/>
      <c r="D6" s="31"/>
      <c r="E6" s="39"/>
      <c r="F6" s="39"/>
      <c r="G6" s="39"/>
      <c r="H6" s="40"/>
      <c r="I6" s="40"/>
      <c r="J6" s="40"/>
      <c r="K6" s="40"/>
      <c r="L6" s="40"/>
      <c r="M6" s="40"/>
      <c r="N6" s="40"/>
    </row>
    <row r="7" spans="1:14" s="33" customFormat="1" ht="36" customHeight="1">
      <c r="A7" s="32"/>
      <c r="B7" s="45" t="s">
        <v>21</v>
      </c>
      <c r="C7" s="45" t="s">
        <v>22</v>
      </c>
      <c r="D7" s="45" t="s">
        <v>23</v>
      </c>
      <c r="E7" s="41"/>
      <c r="F7" s="41"/>
      <c r="G7" s="41"/>
      <c r="H7" s="41"/>
      <c r="I7" s="41"/>
      <c r="J7" s="41"/>
      <c r="K7" s="41"/>
      <c r="L7" s="41"/>
      <c r="M7" s="41"/>
      <c r="N7" s="41"/>
    </row>
    <row r="8" spans="1:14" s="43" customFormat="1" ht="15" customHeight="1">
      <c r="A8" s="52" t="s">
        <v>2</v>
      </c>
      <c r="B8" s="49">
        <f>SUM(C8:D8)</f>
        <v>27738005</v>
      </c>
      <c r="C8" s="49">
        <f>SUM(C9:C28)</f>
        <v>18392441</v>
      </c>
      <c r="D8" s="49">
        <v>9345564</v>
      </c>
      <c r="E8" s="44"/>
      <c r="F8" s="42"/>
      <c r="G8" s="42"/>
      <c r="H8" s="42"/>
      <c r="I8" s="42"/>
      <c r="J8" s="42"/>
      <c r="K8" s="42"/>
      <c r="L8" s="42"/>
      <c r="M8" s="42"/>
      <c r="N8" s="42"/>
    </row>
    <row r="9" spans="1:14" s="37" customFormat="1" ht="19.5" customHeight="1">
      <c r="A9" s="55" t="s">
        <v>3</v>
      </c>
      <c r="B9" s="46">
        <f>SUM(C9:D9)</f>
        <v>4467070</v>
      </c>
      <c r="C9" s="46">
        <v>2922671</v>
      </c>
      <c r="D9" s="46">
        <v>1544399</v>
      </c>
      <c r="E9" s="36"/>
      <c r="F9" s="36"/>
      <c r="G9" s="36"/>
      <c r="H9" s="36"/>
      <c r="I9" s="36"/>
      <c r="J9" s="36"/>
      <c r="K9" s="36"/>
      <c r="L9" s="36"/>
      <c r="M9" s="36"/>
      <c r="N9" s="36"/>
    </row>
    <row r="10" spans="1:4" s="43" customFormat="1" ht="15" customHeight="1">
      <c r="A10" s="56" t="s">
        <v>4</v>
      </c>
      <c r="B10" s="47">
        <f>SUM(C10:D10)</f>
        <v>2615332</v>
      </c>
      <c r="C10" s="47">
        <v>1543465</v>
      </c>
      <c r="D10" s="47">
        <v>1071867</v>
      </c>
    </row>
    <row r="11" spans="1:4" s="43" customFormat="1" ht="15" customHeight="1">
      <c r="A11" s="56" t="s">
        <v>26</v>
      </c>
      <c r="B11" s="47" t="s">
        <v>42</v>
      </c>
      <c r="C11" s="47" t="s">
        <v>42</v>
      </c>
      <c r="D11" s="47" t="s">
        <v>42</v>
      </c>
    </row>
    <row r="12" spans="1:4" s="43" customFormat="1" ht="15" customHeight="1">
      <c r="A12" s="56" t="s">
        <v>27</v>
      </c>
      <c r="B12" s="47" t="s">
        <v>42</v>
      </c>
      <c r="C12" s="47" t="s">
        <v>42</v>
      </c>
      <c r="D12" s="47" t="s">
        <v>42</v>
      </c>
    </row>
    <row r="13" spans="1:4" s="43" customFormat="1" ht="15" customHeight="1">
      <c r="A13" s="56" t="s">
        <v>28</v>
      </c>
      <c r="B13" s="47" t="s">
        <v>42</v>
      </c>
      <c r="C13" s="47" t="s">
        <v>42</v>
      </c>
      <c r="D13" s="47" t="s">
        <v>42</v>
      </c>
    </row>
    <row r="14" spans="1:14" s="11" customFormat="1" ht="15" customHeight="1">
      <c r="A14" s="55" t="s">
        <v>54</v>
      </c>
      <c r="B14" s="46">
        <f aca="true" t="shared" si="0" ref="B14:B28">SUM(C14:D14)</f>
        <v>770478</v>
      </c>
      <c r="C14" s="46">
        <v>453716</v>
      </c>
      <c r="D14" s="46">
        <v>316762</v>
      </c>
      <c r="E14" s="12"/>
      <c r="F14" s="34"/>
      <c r="G14" s="34"/>
      <c r="H14" s="34"/>
      <c r="I14" s="34"/>
      <c r="J14" s="34"/>
      <c r="K14" s="34"/>
      <c r="L14" s="35"/>
      <c r="M14" s="35"/>
      <c r="N14" s="35"/>
    </row>
    <row r="15" spans="1:14" s="11" customFormat="1" ht="15" customHeight="1">
      <c r="A15" s="55" t="s">
        <v>53</v>
      </c>
      <c r="B15" s="46">
        <f t="shared" si="0"/>
        <v>222163</v>
      </c>
      <c r="C15" s="46">
        <v>186867</v>
      </c>
      <c r="D15" s="46">
        <v>35296</v>
      </c>
      <c r="E15" s="12"/>
      <c r="F15" s="12"/>
      <c r="G15" s="12"/>
      <c r="H15" s="12"/>
      <c r="I15" s="12"/>
      <c r="J15" s="12"/>
      <c r="K15" s="12"/>
      <c r="L15" s="12"/>
      <c r="M15" s="12"/>
      <c r="N15" s="12"/>
    </row>
    <row r="16" spans="1:14" s="11" customFormat="1" ht="15" customHeight="1">
      <c r="A16" s="55" t="s">
        <v>7</v>
      </c>
      <c r="B16" s="46">
        <f t="shared" si="0"/>
        <v>566418</v>
      </c>
      <c r="C16" s="46">
        <v>132142</v>
      </c>
      <c r="D16" s="46">
        <v>434276</v>
      </c>
      <c r="E16" s="12"/>
      <c r="F16" s="12"/>
      <c r="G16" s="12"/>
      <c r="H16" s="12"/>
      <c r="I16" s="12"/>
      <c r="J16" s="12"/>
      <c r="K16" s="12"/>
      <c r="L16" s="12"/>
      <c r="M16" s="12"/>
      <c r="N16" s="12"/>
    </row>
    <row r="17" spans="1:14" s="11" customFormat="1" ht="15" customHeight="1">
      <c r="A17" s="55" t="s">
        <v>52</v>
      </c>
      <c r="B17" s="46">
        <f t="shared" si="0"/>
        <v>364317</v>
      </c>
      <c r="C17" s="46">
        <v>211035</v>
      </c>
      <c r="D17" s="46">
        <v>153282</v>
      </c>
      <c r="E17" s="15"/>
      <c r="F17" s="15"/>
      <c r="G17" s="15"/>
      <c r="H17" s="15"/>
      <c r="I17" s="15"/>
      <c r="J17" s="15"/>
      <c r="K17" s="15"/>
      <c r="L17" s="15"/>
      <c r="M17" s="15"/>
      <c r="N17" s="15"/>
    </row>
    <row r="18" spans="1:14" s="11" customFormat="1" ht="15" customHeight="1">
      <c r="A18" s="55" t="s">
        <v>9</v>
      </c>
      <c r="B18" s="46">
        <f t="shared" si="0"/>
        <v>4815357</v>
      </c>
      <c r="C18" s="46">
        <v>2944984</v>
      </c>
      <c r="D18" s="46">
        <v>1870373</v>
      </c>
      <c r="E18" s="15"/>
      <c r="F18" s="15"/>
      <c r="G18" s="15"/>
      <c r="H18" s="15"/>
      <c r="I18" s="15"/>
      <c r="J18" s="15"/>
      <c r="K18" s="15"/>
      <c r="L18" s="15"/>
      <c r="M18" s="15"/>
      <c r="N18" s="15"/>
    </row>
    <row r="19" spans="1:14" s="11" customFormat="1" ht="15" customHeight="1">
      <c r="A19" s="55" t="s">
        <v>10</v>
      </c>
      <c r="B19" s="46">
        <f t="shared" si="0"/>
        <v>3597536</v>
      </c>
      <c r="C19" s="46">
        <v>2708077</v>
      </c>
      <c r="D19" s="46">
        <v>889459</v>
      </c>
      <c r="E19" s="15"/>
      <c r="F19" s="15"/>
      <c r="G19" s="15"/>
      <c r="H19" s="15"/>
      <c r="I19" s="15"/>
      <c r="J19" s="15"/>
      <c r="K19" s="15"/>
      <c r="L19" s="15"/>
      <c r="M19" s="15"/>
      <c r="N19" s="15"/>
    </row>
    <row r="20" spans="1:14" s="11" customFormat="1" ht="15" customHeight="1">
      <c r="A20" s="55" t="s">
        <v>11</v>
      </c>
      <c r="B20" s="46">
        <f t="shared" si="0"/>
        <v>1936953</v>
      </c>
      <c r="C20" s="46">
        <v>1606235</v>
      </c>
      <c r="D20" s="46">
        <v>330718</v>
      </c>
      <c r="E20" s="13"/>
      <c r="F20" s="13"/>
      <c r="G20" s="13"/>
      <c r="H20" s="13"/>
      <c r="I20" s="13"/>
      <c r="J20" s="13"/>
      <c r="K20" s="13"/>
      <c r="L20" s="13"/>
      <c r="M20" s="14"/>
      <c r="N20" s="14"/>
    </row>
    <row r="21" spans="1:14" s="11" customFormat="1" ht="15" customHeight="1">
      <c r="A21" s="55" t="s">
        <v>12</v>
      </c>
      <c r="B21" s="46">
        <f t="shared" si="0"/>
        <v>1267036</v>
      </c>
      <c r="C21" s="46">
        <v>747820</v>
      </c>
      <c r="D21" s="46">
        <v>519216</v>
      </c>
      <c r="E21" s="13"/>
      <c r="F21" s="13"/>
      <c r="G21" s="13"/>
      <c r="H21" s="13"/>
      <c r="I21" s="13"/>
      <c r="J21" s="13"/>
      <c r="K21" s="13"/>
      <c r="L21" s="13"/>
      <c r="M21" s="14"/>
      <c r="N21" s="14"/>
    </row>
    <row r="22" spans="1:14" s="11" customFormat="1" ht="15" customHeight="1">
      <c r="A22" s="55" t="s">
        <v>13</v>
      </c>
      <c r="B22" s="46">
        <f t="shared" si="0"/>
        <v>2727858</v>
      </c>
      <c r="C22" s="46">
        <v>1897505</v>
      </c>
      <c r="D22" s="46">
        <v>830353</v>
      </c>
      <c r="E22" s="13"/>
      <c r="F22" s="13"/>
      <c r="G22" s="13"/>
      <c r="H22" s="13"/>
      <c r="I22" s="13"/>
      <c r="J22" s="13"/>
      <c r="K22" s="13"/>
      <c r="L22" s="13"/>
      <c r="M22" s="14"/>
      <c r="N22" s="14"/>
    </row>
    <row r="23" spans="1:14" s="11" customFormat="1" ht="15" customHeight="1">
      <c r="A23" s="55" t="s">
        <v>46</v>
      </c>
      <c r="B23" s="46">
        <f t="shared" si="0"/>
        <v>2040754</v>
      </c>
      <c r="C23" s="46">
        <v>1454298</v>
      </c>
      <c r="D23" s="46">
        <v>586456</v>
      </c>
      <c r="E23" s="13"/>
      <c r="F23" s="13"/>
      <c r="G23" s="13"/>
      <c r="H23" s="13"/>
      <c r="I23" s="13"/>
      <c r="J23" s="13"/>
      <c r="K23" s="13"/>
      <c r="L23" s="13"/>
      <c r="M23" s="14"/>
      <c r="N23" s="14"/>
    </row>
    <row r="24" spans="1:14" s="11" customFormat="1" ht="15" customHeight="1">
      <c r="A24" s="55" t="s">
        <v>66</v>
      </c>
      <c r="B24" s="46">
        <f t="shared" si="0"/>
        <v>438262</v>
      </c>
      <c r="C24" s="46">
        <v>266799</v>
      </c>
      <c r="D24" s="46">
        <v>171463</v>
      </c>
      <c r="E24" s="13"/>
      <c r="F24" s="13"/>
      <c r="G24" s="13"/>
      <c r="H24" s="13"/>
      <c r="I24" s="13"/>
      <c r="J24" s="13"/>
      <c r="K24" s="13"/>
      <c r="L24" s="13"/>
      <c r="M24" s="14"/>
      <c r="N24" s="14"/>
    </row>
    <row r="25" spans="1:14" s="16" customFormat="1" ht="15" customHeight="1">
      <c r="A25" s="55" t="s">
        <v>55</v>
      </c>
      <c r="B25" s="46">
        <f t="shared" si="0"/>
        <v>511363</v>
      </c>
      <c r="C25" s="46">
        <v>308244</v>
      </c>
      <c r="D25" s="46">
        <v>203119</v>
      </c>
      <c r="E25" s="13"/>
      <c r="F25" s="13"/>
      <c r="G25" s="13"/>
      <c r="H25" s="13"/>
      <c r="I25" s="13"/>
      <c r="J25" s="13"/>
      <c r="K25" s="13"/>
      <c r="L25" s="13"/>
      <c r="M25" s="14"/>
      <c r="N25" s="14"/>
    </row>
    <row r="26" spans="1:14" s="16" customFormat="1" ht="15" customHeight="1">
      <c r="A26" s="55" t="s">
        <v>45</v>
      </c>
      <c r="B26" s="46">
        <f t="shared" si="0"/>
        <v>594367</v>
      </c>
      <c r="C26" s="46">
        <v>435011</v>
      </c>
      <c r="D26" s="46">
        <v>159356</v>
      </c>
      <c r="E26" s="13"/>
      <c r="F26" s="13"/>
      <c r="G26" s="13"/>
      <c r="H26" s="13"/>
      <c r="I26" s="13"/>
      <c r="J26" s="13"/>
      <c r="K26" s="13"/>
      <c r="L26" s="13"/>
      <c r="M26" s="14"/>
      <c r="N26" s="14"/>
    </row>
    <row r="27" spans="1:14" s="17" customFormat="1" ht="15" customHeight="1">
      <c r="A27" s="55" t="s">
        <v>59</v>
      </c>
      <c r="B27" s="46">
        <f t="shared" si="0"/>
        <v>491786</v>
      </c>
      <c r="C27" s="46">
        <v>396746</v>
      </c>
      <c r="D27" s="46">
        <v>95040</v>
      </c>
      <c r="E27" s="13"/>
      <c r="F27" s="13"/>
      <c r="G27" s="13"/>
      <c r="H27" s="13"/>
      <c r="I27" s="13"/>
      <c r="J27" s="13"/>
      <c r="K27" s="13"/>
      <c r="L27" s="13"/>
      <c r="M27" s="14"/>
      <c r="N27" s="14"/>
    </row>
    <row r="28" spans="1:14" s="17" customFormat="1" ht="15" customHeight="1">
      <c r="A28" s="57" t="s">
        <v>67</v>
      </c>
      <c r="B28" s="48">
        <f t="shared" si="0"/>
        <v>310952</v>
      </c>
      <c r="C28" s="48">
        <v>176826</v>
      </c>
      <c r="D28" s="48">
        <v>134126</v>
      </c>
      <c r="E28" s="13"/>
      <c r="F28" s="13"/>
      <c r="G28" s="13"/>
      <c r="H28" s="13"/>
      <c r="I28" s="13"/>
      <c r="J28" s="13"/>
      <c r="K28" s="13"/>
      <c r="L28" s="13"/>
      <c r="M28" s="14"/>
      <c r="N28" s="14"/>
    </row>
    <row r="29" spans="1:14" s="17" customFormat="1" ht="19.5" customHeight="1">
      <c r="A29" s="59" t="s">
        <v>47</v>
      </c>
      <c r="B29" s="59"/>
      <c r="C29" s="59"/>
      <c r="D29" s="59"/>
      <c r="E29" s="13"/>
      <c r="F29" s="13"/>
      <c r="G29" s="13"/>
      <c r="H29" s="13"/>
      <c r="I29" s="13"/>
      <c r="J29" s="13"/>
      <c r="K29" s="13"/>
      <c r="L29" s="13"/>
      <c r="M29" s="14"/>
      <c r="N29" s="14"/>
    </row>
    <row r="30" spans="1:14" s="17" customFormat="1" ht="39.75" customHeight="1">
      <c r="A30" s="60" t="s">
        <v>36</v>
      </c>
      <c r="B30" s="60"/>
      <c r="C30" s="60"/>
      <c r="D30" s="60"/>
      <c r="E30" s="13"/>
      <c r="F30" s="13"/>
      <c r="G30" s="13"/>
      <c r="H30" s="13"/>
      <c r="I30" s="13"/>
      <c r="J30" s="13"/>
      <c r="K30" s="13"/>
      <c r="L30" s="13"/>
      <c r="M30" s="14"/>
      <c r="N30" s="14"/>
    </row>
    <row r="31" spans="1:14" s="21" customFormat="1" ht="15" customHeight="1">
      <c r="A31" s="18" t="s">
        <v>61</v>
      </c>
      <c r="B31" s="19"/>
      <c r="C31" s="20"/>
      <c r="D31" s="20"/>
      <c r="E31" s="20"/>
      <c r="F31" s="20"/>
      <c r="G31" s="20"/>
      <c r="H31" s="20"/>
      <c r="I31" s="20"/>
      <c r="J31" s="20"/>
      <c r="K31" s="20"/>
      <c r="L31" s="20"/>
      <c r="M31" s="20"/>
      <c r="N31" s="20"/>
    </row>
    <row r="32" spans="1:6" s="21" customFormat="1" ht="15" customHeight="1">
      <c r="A32" s="22" t="s">
        <v>68</v>
      </c>
      <c r="B32" s="19"/>
      <c r="C32" s="19"/>
      <c r="D32" s="19"/>
      <c r="E32" s="19"/>
      <c r="F32" s="19"/>
    </row>
    <row r="33" spans="1:14" ht="12.75">
      <c r="A33" s="23"/>
      <c r="B33" s="9"/>
      <c r="C33" s="9"/>
      <c r="D33" s="9"/>
      <c r="E33" s="9"/>
      <c r="F33" s="9"/>
      <c r="G33" s="9"/>
      <c r="H33" s="9"/>
      <c r="I33" s="9"/>
      <c r="J33" s="9"/>
      <c r="K33" s="9"/>
      <c r="L33" s="9"/>
      <c r="M33" s="9"/>
      <c r="N33" s="9"/>
    </row>
    <row r="34" spans="3:14" ht="12.75">
      <c r="C34" s="25"/>
      <c r="D34" s="25"/>
      <c r="E34" s="25"/>
      <c r="F34" s="25"/>
      <c r="G34" s="25"/>
      <c r="H34" s="25"/>
      <c r="I34" s="25"/>
      <c r="J34" s="25"/>
      <c r="K34" s="25"/>
      <c r="L34" s="25"/>
      <c r="M34" s="25"/>
      <c r="N34" s="25"/>
    </row>
    <row r="35" spans="2:14" ht="12.75">
      <c r="B35" s="25"/>
      <c r="C35" s="25"/>
      <c r="D35" s="25"/>
      <c r="E35" s="25"/>
      <c r="G35" s="25"/>
      <c r="H35" s="25"/>
      <c r="I35" s="25"/>
      <c r="J35" s="25"/>
      <c r="K35" s="25"/>
      <c r="L35" s="25"/>
      <c r="M35" s="25"/>
      <c r="N35" s="25"/>
    </row>
    <row r="36" spans="2:14" ht="12.75">
      <c r="B36" s="25"/>
      <c r="C36" s="25"/>
      <c r="D36" s="25"/>
      <c r="E36" s="25"/>
      <c r="F36" s="25"/>
      <c r="G36" s="25"/>
      <c r="H36" s="25"/>
      <c r="I36" s="25"/>
      <c r="J36" s="25"/>
      <c r="K36" s="25"/>
      <c r="L36" s="25"/>
      <c r="M36" s="25"/>
      <c r="N36" s="25"/>
    </row>
    <row r="37" spans="3:14" ht="12.75">
      <c r="C37" s="25"/>
      <c r="D37" s="25"/>
      <c r="E37" s="25"/>
      <c r="F37" s="25"/>
      <c r="G37" s="25"/>
      <c r="H37" s="25"/>
      <c r="I37" s="25"/>
      <c r="J37" s="25"/>
      <c r="K37" s="25"/>
      <c r="L37" s="25"/>
      <c r="M37" s="25"/>
      <c r="N37" s="25"/>
    </row>
    <row r="38" spans="3:14" ht="12.75">
      <c r="C38" s="25"/>
      <c r="D38" s="25"/>
      <c r="E38" s="25"/>
      <c r="F38" s="25"/>
      <c r="G38" s="25"/>
      <c r="H38" s="25"/>
      <c r="I38" s="25"/>
      <c r="J38" s="25"/>
      <c r="K38" s="25"/>
      <c r="L38" s="25"/>
      <c r="M38" s="25"/>
      <c r="N38" s="25"/>
    </row>
    <row r="39" spans="3:14" ht="12.75">
      <c r="C39" s="25"/>
      <c r="D39" s="25"/>
      <c r="E39" s="25"/>
      <c r="F39" s="25"/>
      <c r="G39" s="25"/>
      <c r="H39" s="25"/>
      <c r="I39" s="25"/>
      <c r="J39" s="25"/>
      <c r="K39" s="25"/>
      <c r="L39" s="25"/>
      <c r="M39" s="25"/>
      <c r="N39" s="25"/>
    </row>
    <row r="40" spans="1:14" ht="12.75">
      <c r="A40" s="9"/>
      <c r="B40" s="9"/>
      <c r="C40" s="26"/>
      <c r="D40" s="26"/>
      <c r="E40" s="26"/>
      <c r="F40" s="26"/>
      <c r="G40" s="26"/>
      <c r="H40" s="26"/>
      <c r="I40" s="26"/>
      <c r="J40" s="26"/>
      <c r="K40" s="26"/>
      <c r="L40" s="26"/>
      <c r="M40" s="26"/>
      <c r="N40" s="26"/>
    </row>
    <row r="41" spans="1:14" ht="12.75">
      <c r="A41" s="27"/>
      <c r="B41" s="9"/>
      <c r="C41" s="9"/>
      <c r="D41" s="9"/>
      <c r="E41" s="9"/>
      <c r="F41" s="9"/>
      <c r="G41" s="9"/>
      <c r="H41" s="9"/>
      <c r="I41" s="9"/>
      <c r="J41" s="9"/>
      <c r="K41" s="9"/>
      <c r="L41" s="9"/>
      <c r="M41" s="9"/>
      <c r="N41" s="9"/>
    </row>
    <row r="42" spans="1:14" ht="12.75">
      <c r="A42" s="9"/>
      <c r="B42" s="9"/>
      <c r="C42" s="26"/>
      <c r="D42" s="26"/>
      <c r="E42" s="26"/>
      <c r="F42" s="26"/>
      <c r="G42" s="26"/>
      <c r="H42" s="26"/>
      <c r="I42" s="26"/>
      <c r="J42" s="26"/>
      <c r="K42" s="26"/>
      <c r="L42" s="26"/>
      <c r="M42" s="26"/>
      <c r="N42" s="26"/>
    </row>
    <row r="43" spans="1:14" ht="12.75">
      <c r="A43" s="9"/>
      <c r="B43" s="9"/>
      <c r="C43" s="26"/>
      <c r="D43" s="26"/>
      <c r="E43" s="26"/>
      <c r="F43" s="26"/>
      <c r="G43" s="26"/>
      <c r="H43" s="26"/>
      <c r="I43" s="26"/>
      <c r="J43" s="26"/>
      <c r="K43" s="26"/>
      <c r="L43" s="26"/>
      <c r="M43" s="26"/>
      <c r="N43" s="26"/>
    </row>
    <row r="44" spans="1:14" ht="12.75">
      <c r="A44" s="9"/>
      <c r="B44" s="9"/>
      <c r="C44" s="26"/>
      <c r="D44" s="26"/>
      <c r="E44" s="26"/>
      <c r="F44" s="26"/>
      <c r="G44" s="26"/>
      <c r="H44" s="26"/>
      <c r="I44" s="26"/>
      <c r="J44" s="26"/>
      <c r="K44" s="26"/>
      <c r="L44" s="26"/>
      <c r="M44" s="26"/>
      <c r="N44" s="26"/>
    </row>
  </sheetData>
  <mergeCells count="3">
    <mergeCell ref="A5:D5"/>
    <mergeCell ref="A29:D29"/>
    <mergeCell ref="A30:D30"/>
  </mergeCells>
  <hyperlinks>
    <hyperlink ref="IT4:IV4" location="'Indice'!A1" display="Volver al Indice"/>
    <hyperlink ref="IQ4:IV4" location="'Indice'!A1" display="Volver al Indice"/>
  </hyperlinks>
  <printOptions/>
  <pageMargins left="0.75" right="0.75" top="1"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Hoja8"/>
  <dimension ref="A1:N44"/>
  <sheetViews>
    <sheetView showGridLines="0" workbookViewId="0" topLeftCell="A1">
      <selection activeCell="E1" sqref="E1"/>
    </sheetView>
  </sheetViews>
  <sheetFormatPr defaultColWidth="11.421875" defaultRowHeight="12.75"/>
  <cols>
    <col min="1" max="1" width="25.7109375" style="24" customWidth="1"/>
    <col min="2" max="4" width="20.7109375" style="24" customWidth="1"/>
    <col min="5" max="5" width="10.7109375" style="24" customWidth="1"/>
    <col min="6" max="14" width="7.7109375" style="24" hidden="1" customWidth="1"/>
    <col min="15" max="15" width="7.8515625" style="10" hidden="1" customWidth="1"/>
    <col min="16" max="16384" width="11.421875" style="10" hidden="1" customWidth="1"/>
  </cols>
  <sheetData>
    <row r="1" spans="1:14" s="3" customFormat="1" ht="27" customHeight="1">
      <c r="A1" s="1" t="s">
        <v>0</v>
      </c>
      <c r="B1" s="2"/>
      <c r="C1" s="2"/>
      <c r="D1" s="2"/>
      <c r="E1" s="2"/>
      <c r="F1" s="2"/>
      <c r="G1" s="2"/>
      <c r="H1" s="2"/>
      <c r="I1" s="2"/>
      <c r="J1" s="2"/>
      <c r="K1" s="2"/>
      <c r="L1" s="2"/>
      <c r="M1" s="2"/>
      <c r="N1" s="2"/>
    </row>
    <row r="2" spans="1:14" s="6" customFormat="1" ht="18" customHeight="1">
      <c r="A2" s="4" t="s">
        <v>63</v>
      </c>
      <c r="B2" s="5"/>
      <c r="C2" s="5"/>
      <c r="D2" s="5"/>
      <c r="E2" s="5"/>
      <c r="F2" s="5"/>
      <c r="G2" s="5"/>
      <c r="H2" s="5"/>
      <c r="I2" s="5"/>
      <c r="J2" s="5"/>
      <c r="K2" s="5"/>
      <c r="L2" s="5"/>
      <c r="M2" s="5"/>
      <c r="N2" s="5"/>
    </row>
    <row r="3" spans="1:14" s="8" customFormat="1" ht="15.75" customHeight="1">
      <c r="A3" s="4" t="s">
        <v>64</v>
      </c>
      <c r="B3" s="7"/>
      <c r="C3" s="7"/>
      <c r="D3" s="7"/>
      <c r="E3" s="7"/>
      <c r="F3" s="7"/>
      <c r="G3" s="7"/>
      <c r="H3" s="7"/>
      <c r="I3" s="7"/>
      <c r="J3" s="7"/>
      <c r="K3" s="7"/>
      <c r="L3" s="7"/>
      <c r="M3" s="7"/>
      <c r="N3" s="7"/>
    </row>
    <row r="4" spans="1:14" ht="8.25" customHeight="1">
      <c r="A4"/>
      <c r="B4" s="9"/>
      <c r="C4" s="9"/>
      <c r="D4" s="9"/>
      <c r="E4" s="9"/>
      <c r="F4" s="9"/>
      <c r="G4" s="9"/>
      <c r="H4" s="9"/>
      <c r="I4" s="9"/>
      <c r="J4" s="9"/>
      <c r="K4" s="9"/>
      <c r="L4" s="9"/>
      <c r="M4" s="9"/>
      <c r="N4" s="9"/>
    </row>
    <row r="5" spans="1:14" s="28" customFormat="1" ht="45" customHeight="1">
      <c r="A5" s="58" t="s">
        <v>60</v>
      </c>
      <c r="B5" s="58"/>
      <c r="C5" s="58"/>
      <c r="D5" s="58"/>
      <c r="E5" s="38"/>
      <c r="F5" s="38"/>
      <c r="G5" s="38"/>
      <c r="H5" s="38"/>
      <c r="I5" s="38"/>
      <c r="J5" s="38"/>
      <c r="K5" s="38"/>
      <c r="L5" s="38"/>
      <c r="M5" s="38"/>
      <c r="N5" s="38"/>
    </row>
    <row r="6" spans="1:14" s="29" customFormat="1" ht="18" customHeight="1">
      <c r="A6" s="30" t="s">
        <v>1</v>
      </c>
      <c r="B6" s="30"/>
      <c r="C6" s="31"/>
      <c r="D6" s="31"/>
      <c r="E6" s="39"/>
      <c r="F6" s="39"/>
      <c r="G6" s="39"/>
      <c r="H6" s="40"/>
      <c r="I6" s="40"/>
      <c r="J6" s="40"/>
      <c r="K6" s="40"/>
      <c r="L6" s="40"/>
      <c r="M6" s="40"/>
      <c r="N6" s="40"/>
    </row>
    <row r="7" spans="1:14" s="33" customFormat="1" ht="36" customHeight="1">
      <c r="A7" s="32"/>
      <c r="B7" s="45" t="s">
        <v>21</v>
      </c>
      <c r="C7" s="45" t="s">
        <v>22</v>
      </c>
      <c r="D7" s="45" t="s">
        <v>23</v>
      </c>
      <c r="E7" s="41"/>
      <c r="F7" s="41"/>
      <c r="G7" s="41"/>
      <c r="H7" s="41"/>
      <c r="I7" s="41"/>
      <c r="J7" s="41"/>
      <c r="K7" s="41"/>
      <c r="L7" s="41"/>
      <c r="M7" s="41"/>
      <c r="N7" s="41"/>
    </row>
    <row r="8" spans="1:14" s="43" customFormat="1" ht="15" customHeight="1">
      <c r="A8" s="52" t="s">
        <v>2</v>
      </c>
      <c r="B8" s="49">
        <f>SUM(C8:D8)</f>
        <v>27711321</v>
      </c>
      <c r="C8" s="49">
        <f>SUM(C9:C28)</f>
        <v>18372737</v>
      </c>
      <c r="D8" s="49">
        <v>9338584</v>
      </c>
      <c r="E8" s="44"/>
      <c r="F8" s="42"/>
      <c r="G8" s="42"/>
      <c r="H8" s="42"/>
      <c r="I8" s="42"/>
      <c r="J8" s="42"/>
      <c r="K8" s="42"/>
      <c r="L8" s="42"/>
      <c r="M8" s="42"/>
      <c r="N8" s="42"/>
    </row>
    <row r="9" spans="1:14" s="37" customFormat="1" ht="19.5" customHeight="1">
      <c r="A9" s="55" t="s">
        <v>3</v>
      </c>
      <c r="B9" s="46">
        <f>SUM(C9:D9)</f>
        <v>4467070</v>
      </c>
      <c r="C9" s="46">
        <v>2922671</v>
      </c>
      <c r="D9" s="46">
        <v>1544399</v>
      </c>
      <c r="E9" s="36"/>
      <c r="F9" s="36"/>
      <c r="G9" s="36"/>
      <c r="H9" s="36"/>
      <c r="I9" s="36"/>
      <c r="J9" s="36"/>
      <c r="K9" s="36"/>
      <c r="L9" s="36"/>
      <c r="M9" s="36"/>
      <c r="N9" s="36"/>
    </row>
    <row r="10" spans="1:4" s="43" customFormat="1" ht="15" customHeight="1">
      <c r="A10" s="56" t="s">
        <v>4</v>
      </c>
      <c r="B10" s="47">
        <f>SUM(C10:D10)</f>
        <v>2615332</v>
      </c>
      <c r="C10" s="47">
        <v>1543465</v>
      </c>
      <c r="D10" s="47">
        <v>1071867</v>
      </c>
    </row>
    <row r="11" spans="1:4" s="43" customFormat="1" ht="15" customHeight="1">
      <c r="A11" s="56" t="s">
        <v>26</v>
      </c>
      <c r="B11" s="47" t="s">
        <v>42</v>
      </c>
      <c r="C11" s="47" t="s">
        <v>42</v>
      </c>
      <c r="D11" s="47" t="s">
        <v>42</v>
      </c>
    </row>
    <row r="12" spans="1:4" s="43" customFormat="1" ht="15" customHeight="1">
      <c r="A12" s="56" t="s">
        <v>27</v>
      </c>
      <c r="B12" s="47" t="s">
        <v>42</v>
      </c>
      <c r="C12" s="47" t="s">
        <v>42</v>
      </c>
      <c r="D12" s="47" t="s">
        <v>42</v>
      </c>
    </row>
    <row r="13" spans="1:4" s="43" customFormat="1" ht="15" customHeight="1">
      <c r="A13" s="56" t="s">
        <v>28</v>
      </c>
      <c r="B13" s="47" t="s">
        <v>42</v>
      </c>
      <c r="C13" s="47" t="s">
        <v>42</v>
      </c>
      <c r="D13" s="47" t="s">
        <v>42</v>
      </c>
    </row>
    <row r="14" spans="1:14" s="11" customFormat="1" ht="15" customHeight="1">
      <c r="A14" s="55" t="s">
        <v>54</v>
      </c>
      <c r="B14" s="46">
        <f aca="true" t="shared" si="0" ref="B14:B28">SUM(C14:D14)</f>
        <v>770478</v>
      </c>
      <c r="C14" s="46">
        <v>453716</v>
      </c>
      <c r="D14" s="46">
        <v>316762</v>
      </c>
      <c r="E14" s="12"/>
      <c r="F14" s="34"/>
      <c r="G14" s="34"/>
      <c r="H14" s="34"/>
      <c r="I14" s="34"/>
      <c r="J14" s="34"/>
      <c r="K14" s="34"/>
      <c r="L14" s="35"/>
      <c r="M14" s="35"/>
      <c r="N14" s="35"/>
    </row>
    <row r="15" spans="1:14" s="11" customFormat="1" ht="15" customHeight="1">
      <c r="A15" s="55" t="s">
        <v>53</v>
      </c>
      <c r="B15" s="46">
        <f t="shared" si="0"/>
        <v>222163</v>
      </c>
      <c r="C15" s="46">
        <v>186867</v>
      </c>
      <c r="D15" s="46">
        <v>35296</v>
      </c>
      <c r="E15" s="12"/>
      <c r="F15" s="12"/>
      <c r="G15" s="12"/>
      <c r="H15" s="12"/>
      <c r="I15" s="12"/>
      <c r="J15" s="12"/>
      <c r="K15" s="12"/>
      <c r="L15" s="12"/>
      <c r="M15" s="12"/>
      <c r="N15" s="12"/>
    </row>
    <row r="16" spans="1:14" s="11" customFormat="1" ht="15" customHeight="1">
      <c r="A16" s="55" t="s">
        <v>7</v>
      </c>
      <c r="B16" s="46">
        <f t="shared" si="0"/>
        <v>566450</v>
      </c>
      <c r="C16" s="46">
        <v>132165</v>
      </c>
      <c r="D16" s="46">
        <v>434285</v>
      </c>
      <c r="E16" s="12"/>
      <c r="F16" s="12"/>
      <c r="G16" s="12"/>
      <c r="H16" s="12"/>
      <c r="I16" s="12"/>
      <c r="J16" s="12"/>
      <c r="K16" s="12"/>
      <c r="L16" s="12"/>
      <c r="M16" s="12"/>
      <c r="N16" s="12"/>
    </row>
    <row r="17" spans="1:14" s="11" customFormat="1" ht="15" customHeight="1">
      <c r="A17" s="55" t="s">
        <v>52</v>
      </c>
      <c r="B17" s="46">
        <f t="shared" si="0"/>
        <v>364317</v>
      </c>
      <c r="C17" s="46">
        <v>211035</v>
      </c>
      <c r="D17" s="46">
        <v>153282</v>
      </c>
      <c r="E17" s="15"/>
      <c r="F17" s="15"/>
      <c r="G17" s="15"/>
      <c r="H17" s="15"/>
      <c r="I17" s="15"/>
      <c r="J17" s="15"/>
      <c r="K17" s="15"/>
      <c r="L17" s="15"/>
      <c r="M17" s="15"/>
      <c r="N17" s="15"/>
    </row>
    <row r="18" spans="1:14" s="11" customFormat="1" ht="15" customHeight="1">
      <c r="A18" s="55" t="s">
        <v>9</v>
      </c>
      <c r="B18" s="46">
        <f t="shared" si="0"/>
        <v>4815357</v>
      </c>
      <c r="C18" s="46">
        <v>2944984</v>
      </c>
      <c r="D18" s="46">
        <v>1870373</v>
      </c>
      <c r="E18" s="15"/>
      <c r="F18" s="15"/>
      <c r="G18" s="15"/>
      <c r="H18" s="15"/>
      <c r="I18" s="15"/>
      <c r="J18" s="15"/>
      <c r="K18" s="15"/>
      <c r="L18" s="15"/>
      <c r="M18" s="15"/>
      <c r="N18" s="15"/>
    </row>
    <row r="19" spans="1:14" s="11" customFormat="1" ht="15" customHeight="1">
      <c r="A19" s="55" t="s">
        <v>10</v>
      </c>
      <c r="B19" s="46">
        <f t="shared" si="0"/>
        <v>3597536</v>
      </c>
      <c r="C19" s="46">
        <v>2708077</v>
      </c>
      <c r="D19" s="46">
        <v>889459</v>
      </c>
      <c r="E19" s="15"/>
      <c r="F19" s="15"/>
      <c r="G19" s="15"/>
      <c r="H19" s="15"/>
      <c r="I19" s="15"/>
      <c r="J19" s="15"/>
      <c r="K19" s="15"/>
      <c r="L19" s="15"/>
      <c r="M19" s="15"/>
      <c r="N19" s="15"/>
    </row>
    <row r="20" spans="1:14" s="11" customFormat="1" ht="15" customHeight="1">
      <c r="A20" s="55" t="s">
        <v>11</v>
      </c>
      <c r="B20" s="46">
        <f t="shared" si="0"/>
        <v>1936953</v>
      </c>
      <c r="C20" s="46">
        <v>1606235</v>
      </c>
      <c r="D20" s="46">
        <v>330718</v>
      </c>
      <c r="E20" s="13"/>
      <c r="F20" s="13"/>
      <c r="G20" s="13"/>
      <c r="H20" s="13"/>
      <c r="I20" s="13"/>
      <c r="J20" s="13"/>
      <c r="K20" s="13"/>
      <c r="L20" s="13"/>
      <c r="M20" s="14"/>
      <c r="N20" s="14"/>
    </row>
    <row r="21" spans="1:14" s="11" customFormat="1" ht="15" customHeight="1">
      <c r="A21" s="55" t="s">
        <v>12</v>
      </c>
      <c r="B21" s="46">
        <f t="shared" si="0"/>
        <v>1267036</v>
      </c>
      <c r="C21" s="46">
        <v>747820</v>
      </c>
      <c r="D21" s="46">
        <v>519216</v>
      </c>
      <c r="E21" s="13"/>
      <c r="F21" s="13"/>
      <c r="G21" s="13"/>
      <c r="H21" s="13"/>
      <c r="I21" s="13"/>
      <c r="J21" s="13"/>
      <c r="K21" s="13"/>
      <c r="L21" s="13"/>
      <c r="M21" s="14"/>
      <c r="N21" s="14"/>
    </row>
    <row r="22" spans="1:14" s="11" customFormat="1" ht="15" customHeight="1">
      <c r="A22" s="55" t="s">
        <v>13</v>
      </c>
      <c r="B22" s="46">
        <f t="shared" si="0"/>
        <v>2727858</v>
      </c>
      <c r="C22" s="46">
        <v>1897505</v>
      </c>
      <c r="D22" s="46">
        <v>830353</v>
      </c>
      <c r="E22" s="13"/>
      <c r="F22" s="13"/>
      <c r="G22" s="13"/>
      <c r="H22" s="13"/>
      <c r="I22" s="13"/>
      <c r="J22" s="13"/>
      <c r="K22" s="13"/>
      <c r="L22" s="13"/>
      <c r="M22" s="14"/>
      <c r="N22" s="14"/>
    </row>
    <row r="23" spans="1:14" s="11" customFormat="1" ht="15" customHeight="1">
      <c r="A23" s="55" t="s">
        <v>46</v>
      </c>
      <c r="B23" s="46">
        <f t="shared" si="0"/>
        <v>2040754</v>
      </c>
      <c r="C23" s="46">
        <v>1454298</v>
      </c>
      <c r="D23" s="46">
        <v>586456</v>
      </c>
      <c r="E23" s="13"/>
      <c r="F23" s="13"/>
      <c r="G23" s="13"/>
      <c r="H23" s="13"/>
      <c r="I23" s="13"/>
      <c r="J23" s="13"/>
      <c r="K23" s="13"/>
      <c r="L23" s="13"/>
      <c r="M23" s="14"/>
      <c r="N23" s="14"/>
    </row>
    <row r="24" spans="1:14" s="11" customFormat="1" ht="15" customHeight="1">
      <c r="A24" s="55" t="s">
        <v>15</v>
      </c>
      <c r="B24" s="46">
        <f t="shared" si="0"/>
        <v>421314</v>
      </c>
      <c r="C24" s="46">
        <v>258094</v>
      </c>
      <c r="D24" s="46">
        <v>163220</v>
      </c>
      <c r="E24" s="13"/>
      <c r="F24" s="13"/>
      <c r="G24" s="13"/>
      <c r="H24" s="13"/>
      <c r="I24" s="13"/>
      <c r="J24" s="13"/>
      <c r="K24" s="13"/>
      <c r="L24" s="13"/>
      <c r="M24" s="14"/>
      <c r="N24" s="14"/>
    </row>
    <row r="25" spans="1:14" s="16" customFormat="1" ht="15" customHeight="1">
      <c r="A25" s="55" t="s">
        <v>55</v>
      </c>
      <c r="B25" s="46">
        <f t="shared" si="0"/>
        <v>511363</v>
      </c>
      <c r="C25" s="46">
        <v>308244</v>
      </c>
      <c r="D25" s="46">
        <v>203119</v>
      </c>
      <c r="E25" s="13"/>
      <c r="F25" s="13"/>
      <c r="G25" s="13"/>
      <c r="H25" s="13"/>
      <c r="I25" s="13"/>
      <c r="J25" s="13"/>
      <c r="K25" s="13"/>
      <c r="L25" s="13"/>
      <c r="M25" s="14"/>
      <c r="N25" s="14"/>
    </row>
    <row r="26" spans="1:14" s="16" customFormat="1" ht="15" customHeight="1">
      <c r="A26" s="55" t="s">
        <v>45</v>
      </c>
      <c r="B26" s="46">
        <f t="shared" si="0"/>
        <v>594367</v>
      </c>
      <c r="C26" s="46">
        <v>435011</v>
      </c>
      <c r="D26" s="46">
        <v>159356</v>
      </c>
      <c r="E26" s="13"/>
      <c r="F26" s="13"/>
      <c r="G26" s="13"/>
      <c r="H26" s="13"/>
      <c r="I26" s="13"/>
      <c r="J26" s="13"/>
      <c r="K26" s="13"/>
      <c r="L26" s="13"/>
      <c r="M26" s="14"/>
      <c r="N26" s="14"/>
    </row>
    <row r="27" spans="1:14" s="17" customFormat="1" ht="15" customHeight="1">
      <c r="A27" s="55" t="s">
        <v>59</v>
      </c>
      <c r="B27" s="46">
        <f t="shared" si="0"/>
        <v>491786</v>
      </c>
      <c r="C27" s="46">
        <v>396746</v>
      </c>
      <c r="D27" s="46">
        <v>95040</v>
      </c>
      <c r="E27" s="13"/>
      <c r="F27" s="13"/>
      <c r="G27" s="13"/>
      <c r="H27" s="13"/>
      <c r="I27" s="13"/>
      <c r="J27" s="13"/>
      <c r="K27" s="13"/>
      <c r="L27" s="13"/>
      <c r="M27" s="14"/>
      <c r="N27" s="14"/>
    </row>
    <row r="28" spans="1:14" s="17" customFormat="1" ht="15" customHeight="1">
      <c r="A28" s="57" t="s">
        <v>19</v>
      </c>
      <c r="B28" s="48">
        <f t="shared" si="0"/>
        <v>301185</v>
      </c>
      <c r="C28" s="48">
        <v>165804</v>
      </c>
      <c r="D28" s="48">
        <v>135381</v>
      </c>
      <c r="E28" s="13"/>
      <c r="F28" s="13"/>
      <c r="G28" s="13"/>
      <c r="H28" s="13"/>
      <c r="I28" s="13"/>
      <c r="J28" s="13"/>
      <c r="K28" s="13"/>
      <c r="L28" s="13"/>
      <c r="M28" s="14"/>
      <c r="N28" s="14"/>
    </row>
    <row r="29" spans="1:14" s="17" customFormat="1" ht="19.5" customHeight="1">
      <c r="A29" s="59" t="s">
        <v>47</v>
      </c>
      <c r="B29" s="59"/>
      <c r="C29" s="59"/>
      <c r="D29" s="59"/>
      <c r="E29" s="13"/>
      <c r="F29" s="13"/>
      <c r="G29" s="13"/>
      <c r="H29" s="13"/>
      <c r="I29" s="13"/>
      <c r="J29" s="13"/>
      <c r="K29" s="13"/>
      <c r="L29" s="13"/>
      <c r="M29" s="14"/>
      <c r="N29" s="14"/>
    </row>
    <row r="30" spans="1:14" s="17" customFormat="1" ht="39.75" customHeight="1">
      <c r="A30" s="60" t="s">
        <v>36</v>
      </c>
      <c r="B30" s="60"/>
      <c r="C30" s="60"/>
      <c r="D30" s="60"/>
      <c r="E30" s="13"/>
      <c r="F30" s="13"/>
      <c r="G30" s="13"/>
      <c r="H30" s="13"/>
      <c r="I30" s="13"/>
      <c r="J30" s="13"/>
      <c r="K30" s="13"/>
      <c r="L30" s="13"/>
      <c r="M30" s="14"/>
      <c r="N30" s="14"/>
    </row>
    <row r="31" spans="1:14" s="21" customFormat="1" ht="15" customHeight="1">
      <c r="A31" s="18" t="s">
        <v>61</v>
      </c>
      <c r="B31" s="19"/>
      <c r="C31" s="20"/>
      <c r="D31" s="20"/>
      <c r="E31" s="20"/>
      <c r="F31" s="20"/>
      <c r="G31" s="20"/>
      <c r="H31" s="20"/>
      <c r="I31" s="20"/>
      <c r="J31" s="20"/>
      <c r="K31" s="20"/>
      <c r="L31" s="20"/>
      <c r="M31" s="20"/>
      <c r="N31" s="20"/>
    </row>
    <row r="32" spans="1:6" s="21" customFormat="1" ht="15" customHeight="1">
      <c r="A32" s="22" t="s">
        <v>62</v>
      </c>
      <c r="B32" s="19"/>
      <c r="C32" s="19"/>
      <c r="D32" s="19"/>
      <c r="E32" s="19"/>
      <c r="F32" s="19"/>
    </row>
    <row r="33" spans="1:14" ht="12.75">
      <c r="A33" s="23"/>
      <c r="B33" s="9"/>
      <c r="C33" s="9"/>
      <c r="D33" s="9"/>
      <c r="E33" s="9"/>
      <c r="F33" s="9"/>
      <c r="G33" s="9"/>
      <c r="H33" s="9"/>
      <c r="I33" s="9"/>
      <c r="J33" s="9"/>
      <c r="K33" s="9"/>
      <c r="L33" s="9"/>
      <c r="M33" s="9"/>
      <c r="N33" s="9"/>
    </row>
    <row r="34" spans="3:14" ht="12.75">
      <c r="C34" s="25"/>
      <c r="D34" s="25"/>
      <c r="E34" s="25"/>
      <c r="F34" s="25"/>
      <c r="G34" s="25"/>
      <c r="H34" s="25"/>
      <c r="I34" s="25"/>
      <c r="J34" s="25"/>
      <c r="K34" s="25"/>
      <c r="L34" s="25"/>
      <c r="M34" s="25"/>
      <c r="N34" s="25"/>
    </row>
    <row r="35" spans="2:14" ht="12.75">
      <c r="B35" s="25"/>
      <c r="C35" s="25"/>
      <c r="D35" s="25"/>
      <c r="E35" s="25"/>
      <c r="G35" s="25"/>
      <c r="H35" s="25"/>
      <c r="I35" s="25"/>
      <c r="J35" s="25"/>
      <c r="K35" s="25"/>
      <c r="L35" s="25"/>
      <c r="M35" s="25"/>
      <c r="N35" s="25"/>
    </row>
    <row r="36" spans="2:14" ht="12.75">
      <c r="B36" s="25"/>
      <c r="C36" s="25"/>
      <c r="D36" s="25"/>
      <c r="E36" s="25"/>
      <c r="F36" s="25"/>
      <c r="G36" s="25"/>
      <c r="H36" s="25"/>
      <c r="I36" s="25"/>
      <c r="J36" s="25"/>
      <c r="K36" s="25"/>
      <c r="L36" s="25"/>
      <c r="M36" s="25"/>
      <c r="N36" s="25"/>
    </row>
    <row r="37" spans="3:14" ht="12.75">
      <c r="C37" s="25"/>
      <c r="D37" s="25"/>
      <c r="E37" s="25"/>
      <c r="F37" s="25"/>
      <c r="G37" s="25"/>
      <c r="H37" s="25"/>
      <c r="I37" s="25"/>
      <c r="J37" s="25"/>
      <c r="K37" s="25"/>
      <c r="L37" s="25"/>
      <c r="M37" s="25"/>
      <c r="N37" s="25"/>
    </row>
    <row r="38" spans="3:14" ht="12.75">
      <c r="C38" s="25"/>
      <c r="D38" s="25"/>
      <c r="E38" s="25"/>
      <c r="F38" s="25"/>
      <c r="G38" s="25"/>
      <c r="H38" s="25"/>
      <c r="I38" s="25"/>
      <c r="J38" s="25"/>
      <c r="K38" s="25"/>
      <c r="L38" s="25"/>
      <c r="M38" s="25"/>
      <c r="N38" s="25"/>
    </row>
    <row r="39" spans="3:14" ht="12.75">
      <c r="C39" s="25"/>
      <c r="D39" s="25"/>
      <c r="E39" s="25"/>
      <c r="F39" s="25"/>
      <c r="G39" s="25"/>
      <c r="H39" s="25"/>
      <c r="I39" s="25"/>
      <c r="J39" s="25"/>
      <c r="K39" s="25"/>
      <c r="L39" s="25"/>
      <c r="M39" s="25"/>
      <c r="N39" s="25"/>
    </row>
    <row r="40" spans="1:14" ht="12.75">
      <c r="A40" s="9"/>
      <c r="B40" s="9"/>
      <c r="C40" s="26"/>
      <c r="D40" s="26"/>
      <c r="E40" s="26"/>
      <c r="F40" s="26"/>
      <c r="G40" s="26"/>
      <c r="H40" s="26"/>
      <c r="I40" s="26"/>
      <c r="J40" s="26"/>
      <c r="K40" s="26"/>
      <c r="L40" s="26"/>
      <c r="M40" s="26"/>
      <c r="N40" s="26"/>
    </row>
    <row r="41" spans="1:14" ht="12.75">
      <c r="A41" s="27"/>
      <c r="B41" s="9"/>
      <c r="C41" s="9"/>
      <c r="D41" s="9"/>
      <c r="E41" s="9"/>
      <c r="F41" s="9"/>
      <c r="G41" s="9"/>
      <c r="H41" s="9"/>
      <c r="I41" s="9"/>
      <c r="J41" s="9"/>
      <c r="K41" s="9"/>
      <c r="L41" s="9"/>
      <c r="M41" s="9"/>
      <c r="N41" s="9"/>
    </row>
    <row r="42" spans="1:14" ht="12.75">
      <c r="A42" s="9"/>
      <c r="B42" s="9"/>
      <c r="C42" s="26"/>
      <c r="D42" s="26"/>
      <c r="E42" s="26"/>
      <c r="F42" s="26"/>
      <c r="G42" s="26"/>
      <c r="H42" s="26"/>
      <c r="I42" s="26"/>
      <c r="J42" s="26"/>
      <c r="K42" s="26"/>
      <c r="L42" s="26"/>
      <c r="M42" s="26"/>
      <c r="N42" s="26"/>
    </row>
    <row r="43" spans="1:14" ht="12.75">
      <c r="A43" s="9"/>
      <c r="B43" s="9"/>
      <c r="C43" s="26"/>
      <c r="D43" s="26"/>
      <c r="E43" s="26"/>
      <c r="F43" s="26"/>
      <c r="G43" s="26"/>
      <c r="H43" s="26"/>
      <c r="I43" s="26"/>
      <c r="J43" s="26"/>
      <c r="K43" s="26"/>
      <c r="L43" s="26"/>
      <c r="M43" s="26"/>
      <c r="N43" s="26"/>
    </row>
    <row r="44" spans="1:14" ht="12.75">
      <c r="A44" s="9"/>
      <c r="B44" s="9"/>
      <c r="C44" s="26"/>
      <c r="D44" s="26"/>
      <c r="E44" s="26"/>
      <c r="F44" s="26"/>
      <c r="G44" s="26"/>
      <c r="H44" s="26"/>
      <c r="I44" s="26"/>
      <c r="J44" s="26"/>
      <c r="K44" s="26"/>
      <c r="L44" s="26"/>
      <c r="M44" s="26"/>
      <c r="N44" s="26"/>
    </row>
  </sheetData>
  <mergeCells count="3">
    <mergeCell ref="A5:D5"/>
    <mergeCell ref="A29:D29"/>
    <mergeCell ref="A30:D30"/>
  </mergeCells>
  <hyperlinks>
    <hyperlink ref="IT4:IV4" location="'Indice'!A1" display="Volver al Indice"/>
    <hyperlink ref="IQ4:IV4" location="'Indice'!A1" display="Volver al Indice"/>
  </hyperlinks>
  <printOptions/>
  <pageMargins left="0.75" right="0.75" top="1" bottom="1"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7"/>
  <dimension ref="A1:N44"/>
  <sheetViews>
    <sheetView showGridLines="0" workbookViewId="0" topLeftCell="A1">
      <selection activeCell="E4" sqref="E4"/>
    </sheetView>
  </sheetViews>
  <sheetFormatPr defaultColWidth="11.421875" defaultRowHeight="12.75"/>
  <cols>
    <col min="1" max="1" width="25.7109375" style="24" customWidth="1"/>
    <col min="2" max="4" width="20.7109375" style="24" customWidth="1"/>
    <col min="5" max="5" width="10.7109375" style="24" customWidth="1"/>
    <col min="6" max="14" width="7.7109375" style="24" hidden="1" customWidth="1"/>
    <col min="15" max="15" width="7.8515625" style="10" hidden="1" customWidth="1"/>
    <col min="16" max="16384" width="11.421875" style="10" hidden="1" customWidth="1"/>
  </cols>
  <sheetData>
    <row r="1" spans="1:14" s="3" customFormat="1" ht="27" customHeight="1">
      <c r="A1" s="1" t="s">
        <v>0</v>
      </c>
      <c r="B1" s="2"/>
      <c r="C1" s="2"/>
      <c r="D1" s="2"/>
      <c r="E1" s="2"/>
      <c r="F1" s="2"/>
      <c r="G1" s="2"/>
      <c r="H1" s="2"/>
      <c r="I1" s="2"/>
      <c r="J1" s="2"/>
      <c r="K1" s="2"/>
      <c r="L1" s="2"/>
      <c r="M1" s="2"/>
      <c r="N1" s="2"/>
    </row>
    <row r="2" spans="1:14" s="6" customFormat="1" ht="18" customHeight="1">
      <c r="A2" s="4" t="s">
        <v>63</v>
      </c>
      <c r="B2" s="5"/>
      <c r="C2" s="5"/>
      <c r="D2" s="5"/>
      <c r="E2" s="5"/>
      <c r="F2" s="5"/>
      <c r="G2" s="5"/>
      <c r="H2" s="5"/>
      <c r="I2" s="5"/>
      <c r="J2" s="5"/>
      <c r="K2" s="5"/>
      <c r="L2" s="5"/>
      <c r="M2" s="5"/>
      <c r="N2" s="5"/>
    </row>
    <row r="3" spans="1:14" s="8" customFormat="1" ht="15.75" customHeight="1">
      <c r="A3" s="4" t="s">
        <v>64</v>
      </c>
      <c r="B3" s="7"/>
      <c r="C3" s="7"/>
      <c r="D3" s="7"/>
      <c r="E3" s="7"/>
      <c r="F3" s="7"/>
      <c r="G3" s="7"/>
      <c r="H3" s="7"/>
      <c r="I3" s="7"/>
      <c r="J3" s="7"/>
      <c r="K3" s="7"/>
      <c r="L3" s="7"/>
      <c r="M3" s="7"/>
      <c r="N3" s="7"/>
    </row>
    <row r="4" spans="1:14" ht="8.25" customHeight="1">
      <c r="A4"/>
      <c r="B4" s="9"/>
      <c r="C4" s="9"/>
      <c r="D4" s="9"/>
      <c r="E4" s="9"/>
      <c r="F4" s="9"/>
      <c r="G4" s="9"/>
      <c r="H4" s="9"/>
      <c r="I4" s="9"/>
      <c r="J4" s="9"/>
      <c r="K4" s="9"/>
      <c r="L4" s="9"/>
      <c r="M4" s="9"/>
      <c r="N4" s="9"/>
    </row>
    <row r="5" spans="1:14" s="28" customFormat="1" ht="45" customHeight="1">
      <c r="A5" s="58" t="s">
        <v>56</v>
      </c>
      <c r="B5" s="58"/>
      <c r="C5" s="58"/>
      <c r="D5" s="58"/>
      <c r="E5" s="38"/>
      <c r="F5" s="38"/>
      <c r="G5" s="38"/>
      <c r="H5" s="38"/>
      <c r="I5" s="38"/>
      <c r="J5" s="38"/>
      <c r="K5" s="38"/>
      <c r="L5" s="38"/>
      <c r="M5" s="38"/>
      <c r="N5" s="38"/>
    </row>
    <row r="6" spans="1:14" s="29" customFormat="1" ht="18" customHeight="1">
      <c r="A6" s="30" t="s">
        <v>1</v>
      </c>
      <c r="B6" s="30"/>
      <c r="C6" s="31"/>
      <c r="D6" s="31"/>
      <c r="E6" s="39"/>
      <c r="F6" s="39"/>
      <c r="G6" s="39"/>
      <c r="H6" s="40"/>
      <c r="I6" s="40"/>
      <c r="J6" s="40"/>
      <c r="K6" s="40"/>
      <c r="L6" s="40"/>
      <c r="M6" s="40"/>
      <c r="N6" s="40"/>
    </row>
    <row r="7" spans="1:14" s="33" customFormat="1" ht="36" customHeight="1">
      <c r="A7" s="32"/>
      <c r="B7" s="45" t="s">
        <v>21</v>
      </c>
      <c r="C7" s="45" t="s">
        <v>22</v>
      </c>
      <c r="D7" s="45" t="s">
        <v>23</v>
      </c>
      <c r="E7" s="41"/>
      <c r="F7" s="41"/>
      <c r="G7" s="41"/>
      <c r="H7" s="41"/>
      <c r="I7" s="41"/>
      <c r="J7" s="41"/>
      <c r="K7" s="41"/>
      <c r="L7" s="41"/>
      <c r="M7" s="41"/>
      <c r="N7" s="41"/>
    </row>
    <row r="8" spans="1:14" s="43" customFormat="1" ht="15" customHeight="1">
      <c r="A8" s="52" t="s">
        <v>2</v>
      </c>
      <c r="B8" s="49">
        <f>SUM(C8:D8)</f>
        <v>27711321</v>
      </c>
      <c r="C8" s="49">
        <f>SUM(C9:C28)</f>
        <v>18372737</v>
      </c>
      <c r="D8" s="49">
        <v>9338584</v>
      </c>
      <c r="E8" s="44"/>
      <c r="F8" s="42"/>
      <c r="G8" s="42"/>
      <c r="H8" s="42"/>
      <c r="I8" s="42"/>
      <c r="J8" s="42"/>
      <c r="K8" s="42"/>
      <c r="L8" s="42"/>
      <c r="M8" s="42"/>
      <c r="N8" s="42"/>
    </row>
    <row r="9" spans="1:14" s="37" customFormat="1" ht="19.5" customHeight="1">
      <c r="A9" s="55" t="s">
        <v>3</v>
      </c>
      <c r="B9" s="46">
        <f>SUM(C9:D9)</f>
        <v>4467070</v>
      </c>
      <c r="C9" s="46">
        <v>2922671</v>
      </c>
      <c r="D9" s="46">
        <v>1544399</v>
      </c>
      <c r="E9" s="36"/>
      <c r="F9" s="36"/>
      <c r="G9" s="36"/>
      <c r="H9" s="36"/>
      <c r="I9" s="36"/>
      <c r="J9" s="36"/>
      <c r="K9" s="36"/>
      <c r="L9" s="36"/>
      <c r="M9" s="36"/>
      <c r="N9" s="36"/>
    </row>
    <row r="10" spans="1:4" s="43" customFormat="1" ht="15" customHeight="1">
      <c r="A10" s="56" t="s">
        <v>4</v>
      </c>
      <c r="B10" s="47">
        <f>SUM(C10:D10)</f>
        <v>2615332</v>
      </c>
      <c r="C10" s="47">
        <v>1543465</v>
      </c>
      <c r="D10" s="47">
        <v>1071867</v>
      </c>
    </row>
    <row r="11" spans="1:4" s="43" customFormat="1" ht="15" customHeight="1">
      <c r="A11" s="56" t="s">
        <v>26</v>
      </c>
      <c r="B11" s="47" t="s">
        <v>42</v>
      </c>
      <c r="C11" s="47" t="s">
        <v>42</v>
      </c>
      <c r="D11" s="47" t="s">
        <v>42</v>
      </c>
    </row>
    <row r="12" spans="1:4" s="43" customFormat="1" ht="15" customHeight="1">
      <c r="A12" s="56" t="s">
        <v>27</v>
      </c>
      <c r="B12" s="47" t="s">
        <v>42</v>
      </c>
      <c r="C12" s="47" t="s">
        <v>42</v>
      </c>
      <c r="D12" s="47" t="s">
        <v>42</v>
      </c>
    </row>
    <row r="13" spans="1:4" s="43" customFormat="1" ht="15" customHeight="1">
      <c r="A13" s="56" t="s">
        <v>28</v>
      </c>
      <c r="B13" s="47" t="s">
        <v>42</v>
      </c>
      <c r="C13" s="47" t="s">
        <v>42</v>
      </c>
      <c r="D13" s="47" t="s">
        <v>42</v>
      </c>
    </row>
    <row r="14" spans="1:14" s="11" customFormat="1" ht="15" customHeight="1">
      <c r="A14" s="55" t="s">
        <v>54</v>
      </c>
      <c r="B14" s="46">
        <f aca="true" t="shared" si="0" ref="B14:B28">SUM(C14:D14)</f>
        <v>770478</v>
      </c>
      <c r="C14" s="46">
        <v>453716</v>
      </c>
      <c r="D14" s="46">
        <v>316762</v>
      </c>
      <c r="E14" s="12"/>
      <c r="F14" s="34"/>
      <c r="G14" s="34"/>
      <c r="H14" s="34"/>
      <c r="I14" s="34"/>
      <c r="J14" s="34"/>
      <c r="K14" s="34"/>
      <c r="L14" s="35"/>
      <c r="M14" s="35"/>
      <c r="N14" s="35"/>
    </row>
    <row r="15" spans="1:14" s="11" customFormat="1" ht="15" customHeight="1">
      <c r="A15" s="55" t="s">
        <v>53</v>
      </c>
      <c r="B15" s="46">
        <f t="shared" si="0"/>
        <v>222163</v>
      </c>
      <c r="C15" s="46">
        <v>186867</v>
      </c>
      <c r="D15" s="46">
        <v>35296</v>
      </c>
      <c r="E15" s="12"/>
      <c r="F15" s="12"/>
      <c r="G15" s="12"/>
      <c r="H15" s="12"/>
      <c r="I15" s="12"/>
      <c r="J15" s="12"/>
      <c r="K15" s="12"/>
      <c r="L15" s="12"/>
      <c r="M15" s="12"/>
      <c r="N15" s="12"/>
    </row>
    <row r="16" spans="1:14" s="11" customFormat="1" ht="15" customHeight="1">
      <c r="A16" s="55" t="s">
        <v>7</v>
      </c>
      <c r="B16" s="46">
        <f t="shared" si="0"/>
        <v>566450</v>
      </c>
      <c r="C16" s="46">
        <v>132165</v>
      </c>
      <c r="D16" s="46">
        <v>434285</v>
      </c>
      <c r="E16" s="12"/>
      <c r="F16" s="12"/>
      <c r="G16" s="12"/>
      <c r="H16" s="12"/>
      <c r="I16" s="12"/>
      <c r="J16" s="12"/>
      <c r="K16" s="12"/>
      <c r="L16" s="12"/>
      <c r="M16" s="12"/>
      <c r="N16" s="12"/>
    </row>
    <row r="17" spans="1:14" s="11" customFormat="1" ht="15" customHeight="1">
      <c r="A17" s="55" t="s">
        <v>52</v>
      </c>
      <c r="B17" s="46">
        <f t="shared" si="0"/>
        <v>364317</v>
      </c>
      <c r="C17" s="46">
        <v>211035</v>
      </c>
      <c r="D17" s="46">
        <v>153282</v>
      </c>
      <c r="E17" s="15"/>
      <c r="F17" s="15"/>
      <c r="G17" s="15"/>
      <c r="H17" s="15"/>
      <c r="I17" s="15"/>
      <c r="J17" s="15"/>
      <c r="K17" s="15"/>
      <c r="L17" s="15"/>
      <c r="M17" s="15"/>
      <c r="N17" s="15"/>
    </row>
    <row r="18" spans="1:14" s="11" customFormat="1" ht="15" customHeight="1">
      <c r="A18" s="55" t="s">
        <v>9</v>
      </c>
      <c r="B18" s="46">
        <f t="shared" si="0"/>
        <v>4815357</v>
      </c>
      <c r="C18" s="46">
        <v>2944984</v>
      </c>
      <c r="D18" s="46">
        <v>1870373</v>
      </c>
      <c r="E18" s="15"/>
      <c r="F18" s="15"/>
      <c r="G18" s="15"/>
      <c r="H18" s="15"/>
      <c r="I18" s="15"/>
      <c r="J18" s="15"/>
      <c r="K18" s="15"/>
      <c r="L18" s="15"/>
      <c r="M18" s="15"/>
      <c r="N18" s="15"/>
    </row>
    <row r="19" spans="1:14" s="11" customFormat="1" ht="15" customHeight="1">
      <c r="A19" s="55" t="s">
        <v>10</v>
      </c>
      <c r="B19" s="46">
        <f t="shared" si="0"/>
        <v>3597536</v>
      </c>
      <c r="C19" s="46">
        <v>2708077</v>
      </c>
      <c r="D19" s="46">
        <v>889459</v>
      </c>
      <c r="E19" s="15"/>
      <c r="F19" s="15"/>
      <c r="G19" s="15"/>
      <c r="H19" s="15"/>
      <c r="I19" s="15"/>
      <c r="J19" s="15"/>
      <c r="K19" s="15"/>
      <c r="L19" s="15"/>
      <c r="M19" s="15"/>
      <c r="N19" s="15"/>
    </row>
    <row r="20" spans="1:14" s="11" customFormat="1" ht="15" customHeight="1">
      <c r="A20" s="55" t="s">
        <v>11</v>
      </c>
      <c r="B20" s="46">
        <f t="shared" si="0"/>
        <v>1936953</v>
      </c>
      <c r="C20" s="46">
        <v>1606235</v>
      </c>
      <c r="D20" s="46">
        <v>330718</v>
      </c>
      <c r="E20" s="13"/>
      <c r="F20" s="13"/>
      <c r="G20" s="13"/>
      <c r="H20" s="13"/>
      <c r="I20" s="13"/>
      <c r="J20" s="13"/>
      <c r="K20" s="13"/>
      <c r="L20" s="13"/>
      <c r="M20" s="14"/>
      <c r="N20" s="14"/>
    </row>
    <row r="21" spans="1:14" s="11" customFormat="1" ht="15" customHeight="1">
      <c r="A21" s="55" t="s">
        <v>12</v>
      </c>
      <c r="B21" s="46">
        <f t="shared" si="0"/>
        <v>1267036</v>
      </c>
      <c r="C21" s="46">
        <v>747820</v>
      </c>
      <c r="D21" s="46">
        <v>519216</v>
      </c>
      <c r="E21" s="13"/>
      <c r="F21" s="13"/>
      <c r="G21" s="13"/>
      <c r="H21" s="13"/>
      <c r="I21" s="13"/>
      <c r="J21" s="13"/>
      <c r="K21" s="13"/>
      <c r="L21" s="13"/>
      <c r="M21" s="14"/>
      <c r="N21" s="14"/>
    </row>
    <row r="22" spans="1:14" s="11" customFormat="1" ht="15" customHeight="1">
      <c r="A22" s="55" t="s">
        <v>13</v>
      </c>
      <c r="B22" s="46">
        <f t="shared" si="0"/>
        <v>2727858</v>
      </c>
      <c r="C22" s="46">
        <v>1897505</v>
      </c>
      <c r="D22" s="46">
        <v>830353</v>
      </c>
      <c r="E22" s="13"/>
      <c r="F22" s="13"/>
      <c r="G22" s="13"/>
      <c r="H22" s="13"/>
      <c r="I22" s="13"/>
      <c r="J22" s="13"/>
      <c r="K22" s="13"/>
      <c r="L22" s="13"/>
      <c r="M22" s="14"/>
      <c r="N22" s="14"/>
    </row>
    <row r="23" spans="1:14" s="11" customFormat="1" ht="15" customHeight="1">
      <c r="A23" s="55" t="s">
        <v>46</v>
      </c>
      <c r="B23" s="46">
        <f t="shared" si="0"/>
        <v>2040754</v>
      </c>
      <c r="C23" s="46">
        <v>1454298</v>
      </c>
      <c r="D23" s="46">
        <v>586456</v>
      </c>
      <c r="E23" s="13"/>
      <c r="F23" s="13"/>
      <c r="G23" s="13"/>
      <c r="H23" s="13"/>
      <c r="I23" s="13"/>
      <c r="J23" s="13"/>
      <c r="K23" s="13"/>
      <c r="L23" s="13"/>
      <c r="M23" s="14"/>
      <c r="N23" s="14"/>
    </row>
    <row r="24" spans="1:14" s="11" customFormat="1" ht="15" customHeight="1">
      <c r="A24" s="55" t="s">
        <v>15</v>
      </c>
      <c r="B24" s="46">
        <f t="shared" si="0"/>
        <v>421314</v>
      </c>
      <c r="C24" s="46">
        <v>258094</v>
      </c>
      <c r="D24" s="46">
        <v>163220</v>
      </c>
      <c r="E24" s="13"/>
      <c r="F24" s="13"/>
      <c r="G24" s="13"/>
      <c r="H24" s="13"/>
      <c r="I24" s="13"/>
      <c r="J24" s="13"/>
      <c r="K24" s="13"/>
      <c r="L24" s="13"/>
      <c r="M24" s="14"/>
      <c r="N24" s="14"/>
    </row>
    <row r="25" spans="1:14" s="16" customFormat="1" ht="15" customHeight="1">
      <c r="A25" s="55" t="s">
        <v>55</v>
      </c>
      <c r="B25" s="46">
        <f t="shared" si="0"/>
        <v>511363</v>
      </c>
      <c r="C25" s="46">
        <v>308244</v>
      </c>
      <c r="D25" s="46">
        <v>203119</v>
      </c>
      <c r="E25" s="13"/>
      <c r="F25" s="13"/>
      <c r="G25" s="13"/>
      <c r="H25" s="13"/>
      <c r="I25" s="13"/>
      <c r="J25" s="13"/>
      <c r="K25" s="13"/>
      <c r="L25" s="13"/>
      <c r="M25" s="14"/>
      <c r="N25" s="14"/>
    </row>
    <row r="26" spans="1:14" s="16" customFormat="1" ht="15" customHeight="1">
      <c r="A26" s="55" t="s">
        <v>45</v>
      </c>
      <c r="B26" s="46">
        <f t="shared" si="0"/>
        <v>594367</v>
      </c>
      <c r="C26" s="46">
        <v>435011</v>
      </c>
      <c r="D26" s="46">
        <v>159356</v>
      </c>
      <c r="E26" s="13"/>
      <c r="F26" s="13"/>
      <c r="G26" s="13"/>
      <c r="H26" s="13"/>
      <c r="I26" s="13"/>
      <c r="J26" s="13"/>
      <c r="K26" s="13"/>
      <c r="L26" s="13"/>
      <c r="M26" s="14"/>
      <c r="N26" s="14"/>
    </row>
    <row r="27" spans="1:14" s="17" customFormat="1" ht="15" customHeight="1">
      <c r="A27" s="55" t="s">
        <v>59</v>
      </c>
      <c r="B27" s="46">
        <f t="shared" si="0"/>
        <v>491786</v>
      </c>
      <c r="C27" s="46">
        <v>396746</v>
      </c>
      <c r="D27" s="46">
        <v>95040</v>
      </c>
      <c r="E27" s="13"/>
      <c r="F27" s="13"/>
      <c r="G27" s="13"/>
      <c r="H27" s="13"/>
      <c r="I27" s="13"/>
      <c r="J27" s="13"/>
      <c r="K27" s="13"/>
      <c r="L27" s="13"/>
      <c r="M27" s="14"/>
      <c r="N27" s="14"/>
    </row>
    <row r="28" spans="1:14" s="17" customFormat="1" ht="15" customHeight="1">
      <c r="A28" s="57" t="s">
        <v>19</v>
      </c>
      <c r="B28" s="48">
        <f t="shared" si="0"/>
        <v>301185</v>
      </c>
      <c r="C28" s="48">
        <v>165804</v>
      </c>
      <c r="D28" s="48">
        <v>135381</v>
      </c>
      <c r="E28" s="13"/>
      <c r="F28" s="13"/>
      <c r="G28" s="13"/>
      <c r="H28" s="13"/>
      <c r="I28" s="13"/>
      <c r="J28" s="13"/>
      <c r="K28" s="13"/>
      <c r="L28" s="13"/>
      <c r="M28" s="14"/>
      <c r="N28" s="14"/>
    </row>
    <row r="29" spans="1:14" s="17" customFormat="1" ht="19.5" customHeight="1">
      <c r="A29" s="59" t="s">
        <v>47</v>
      </c>
      <c r="B29" s="59"/>
      <c r="C29" s="59"/>
      <c r="D29" s="59"/>
      <c r="E29" s="13"/>
      <c r="F29" s="13"/>
      <c r="G29" s="13"/>
      <c r="H29" s="13"/>
      <c r="I29" s="13"/>
      <c r="J29" s="13"/>
      <c r="K29" s="13"/>
      <c r="L29" s="13"/>
      <c r="M29" s="14"/>
      <c r="N29" s="14"/>
    </row>
    <row r="30" spans="1:14" s="17" customFormat="1" ht="39.75" customHeight="1">
      <c r="A30" s="60" t="s">
        <v>36</v>
      </c>
      <c r="B30" s="60"/>
      <c r="C30" s="60"/>
      <c r="D30" s="60"/>
      <c r="E30" s="13"/>
      <c r="F30" s="13"/>
      <c r="G30" s="13"/>
      <c r="H30" s="13"/>
      <c r="I30" s="13"/>
      <c r="J30" s="13"/>
      <c r="K30" s="13"/>
      <c r="L30" s="13"/>
      <c r="M30" s="14"/>
      <c r="N30" s="14"/>
    </row>
    <row r="31" spans="1:14" s="21" customFormat="1" ht="15" customHeight="1">
      <c r="A31" s="18" t="s">
        <v>57</v>
      </c>
      <c r="B31" s="19"/>
      <c r="C31" s="20"/>
      <c r="D31" s="20"/>
      <c r="E31" s="20"/>
      <c r="F31" s="20"/>
      <c r="G31" s="20"/>
      <c r="H31" s="20"/>
      <c r="I31" s="20"/>
      <c r="J31" s="20"/>
      <c r="K31" s="20"/>
      <c r="L31" s="20"/>
      <c r="M31" s="20"/>
      <c r="N31" s="20"/>
    </row>
    <row r="32" spans="1:6" s="21" customFormat="1" ht="15" customHeight="1">
      <c r="A32" s="22" t="s">
        <v>58</v>
      </c>
      <c r="B32" s="19"/>
      <c r="C32" s="19"/>
      <c r="D32" s="19"/>
      <c r="E32" s="19"/>
      <c r="F32" s="19"/>
    </row>
    <row r="33" spans="1:14" ht="12.75">
      <c r="A33" s="23"/>
      <c r="B33" s="9"/>
      <c r="C33" s="9"/>
      <c r="D33" s="9"/>
      <c r="E33" s="9"/>
      <c r="F33" s="9"/>
      <c r="G33" s="9"/>
      <c r="H33" s="9"/>
      <c r="I33" s="9"/>
      <c r="J33" s="9"/>
      <c r="K33" s="9"/>
      <c r="L33" s="9"/>
      <c r="M33" s="9"/>
      <c r="N33" s="9"/>
    </row>
    <row r="34" spans="3:14" ht="12.75">
      <c r="C34" s="25"/>
      <c r="D34" s="25"/>
      <c r="E34" s="25"/>
      <c r="F34" s="25"/>
      <c r="G34" s="25"/>
      <c r="H34" s="25"/>
      <c r="I34" s="25"/>
      <c r="J34" s="25"/>
      <c r="K34" s="25"/>
      <c r="L34" s="25"/>
      <c r="M34" s="25"/>
      <c r="N34" s="25"/>
    </row>
    <row r="35" spans="2:14" ht="12.75">
      <c r="B35" s="25"/>
      <c r="C35" s="25"/>
      <c r="D35" s="25"/>
      <c r="E35" s="25"/>
      <c r="G35" s="25"/>
      <c r="H35" s="25"/>
      <c r="I35" s="25"/>
      <c r="J35" s="25"/>
      <c r="K35" s="25"/>
      <c r="L35" s="25"/>
      <c r="M35" s="25"/>
      <c r="N35" s="25"/>
    </row>
    <row r="36" spans="2:14" ht="12.75">
      <c r="B36" s="25"/>
      <c r="C36" s="25"/>
      <c r="D36" s="25"/>
      <c r="E36" s="25"/>
      <c r="F36" s="25"/>
      <c r="G36" s="25"/>
      <c r="H36" s="25"/>
      <c r="I36" s="25"/>
      <c r="J36" s="25"/>
      <c r="K36" s="25"/>
      <c r="L36" s="25"/>
      <c r="M36" s="25"/>
      <c r="N36" s="25"/>
    </row>
    <row r="37" spans="3:14" ht="12.75">
      <c r="C37" s="25"/>
      <c r="D37" s="25"/>
      <c r="E37" s="25"/>
      <c r="F37" s="25"/>
      <c r="G37" s="25"/>
      <c r="H37" s="25"/>
      <c r="I37" s="25"/>
      <c r="J37" s="25"/>
      <c r="K37" s="25"/>
      <c r="L37" s="25"/>
      <c r="M37" s="25"/>
      <c r="N37" s="25"/>
    </row>
    <row r="38" spans="3:14" ht="12.75">
      <c r="C38" s="25"/>
      <c r="D38" s="25"/>
      <c r="E38" s="25"/>
      <c r="F38" s="25"/>
      <c r="G38" s="25"/>
      <c r="H38" s="25"/>
      <c r="I38" s="25"/>
      <c r="J38" s="25"/>
      <c r="K38" s="25"/>
      <c r="L38" s="25"/>
      <c r="M38" s="25"/>
      <c r="N38" s="25"/>
    </row>
    <row r="39" spans="3:14" ht="12.75">
      <c r="C39" s="25"/>
      <c r="D39" s="25"/>
      <c r="E39" s="25"/>
      <c r="F39" s="25"/>
      <c r="G39" s="25"/>
      <c r="H39" s="25"/>
      <c r="I39" s="25"/>
      <c r="J39" s="25"/>
      <c r="K39" s="25"/>
      <c r="L39" s="25"/>
      <c r="M39" s="25"/>
      <c r="N39" s="25"/>
    </row>
    <row r="40" spans="1:14" ht="12.75">
      <c r="A40" s="9"/>
      <c r="B40" s="9"/>
      <c r="C40" s="26"/>
      <c r="D40" s="26"/>
      <c r="E40" s="26"/>
      <c r="F40" s="26"/>
      <c r="G40" s="26"/>
      <c r="H40" s="26"/>
      <c r="I40" s="26"/>
      <c r="J40" s="26"/>
      <c r="K40" s="26"/>
      <c r="L40" s="26"/>
      <c r="M40" s="26"/>
      <c r="N40" s="26"/>
    </row>
    <row r="41" spans="1:14" ht="12.75">
      <c r="A41" s="27"/>
      <c r="B41" s="9"/>
      <c r="C41" s="9"/>
      <c r="D41" s="9"/>
      <c r="E41" s="9"/>
      <c r="F41" s="9"/>
      <c r="G41" s="9"/>
      <c r="H41" s="9"/>
      <c r="I41" s="9"/>
      <c r="J41" s="9"/>
      <c r="K41" s="9"/>
      <c r="L41" s="9"/>
      <c r="M41" s="9"/>
      <c r="N41" s="9"/>
    </row>
    <row r="42" spans="1:14" ht="12.75">
      <c r="A42" s="9"/>
      <c r="B42" s="9"/>
      <c r="C42" s="26"/>
      <c r="D42" s="26"/>
      <c r="E42" s="26"/>
      <c r="F42" s="26"/>
      <c r="G42" s="26"/>
      <c r="H42" s="26"/>
      <c r="I42" s="26"/>
      <c r="J42" s="26"/>
      <c r="K42" s="26"/>
      <c r="L42" s="26"/>
      <c r="M42" s="26"/>
      <c r="N42" s="26"/>
    </row>
    <row r="43" spans="1:14" ht="12.75">
      <c r="A43" s="9"/>
      <c r="B43" s="9"/>
      <c r="C43" s="26"/>
      <c r="D43" s="26"/>
      <c r="E43" s="26"/>
      <c r="F43" s="26"/>
      <c r="G43" s="26"/>
      <c r="H43" s="26"/>
      <c r="I43" s="26"/>
      <c r="J43" s="26"/>
      <c r="K43" s="26"/>
      <c r="L43" s="26"/>
      <c r="M43" s="26"/>
      <c r="N43" s="26"/>
    </row>
    <row r="44" spans="1:14" ht="12.75">
      <c r="A44" s="9"/>
      <c r="B44" s="9"/>
      <c r="C44" s="26"/>
      <c r="D44" s="26"/>
      <c r="E44" s="26"/>
      <c r="F44" s="26"/>
      <c r="G44" s="26"/>
      <c r="H44" s="26"/>
      <c r="I44" s="26"/>
      <c r="J44" s="26"/>
      <c r="K44" s="26"/>
      <c r="L44" s="26"/>
      <c r="M44" s="26"/>
      <c r="N44" s="26"/>
    </row>
  </sheetData>
  <mergeCells count="3">
    <mergeCell ref="A5:D5"/>
    <mergeCell ref="A29:D29"/>
    <mergeCell ref="A30:D30"/>
  </mergeCells>
  <hyperlinks>
    <hyperlink ref="IT4:IV4" location="'Indice'!A1" display="Volver al Indice"/>
    <hyperlink ref="IQ4:IV4" location="'Indice'!A1" display="Volver al Indice"/>
  </hyperlinks>
  <printOptions/>
  <pageMargins left="0.75" right="0.75" top="1" bottom="1"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Hoja6"/>
  <dimension ref="A1:N44"/>
  <sheetViews>
    <sheetView showGridLines="0" workbookViewId="0" topLeftCell="A1">
      <selection activeCell="E4" sqref="E4"/>
    </sheetView>
  </sheetViews>
  <sheetFormatPr defaultColWidth="11.421875" defaultRowHeight="12.75"/>
  <cols>
    <col min="1" max="1" width="25.7109375" style="24" customWidth="1"/>
    <col min="2" max="4" width="20.7109375" style="24" customWidth="1"/>
    <col min="5" max="5" width="10.7109375" style="24" customWidth="1"/>
    <col min="6" max="14" width="7.7109375" style="24" hidden="1" customWidth="1"/>
    <col min="15" max="15" width="7.8515625" style="10" hidden="1" customWidth="1"/>
    <col min="16" max="16384" width="11.421875" style="10" hidden="1" customWidth="1"/>
  </cols>
  <sheetData>
    <row r="1" spans="1:14" s="3" customFormat="1" ht="27" customHeight="1">
      <c r="A1" s="1" t="s">
        <v>0</v>
      </c>
      <c r="B1" s="2"/>
      <c r="C1" s="2"/>
      <c r="D1" s="2"/>
      <c r="E1" s="2"/>
      <c r="F1" s="2"/>
      <c r="G1" s="2"/>
      <c r="H1" s="2"/>
      <c r="I1" s="2"/>
      <c r="J1" s="2"/>
      <c r="K1" s="2"/>
      <c r="L1" s="2"/>
      <c r="M1" s="2"/>
      <c r="N1" s="2"/>
    </row>
    <row r="2" spans="1:14" s="6" customFormat="1" ht="18" customHeight="1">
      <c r="A2" s="4" t="s">
        <v>63</v>
      </c>
      <c r="B2" s="5"/>
      <c r="C2" s="5"/>
      <c r="D2" s="5"/>
      <c r="E2" s="5"/>
      <c r="F2" s="5"/>
      <c r="G2" s="5"/>
      <c r="H2" s="5"/>
      <c r="I2" s="5"/>
      <c r="J2" s="5"/>
      <c r="K2" s="5"/>
      <c r="L2" s="5"/>
      <c r="M2" s="5"/>
      <c r="N2" s="5"/>
    </row>
    <row r="3" spans="1:14" s="8" customFormat="1" ht="15.75" customHeight="1">
      <c r="A3" s="4" t="s">
        <v>64</v>
      </c>
      <c r="B3" s="7"/>
      <c r="C3" s="7"/>
      <c r="D3" s="7"/>
      <c r="E3" s="7"/>
      <c r="F3" s="7"/>
      <c r="G3" s="7"/>
      <c r="H3" s="7"/>
      <c r="I3" s="7"/>
      <c r="J3" s="7"/>
      <c r="K3" s="7"/>
      <c r="L3" s="7"/>
      <c r="M3" s="7"/>
      <c r="N3" s="7"/>
    </row>
    <row r="4" spans="1:14" ht="8.25" customHeight="1">
      <c r="A4"/>
      <c r="B4" s="9"/>
      <c r="C4" s="9"/>
      <c r="D4" s="9"/>
      <c r="E4" s="9"/>
      <c r="F4" s="9"/>
      <c r="G4" s="9"/>
      <c r="H4" s="9"/>
      <c r="I4" s="9"/>
      <c r="J4" s="9"/>
      <c r="K4" s="9"/>
      <c r="L4" s="9"/>
      <c r="M4" s="9"/>
      <c r="N4" s="9"/>
    </row>
    <row r="5" spans="1:14" s="28" customFormat="1" ht="45" customHeight="1">
      <c r="A5" s="58" t="s">
        <v>49</v>
      </c>
      <c r="B5" s="58"/>
      <c r="C5" s="58"/>
      <c r="D5" s="58"/>
      <c r="E5" s="38"/>
      <c r="F5" s="38"/>
      <c r="G5" s="38"/>
      <c r="H5" s="38"/>
      <c r="I5" s="38"/>
      <c r="J5" s="38"/>
      <c r="K5" s="38"/>
      <c r="L5" s="38"/>
      <c r="M5" s="38"/>
      <c r="N5" s="38"/>
    </row>
    <row r="6" spans="1:14" s="29" customFormat="1" ht="18" customHeight="1">
      <c r="A6" s="30" t="s">
        <v>1</v>
      </c>
      <c r="B6" s="30"/>
      <c r="C6" s="31"/>
      <c r="D6" s="31"/>
      <c r="E6" s="39"/>
      <c r="F6" s="39"/>
      <c r="G6" s="39"/>
      <c r="H6" s="40"/>
      <c r="I6" s="40"/>
      <c r="J6" s="40"/>
      <c r="K6" s="40"/>
      <c r="L6" s="40"/>
      <c r="M6" s="40"/>
      <c r="N6" s="40"/>
    </row>
    <row r="7" spans="1:14" s="33" customFormat="1" ht="36" customHeight="1">
      <c r="A7" s="32"/>
      <c r="B7" s="45" t="s">
        <v>21</v>
      </c>
      <c r="C7" s="45" t="s">
        <v>22</v>
      </c>
      <c r="D7" s="45" t="s">
        <v>23</v>
      </c>
      <c r="E7" s="41"/>
      <c r="F7" s="41"/>
      <c r="G7" s="41"/>
      <c r="H7" s="41"/>
      <c r="I7" s="41"/>
      <c r="J7" s="41"/>
      <c r="K7" s="41"/>
      <c r="L7" s="41"/>
      <c r="M7" s="41"/>
      <c r="N7" s="41"/>
    </row>
    <row r="8" spans="1:14" s="43" customFormat="1" ht="15" customHeight="1">
      <c r="A8" s="52" t="s">
        <v>2</v>
      </c>
      <c r="B8" s="49">
        <f>SUM(C8:D8)</f>
        <v>27715213</v>
      </c>
      <c r="C8" s="49">
        <v>18373097</v>
      </c>
      <c r="D8" s="49">
        <f>SUM(D9:D28)</f>
        <v>9342116</v>
      </c>
      <c r="E8" s="44"/>
      <c r="F8" s="42"/>
      <c r="G8" s="42"/>
      <c r="H8" s="42"/>
      <c r="I8" s="42"/>
      <c r="J8" s="42"/>
      <c r="K8" s="42"/>
      <c r="L8" s="42"/>
      <c r="M8" s="42"/>
      <c r="N8" s="42"/>
    </row>
    <row r="9" spans="1:14" s="37" customFormat="1" ht="19.5" customHeight="1">
      <c r="A9" s="53" t="s">
        <v>3</v>
      </c>
      <c r="B9" s="46">
        <f>SUM(C9:D9)</f>
        <v>4467137</v>
      </c>
      <c r="C9" s="46">
        <v>2922692</v>
      </c>
      <c r="D9" s="46">
        <v>1544445</v>
      </c>
      <c r="E9" s="36"/>
      <c r="F9" s="36"/>
      <c r="G9" s="36"/>
      <c r="H9" s="36"/>
      <c r="I9" s="36"/>
      <c r="J9" s="36"/>
      <c r="K9" s="36"/>
      <c r="L9" s="36"/>
      <c r="M9" s="36"/>
      <c r="N9" s="36"/>
    </row>
    <row r="10" spans="1:4" s="43" customFormat="1" ht="15" customHeight="1">
      <c r="A10" s="52" t="s">
        <v>4</v>
      </c>
      <c r="B10" s="47">
        <f>SUM(C10:D10)</f>
        <v>2615332</v>
      </c>
      <c r="C10" s="47">
        <v>1543465</v>
      </c>
      <c r="D10" s="47">
        <v>1071867</v>
      </c>
    </row>
    <row r="11" spans="1:4" s="43" customFormat="1" ht="15" customHeight="1">
      <c r="A11" s="52" t="s">
        <v>26</v>
      </c>
      <c r="B11" s="47" t="s">
        <v>42</v>
      </c>
      <c r="C11" s="47" t="s">
        <v>42</v>
      </c>
      <c r="D11" s="47" t="s">
        <v>42</v>
      </c>
    </row>
    <row r="12" spans="1:4" s="43" customFormat="1" ht="15" customHeight="1">
      <c r="A12" s="52" t="s">
        <v>27</v>
      </c>
      <c r="B12" s="47" t="s">
        <v>42</v>
      </c>
      <c r="C12" s="47" t="s">
        <v>42</v>
      </c>
      <c r="D12" s="47" t="s">
        <v>42</v>
      </c>
    </row>
    <row r="13" spans="1:4" s="43" customFormat="1" ht="15" customHeight="1">
      <c r="A13" s="52" t="s">
        <v>28</v>
      </c>
      <c r="B13" s="47" t="s">
        <v>42</v>
      </c>
      <c r="C13" s="47" t="s">
        <v>42</v>
      </c>
      <c r="D13" s="47" t="s">
        <v>42</v>
      </c>
    </row>
    <row r="14" spans="1:14" s="11" customFormat="1" ht="15" customHeight="1">
      <c r="A14" s="53" t="s">
        <v>54</v>
      </c>
      <c r="B14" s="46">
        <f aca="true" t="shared" si="0" ref="B14:B28">SUM(C14:D14)</f>
        <v>770575</v>
      </c>
      <c r="C14" s="46">
        <v>453716</v>
      </c>
      <c r="D14" s="46">
        <v>316859</v>
      </c>
      <c r="E14" s="12"/>
      <c r="F14" s="34"/>
      <c r="G14" s="34"/>
      <c r="H14" s="34"/>
      <c r="I14" s="34"/>
      <c r="J14" s="34"/>
      <c r="K14" s="34"/>
      <c r="L14" s="35"/>
      <c r="M14" s="35"/>
      <c r="N14" s="35"/>
    </row>
    <row r="15" spans="1:14" s="11" customFormat="1" ht="15" customHeight="1">
      <c r="A15" s="53" t="s">
        <v>53</v>
      </c>
      <c r="B15" s="46">
        <f t="shared" si="0"/>
        <v>222318</v>
      </c>
      <c r="C15" s="46">
        <v>187019</v>
      </c>
      <c r="D15" s="46">
        <v>35299</v>
      </c>
      <c r="E15" s="12"/>
      <c r="F15" s="12"/>
      <c r="G15" s="12"/>
      <c r="H15" s="12"/>
      <c r="I15" s="12"/>
      <c r="J15" s="12"/>
      <c r="K15" s="12"/>
      <c r="L15" s="12"/>
      <c r="M15" s="12"/>
      <c r="N15" s="12"/>
    </row>
    <row r="16" spans="1:14" s="11" customFormat="1" ht="15" customHeight="1">
      <c r="A16" s="53" t="s">
        <v>7</v>
      </c>
      <c r="B16" s="46">
        <f t="shared" si="0"/>
        <v>566418</v>
      </c>
      <c r="C16" s="46">
        <v>132142</v>
      </c>
      <c r="D16" s="46">
        <v>434276</v>
      </c>
      <c r="E16" s="12"/>
      <c r="F16" s="12"/>
      <c r="G16" s="12"/>
      <c r="H16" s="12"/>
      <c r="I16" s="12"/>
      <c r="J16" s="12"/>
      <c r="K16" s="12"/>
      <c r="L16" s="12"/>
      <c r="M16" s="12"/>
      <c r="N16" s="12"/>
    </row>
    <row r="17" spans="1:14" s="11" customFormat="1" ht="15" customHeight="1">
      <c r="A17" s="53" t="s">
        <v>52</v>
      </c>
      <c r="B17" s="46">
        <f t="shared" si="0"/>
        <v>363802</v>
      </c>
      <c r="C17" s="46">
        <v>210672</v>
      </c>
      <c r="D17" s="46">
        <v>153130</v>
      </c>
      <c r="E17" s="15"/>
      <c r="F17" s="15"/>
      <c r="G17" s="15"/>
      <c r="H17" s="15"/>
      <c r="I17" s="15"/>
      <c r="J17" s="15"/>
      <c r="K17" s="15"/>
      <c r="L17" s="15"/>
      <c r="M17" s="15"/>
      <c r="N17" s="15"/>
    </row>
    <row r="18" spans="1:14" s="11" customFormat="1" ht="15" customHeight="1">
      <c r="A18" s="53" t="s">
        <v>9</v>
      </c>
      <c r="B18" s="46">
        <f t="shared" si="0"/>
        <v>4815285</v>
      </c>
      <c r="C18" s="46">
        <v>2944949</v>
      </c>
      <c r="D18" s="46">
        <v>1870336</v>
      </c>
      <c r="E18" s="15"/>
      <c r="F18" s="15"/>
      <c r="G18" s="15"/>
      <c r="H18" s="15"/>
      <c r="I18" s="15"/>
      <c r="J18" s="15"/>
      <c r="K18" s="15"/>
      <c r="L18" s="15"/>
      <c r="M18" s="15"/>
      <c r="N18" s="15"/>
    </row>
    <row r="19" spans="1:14" s="11" customFormat="1" ht="15" customHeight="1">
      <c r="A19" s="53" t="s">
        <v>10</v>
      </c>
      <c r="B19" s="46">
        <f t="shared" si="0"/>
        <v>3597559</v>
      </c>
      <c r="C19" s="46">
        <v>2708097</v>
      </c>
      <c r="D19" s="46">
        <v>889462</v>
      </c>
      <c r="E19" s="15"/>
      <c r="F19" s="15"/>
      <c r="G19" s="15"/>
      <c r="H19" s="15"/>
      <c r="I19" s="15"/>
      <c r="J19" s="15"/>
      <c r="K19" s="15"/>
      <c r="L19" s="15"/>
      <c r="M19" s="15"/>
      <c r="N19" s="15"/>
    </row>
    <row r="20" spans="1:14" s="11" customFormat="1" ht="15" customHeight="1">
      <c r="A20" s="53" t="s">
        <v>11</v>
      </c>
      <c r="B20" s="46">
        <f t="shared" si="0"/>
        <v>1936953</v>
      </c>
      <c r="C20" s="46">
        <v>1606235</v>
      </c>
      <c r="D20" s="46">
        <v>330718</v>
      </c>
      <c r="E20" s="13"/>
      <c r="F20" s="13"/>
      <c r="G20" s="13"/>
      <c r="H20" s="13"/>
      <c r="I20" s="13"/>
      <c r="J20" s="13"/>
      <c r="K20" s="13"/>
      <c r="L20" s="13"/>
      <c r="M20" s="14"/>
      <c r="N20" s="14"/>
    </row>
    <row r="21" spans="1:14" s="11" customFormat="1" ht="15" customHeight="1">
      <c r="A21" s="53" t="s">
        <v>12</v>
      </c>
      <c r="B21" s="46">
        <f t="shared" si="0"/>
        <v>1267036</v>
      </c>
      <c r="C21" s="46">
        <v>747820</v>
      </c>
      <c r="D21" s="46">
        <v>519216</v>
      </c>
      <c r="E21" s="13"/>
      <c r="F21" s="13"/>
      <c r="G21" s="13"/>
      <c r="H21" s="13"/>
      <c r="I21" s="13"/>
      <c r="J21" s="13"/>
      <c r="K21" s="13"/>
      <c r="L21" s="13"/>
      <c r="M21" s="14"/>
      <c r="N21" s="14"/>
    </row>
    <row r="22" spans="1:14" s="11" customFormat="1" ht="15" customHeight="1">
      <c r="A22" s="53" t="s">
        <v>13</v>
      </c>
      <c r="B22" s="46">
        <f t="shared" si="0"/>
        <v>2727858</v>
      </c>
      <c r="C22" s="46">
        <v>1897505</v>
      </c>
      <c r="D22" s="46">
        <v>830353</v>
      </c>
      <c r="E22" s="13"/>
      <c r="F22" s="13"/>
      <c r="G22" s="13"/>
      <c r="H22" s="13"/>
      <c r="I22" s="13"/>
      <c r="J22" s="13"/>
      <c r="K22" s="13"/>
      <c r="L22" s="13"/>
      <c r="M22" s="14"/>
      <c r="N22" s="14"/>
    </row>
    <row r="23" spans="1:14" s="11" customFormat="1" ht="15" customHeight="1">
      <c r="A23" s="53" t="s">
        <v>46</v>
      </c>
      <c r="B23" s="46">
        <f t="shared" si="0"/>
        <v>2040723</v>
      </c>
      <c r="C23" s="46">
        <v>1454301</v>
      </c>
      <c r="D23" s="46">
        <v>586422</v>
      </c>
      <c r="E23" s="13"/>
      <c r="F23" s="13"/>
      <c r="G23" s="13"/>
      <c r="H23" s="13"/>
      <c r="I23" s="13"/>
      <c r="J23" s="13"/>
      <c r="K23" s="13"/>
      <c r="L23" s="13"/>
      <c r="M23" s="14"/>
      <c r="N23" s="14"/>
    </row>
    <row r="24" spans="1:14" s="11" customFormat="1" ht="15" customHeight="1">
      <c r="A24" s="53" t="s">
        <v>15</v>
      </c>
      <c r="B24" s="46">
        <f t="shared" si="0"/>
        <v>421330</v>
      </c>
      <c r="C24" s="46">
        <v>258105</v>
      </c>
      <c r="D24" s="46">
        <v>163225</v>
      </c>
      <c r="E24" s="13"/>
      <c r="F24" s="13"/>
      <c r="G24" s="13"/>
      <c r="H24" s="13"/>
      <c r="I24" s="13"/>
      <c r="J24" s="13"/>
      <c r="K24" s="13"/>
      <c r="L24" s="13"/>
      <c r="M24" s="14"/>
      <c r="N24" s="14"/>
    </row>
    <row r="25" spans="1:14" s="16" customFormat="1" ht="15" customHeight="1">
      <c r="A25" s="53" t="s">
        <v>55</v>
      </c>
      <c r="B25" s="46">
        <f t="shared" si="0"/>
        <v>511297</v>
      </c>
      <c r="C25" s="46">
        <v>308223</v>
      </c>
      <c r="D25" s="46">
        <v>203074</v>
      </c>
      <c r="E25" s="13"/>
      <c r="F25" s="13"/>
      <c r="G25" s="13"/>
      <c r="H25" s="13"/>
      <c r="I25" s="13"/>
      <c r="J25" s="13"/>
      <c r="K25" s="13"/>
      <c r="L25" s="13"/>
      <c r="M25" s="14"/>
      <c r="N25" s="14"/>
    </row>
    <row r="26" spans="1:14" s="16" customFormat="1" ht="15" customHeight="1">
      <c r="A26" s="53" t="s">
        <v>45</v>
      </c>
      <c r="B26" s="46">
        <f t="shared" si="0"/>
        <v>594392</v>
      </c>
      <c r="C26" s="46">
        <v>435035</v>
      </c>
      <c r="D26" s="46">
        <v>159357</v>
      </c>
      <c r="E26" s="13"/>
      <c r="F26" s="13"/>
      <c r="G26" s="13"/>
      <c r="H26" s="13"/>
      <c r="I26" s="13"/>
      <c r="J26" s="13"/>
      <c r="K26" s="13"/>
      <c r="L26" s="13"/>
      <c r="M26" s="14"/>
      <c r="N26" s="14"/>
    </row>
    <row r="27" spans="1:14" s="17" customFormat="1" ht="15" customHeight="1">
      <c r="A27" s="53" t="s">
        <v>18</v>
      </c>
      <c r="B27" s="46">
        <f t="shared" si="0"/>
        <v>496002</v>
      </c>
      <c r="C27" s="46">
        <v>397306</v>
      </c>
      <c r="D27" s="46">
        <v>98696</v>
      </c>
      <c r="E27" s="13"/>
      <c r="F27" s="13"/>
      <c r="G27" s="13"/>
      <c r="H27" s="13"/>
      <c r="I27" s="13"/>
      <c r="J27" s="13"/>
      <c r="K27" s="13"/>
      <c r="L27" s="13"/>
      <c r="M27" s="14"/>
      <c r="N27" s="14"/>
    </row>
    <row r="28" spans="1:14" s="17" customFormat="1" ht="15" customHeight="1">
      <c r="A28" s="54" t="s">
        <v>19</v>
      </c>
      <c r="B28" s="48">
        <f t="shared" si="0"/>
        <v>301194</v>
      </c>
      <c r="C28" s="48">
        <v>165813</v>
      </c>
      <c r="D28" s="48">
        <v>135381</v>
      </c>
      <c r="E28" s="13"/>
      <c r="F28" s="13"/>
      <c r="G28" s="13"/>
      <c r="H28" s="13"/>
      <c r="I28" s="13"/>
      <c r="J28" s="13"/>
      <c r="K28" s="13"/>
      <c r="L28" s="13"/>
      <c r="M28" s="14"/>
      <c r="N28" s="14"/>
    </row>
    <row r="29" spans="1:14" s="17" customFormat="1" ht="19.5" customHeight="1">
      <c r="A29" s="59" t="s">
        <v>47</v>
      </c>
      <c r="B29" s="59"/>
      <c r="C29" s="59"/>
      <c r="D29" s="59"/>
      <c r="E29" s="13"/>
      <c r="F29" s="13"/>
      <c r="G29" s="13"/>
      <c r="H29" s="13"/>
      <c r="I29" s="13"/>
      <c r="J29" s="13"/>
      <c r="K29" s="13"/>
      <c r="L29" s="13"/>
      <c r="M29" s="14"/>
      <c r="N29" s="14"/>
    </row>
    <row r="30" spans="1:14" s="17" customFormat="1" ht="39.75" customHeight="1">
      <c r="A30" s="60" t="s">
        <v>36</v>
      </c>
      <c r="B30" s="60"/>
      <c r="C30" s="60"/>
      <c r="D30" s="60"/>
      <c r="E30" s="13"/>
      <c r="F30" s="13"/>
      <c r="G30" s="13"/>
      <c r="H30" s="13"/>
      <c r="I30" s="13"/>
      <c r="J30" s="13"/>
      <c r="K30" s="13"/>
      <c r="L30" s="13"/>
      <c r="M30" s="14"/>
      <c r="N30" s="14"/>
    </row>
    <row r="31" spans="1:14" s="21" customFormat="1" ht="15" customHeight="1">
      <c r="A31" s="18" t="s">
        <v>50</v>
      </c>
      <c r="B31" s="19"/>
      <c r="C31" s="20"/>
      <c r="D31" s="20"/>
      <c r="E31" s="20"/>
      <c r="F31" s="20"/>
      <c r="G31" s="20"/>
      <c r="H31" s="20"/>
      <c r="I31" s="20"/>
      <c r="J31" s="20"/>
      <c r="K31" s="20"/>
      <c r="L31" s="20"/>
      <c r="M31" s="20"/>
      <c r="N31" s="20"/>
    </row>
    <row r="32" spans="1:6" s="21" customFormat="1" ht="15" customHeight="1">
      <c r="A32" s="22" t="s">
        <v>51</v>
      </c>
      <c r="B32" s="19"/>
      <c r="C32" s="19"/>
      <c r="D32" s="19"/>
      <c r="E32" s="19"/>
      <c r="F32" s="19"/>
    </row>
    <row r="33" spans="1:14" ht="12.75">
      <c r="A33" s="23"/>
      <c r="B33" s="9"/>
      <c r="C33" s="9"/>
      <c r="D33" s="9"/>
      <c r="E33" s="9"/>
      <c r="F33" s="9"/>
      <c r="G33" s="9"/>
      <c r="H33" s="9"/>
      <c r="I33" s="9"/>
      <c r="J33" s="9"/>
      <c r="K33" s="9"/>
      <c r="L33" s="9"/>
      <c r="M33" s="9"/>
      <c r="N33" s="9"/>
    </row>
    <row r="34" spans="3:14" ht="12.75">
      <c r="C34" s="25"/>
      <c r="D34" s="25"/>
      <c r="E34" s="25"/>
      <c r="F34" s="25"/>
      <c r="G34" s="25"/>
      <c r="H34" s="25"/>
      <c r="I34" s="25"/>
      <c r="J34" s="25"/>
      <c r="K34" s="25"/>
      <c r="L34" s="25"/>
      <c r="M34" s="25"/>
      <c r="N34" s="25"/>
    </row>
    <row r="35" spans="2:14" ht="12.75">
      <c r="B35" s="25"/>
      <c r="C35" s="25"/>
      <c r="D35" s="25"/>
      <c r="E35" s="25"/>
      <c r="G35" s="25"/>
      <c r="H35" s="25"/>
      <c r="I35" s="25"/>
      <c r="J35" s="25"/>
      <c r="K35" s="25"/>
      <c r="L35" s="25"/>
      <c r="M35" s="25"/>
      <c r="N35" s="25"/>
    </row>
    <row r="36" spans="2:14" ht="12.75">
      <c r="B36" s="25"/>
      <c r="C36" s="25"/>
      <c r="D36" s="25"/>
      <c r="E36" s="25"/>
      <c r="F36" s="25"/>
      <c r="G36" s="25"/>
      <c r="H36" s="25"/>
      <c r="I36" s="25"/>
      <c r="J36" s="25"/>
      <c r="K36" s="25"/>
      <c r="L36" s="25"/>
      <c r="M36" s="25"/>
      <c r="N36" s="25"/>
    </row>
    <row r="37" spans="3:14" ht="12.75">
      <c r="C37" s="25"/>
      <c r="D37" s="25"/>
      <c r="E37" s="25"/>
      <c r="F37" s="25"/>
      <c r="G37" s="25"/>
      <c r="H37" s="25"/>
      <c r="I37" s="25"/>
      <c r="J37" s="25"/>
      <c r="K37" s="25"/>
      <c r="L37" s="25"/>
      <c r="M37" s="25"/>
      <c r="N37" s="25"/>
    </row>
    <row r="38" spans="3:14" ht="12.75">
      <c r="C38" s="25"/>
      <c r="D38" s="25"/>
      <c r="E38" s="25"/>
      <c r="F38" s="25"/>
      <c r="G38" s="25"/>
      <c r="H38" s="25"/>
      <c r="I38" s="25"/>
      <c r="J38" s="25"/>
      <c r="K38" s="25"/>
      <c r="L38" s="25"/>
      <c r="M38" s="25"/>
      <c r="N38" s="25"/>
    </row>
    <row r="39" spans="3:14" ht="12.75">
      <c r="C39" s="25"/>
      <c r="D39" s="25"/>
      <c r="E39" s="25"/>
      <c r="F39" s="25"/>
      <c r="G39" s="25"/>
      <c r="H39" s="25"/>
      <c r="I39" s="25"/>
      <c r="J39" s="25"/>
      <c r="K39" s="25"/>
      <c r="L39" s="25"/>
      <c r="M39" s="25"/>
      <c r="N39" s="25"/>
    </row>
    <row r="40" spans="1:14" ht="12.75">
      <c r="A40" s="9"/>
      <c r="B40" s="9"/>
      <c r="C40" s="26"/>
      <c r="D40" s="26"/>
      <c r="E40" s="26"/>
      <c r="F40" s="26"/>
      <c r="G40" s="26"/>
      <c r="H40" s="26"/>
      <c r="I40" s="26"/>
      <c r="J40" s="26"/>
      <c r="K40" s="26"/>
      <c r="L40" s="26"/>
      <c r="M40" s="26"/>
      <c r="N40" s="26"/>
    </row>
    <row r="41" spans="1:14" ht="12.75">
      <c r="A41" s="27"/>
      <c r="B41" s="9"/>
      <c r="C41" s="9"/>
      <c r="D41" s="9"/>
      <c r="E41" s="9"/>
      <c r="F41" s="9"/>
      <c r="G41" s="9"/>
      <c r="H41" s="9"/>
      <c r="I41" s="9"/>
      <c r="J41" s="9"/>
      <c r="K41" s="9"/>
      <c r="L41" s="9"/>
      <c r="M41" s="9"/>
      <c r="N41" s="9"/>
    </row>
    <row r="42" spans="1:14" ht="12.75">
      <c r="A42" s="9"/>
      <c r="B42" s="9"/>
      <c r="C42" s="26"/>
      <c r="D42" s="26"/>
      <c r="E42" s="26"/>
      <c r="F42" s="26"/>
      <c r="G42" s="26"/>
      <c r="H42" s="26"/>
      <c r="I42" s="26"/>
      <c r="J42" s="26"/>
      <c r="K42" s="26"/>
      <c r="L42" s="26"/>
      <c r="M42" s="26"/>
      <c r="N42" s="26"/>
    </row>
    <row r="43" spans="1:14" ht="12.75">
      <c r="A43" s="9"/>
      <c r="B43" s="9"/>
      <c r="C43" s="26"/>
      <c r="D43" s="26"/>
      <c r="E43" s="26"/>
      <c r="F43" s="26"/>
      <c r="G43" s="26"/>
      <c r="H43" s="26"/>
      <c r="I43" s="26"/>
      <c r="J43" s="26"/>
      <c r="K43" s="26"/>
      <c r="L43" s="26"/>
      <c r="M43" s="26"/>
      <c r="N43" s="26"/>
    </row>
    <row r="44" spans="1:14" ht="12.75">
      <c r="A44" s="9"/>
      <c r="B44" s="9"/>
      <c r="C44" s="26"/>
      <c r="D44" s="26"/>
      <c r="E44" s="26"/>
      <c r="F44" s="26"/>
      <c r="G44" s="26"/>
      <c r="H44" s="26"/>
      <c r="I44" s="26"/>
      <c r="J44" s="26"/>
      <c r="K44" s="26"/>
      <c r="L44" s="26"/>
      <c r="M44" s="26"/>
      <c r="N44" s="26"/>
    </row>
  </sheetData>
  <mergeCells count="3">
    <mergeCell ref="A5:D5"/>
    <mergeCell ref="A29:D29"/>
    <mergeCell ref="A30:D30"/>
  </mergeCells>
  <hyperlinks>
    <hyperlink ref="IT4:IV4" location="'Indice'!A1" display="Volver al Indice"/>
    <hyperlink ref="IQ4:IV4" location="'Indice'!A1" display="Volver al Indice"/>
  </hyperlinks>
  <printOptions/>
  <pageMargins left="0.75" right="0.75" top="1" bottom="1"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Hoja5"/>
  <dimension ref="A1:N44"/>
  <sheetViews>
    <sheetView showGridLines="0" workbookViewId="0" topLeftCell="A1">
      <selection activeCell="E4" sqref="E4"/>
    </sheetView>
  </sheetViews>
  <sheetFormatPr defaultColWidth="11.421875" defaultRowHeight="12.75"/>
  <cols>
    <col min="1" max="1" width="25.7109375" style="24" customWidth="1"/>
    <col min="2" max="4" width="20.7109375" style="24" customWidth="1"/>
    <col min="5" max="5" width="10.7109375" style="24" customWidth="1"/>
    <col min="6" max="14" width="7.7109375" style="24" hidden="1" customWidth="1"/>
    <col min="15" max="15" width="7.8515625" style="10" hidden="1" customWidth="1"/>
    <col min="16" max="16384" width="11.421875" style="10" hidden="1" customWidth="1"/>
  </cols>
  <sheetData>
    <row r="1" spans="1:14" s="3" customFormat="1" ht="27" customHeight="1">
      <c r="A1" s="1" t="s">
        <v>0</v>
      </c>
      <c r="B1" s="2"/>
      <c r="C1" s="2"/>
      <c r="D1" s="2"/>
      <c r="E1" s="2"/>
      <c r="F1" s="2"/>
      <c r="G1" s="2"/>
      <c r="H1" s="2"/>
      <c r="I1" s="2"/>
      <c r="J1" s="2"/>
      <c r="K1" s="2"/>
      <c r="L1" s="2"/>
      <c r="M1" s="2"/>
      <c r="N1" s="2"/>
    </row>
    <row r="2" spans="1:14" s="6" customFormat="1" ht="18" customHeight="1">
      <c r="A2" s="4" t="s">
        <v>63</v>
      </c>
      <c r="B2" s="5"/>
      <c r="C2" s="5"/>
      <c r="D2" s="5"/>
      <c r="E2" s="5"/>
      <c r="F2" s="5"/>
      <c r="G2" s="5"/>
      <c r="H2" s="5"/>
      <c r="I2" s="5"/>
      <c r="J2" s="5"/>
      <c r="K2" s="5"/>
      <c r="L2" s="5"/>
      <c r="M2" s="5"/>
      <c r="N2" s="5"/>
    </row>
    <row r="3" spans="1:14" s="8" customFormat="1" ht="15.75" customHeight="1">
      <c r="A3" s="4" t="s">
        <v>64</v>
      </c>
      <c r="B3" s="7"/>
      <c r="C3" s="7"/>
      <c r="D3" s="7"/>
      <c r="E3" s="7"/>
      <c r="F3" s="7"/>
      <c r="G3" s="7"/>
      <c r="H3" s="7"/>
      <c r="I3" s="7"/>
      <c r="J3" s="7"/>
      <c r="K3" s="7"/>
      <c r="L3" s="7"/>
      <c r="M3" s="7"/>
      <c r="N3" s="7"/>
    </row>
    <row r="4" spans="1:14" ht="8.25" customHeight="1">
      <c r="A4"/>
      <c r="B4" s="9"/>
      <c r="C4" s="9"/>
      <c r="D4" s="9"/>
      <c r="E4" s="9"/>
      <c r="F4" s="9"/>
      <c r="G4" s="9"/>
      <c r="H4" s="9"/>
      <c r="I4" s="9"/>
      <c r="J4" s="9"/>
      <c r="K4" s="9"/>
      <c r="L4" s="9"/>
      <c r="M4" s="9"/>
      <c r="N4" s="9"/>
    </row>
    <row r="5" spans="1:14" s="28" customFormat="1" ht="45" customHeight="1">
      <c r="A5" s="58" t="s">
        <v>43</v>
      </c>
      <c r="B5" s="58"/>
      <c r="C5" s="58"/>
      <c r="D5" s="58"/>
      <c r="E5" s="38"/>
      <c r="F5" s="38"/>
      <c r="G5" s="38"/>
      <c r="H5" s="38"/>
      <c r="I5" s="38"/>
      <c r="J5" s="38"/>
      <c r="K5" s="38"/>
      <c r="L5" s="38"/>
      <c r="M5" s="38"/>
      <c r="N5" s="38"/>
    </row>
    <row r="6" spans="1:14" s="29" customFormat="1" ht="18" customHeight="1">
      <c r="A6" s="30" t="s">
        <v>1</v>
      </c>
      <c r="B6" s="30"/>
      <c r="C6" s="31"/>
      <c r="D6" s="31"/>
      <c r="E6" s="39"/>
      <c r="F6" s="39"/>
      <c r="G6" s="39"/>
      <c r="H6" s="40"/>
      <c r="I6" s="40"/>
      <c r="J6" s="40"/>
      <c r="K6" s="40"/>
      <c r="L6" s="40"/>
      <c r="M6" s="40"/>
      <c r="N6" s="40"/>
    </row>
    <row r="7" spans="1:14" s="33" customFormat="1" ht="36" customHeight="1">
      <c r="A7" s="32"/>
      <c r="B7" s="45" t="s">
        <v>21</v>
      </c>
      <c r="C7" s="45" t="s">
        <v>22</v>
      </c>
      <c r="D7" s="45" t="s">
        <v>23</v>
      </c>
      <c r="E7" s="41"/>
      <c r="F7" s="41"/>
      <c r="G7" s="41"/>
      <c r="H7" s="41"/>
      <c r="I7" s="41"/>
      <c r="J7" s="41"/>
      <c r="K7" s="41"/>
      <c r="L7" s="41"/>
      <c r="M7" s="41"/>
      <c r="N7" s="41"/>
    </row>
    <row r="8" spans="1:14" s="43" customFormat="1" ht="15" customHeight="1">
      <c r="A8" s="39" t="s">
        <v>2</v>
      </c>
      <c r="B8" s="49">
        <f>SUM(C8:D8)</f>
        <v>27680139</v>
      </c>
      <c r="C8" s="49">
        <v>18319405</v>
      </c>
      <c r="D8" s="49">
        <f>SUM(D9:D28)</f>
        <v>9360734</v>
      </c>
      <c r="E8" s="44"/>
      <c r="F8" s="42"/>
      <c r="G8" s="42"/>
      <c r="H8" s="42"/>
      <c r="I8" s="42"/>
      <c r="J8" s="42"/>
      <c r="K8" s="42"/>
      <c r="L8" s="42"/>
      <c r="M8" s="42"/>
      <c r="N8" s="42"/>
    </row>
    <row r="9" spans="1:14" s="37" customFormat="1" ht="19.5" customHeight="1">
      <c r="A9" s="50" t="s">
        <v>3</v>
      </c>
      <c r="B9" s="46">
        <f>SUM(C9:D9)</f>
        <v>4467137</v>
      </c>
      <c r="C9" s="46">
        <v>2922691</v>
      </c>
      <c r="D9" s="46">
        <v>1544446</v>
      </c>
      <c r="E9" s="36"/>
      <c r="F9" s="36"/>
      <c r="G9" s="36"/>
      <c r="H9" s="36"/>
      <c r="I9" s="36"/>
      <c r="J9" s="36"/>
      <c r="K9" s="36"/>
      <c r="L9" s="36"/>
      <c r="M9" s="36"/>
      <c r="N9" s="36"/>
    </row>
    <row r="10" spans="1:4" s="43" customFormat="1" ht="15" customHeight="1">
      <c r="A10" s="39" t="s">
        <v>4</v>
      </c>
      <c r="B10" s="47">
        <f>SUM(C10:D10)</f>
        <v>2615333</v>
      </c>
      <c r="C10" s="47">
        <v>1543465</v>
      </c>
      <c r="D10" s="47">
        <v>1071868</v>
      </c>
    </row>
    <row r="11" spans="1:4" s="43" customFormat="1" ht="15" customHeight="1">
      <c r="A11" s="39" t="s">
        <v>26</v>
      </c>
      <c r="B11" s="47" t="s">
        <v>42</v>
      </c>
      <c r="C11" s="47" t="s">
        <v>42</v>
      </c>
      <c r="D11" s="47" t="s">
        <v>42</v>
      </c>
    </row>
    <row r="12" spans="1:4" s="43" customFormat="1" ht="15" customHeight="1">
      <c r="A12" s="39" t="s">
        <v>27</v>
      </c>
      <c r="B12" s="47" t="s">
        <v>42</v>
      </c>
      <c r="C12" s="47" t="s">
        <v>42</v>
      </c>
      <c r="D12" s="47" t="s">
        <v>42</v>
      </c>
    </row>
    <row r="13" spans="1:4" s="43" customFormat="1" ht="15" customHeight="1">
      <c r="A13" s="39" t="s">
        <v>28</v>
      </c>
      <c r="B13" s="47" t="s">
        <v>42</v>
      </c>
      <c r="C13" s="47" t="s">
        <v>42</v>
      </c>
      <c r="D13" s="47" t="s">
        <v>42</v>
      </c>
    </row>
    <row r="14" spans="1:14" s="11" customFormat="1" ht="15" customHeight="1">
      <c r="A14" s="50" t="s">
        <v>5</v>
      </c>
      <c r="B14" s="46">
        <f aca="true" t="shared" si="0" ref="B14:B28">SUM(C14:D14)</f>
        <v>765929</v>
      </c>
      <c r="C14" s="46">
        <v>441946</v>
      </c>
      <c r="D14" s="46">
        <v>323983</v>
      </c>
      <c r="E14" s="12"/>
      <c r="F14" s="34"/>
      <c r="G14" s="34"/>
      <c r="H14" s="34"/>
      <c r="I14" s="34"/>
      <c r="J14" s="34"/>
      <c r="K14" s="34"/>
      <c r="L14" s="35"/>
      <c r="M14" s="35"/>
      <c r="N14" s="35"/>
    </row>
    <row r="15" spans="1:14" s="11" customFormat="1" ht="15" customHeight="1">
      <c r="A15" s="50" t="s">
        <v>6</v>
      </c>
      <c r="B15" s="46">
        <f t="shared" si="0"/>
        <v>217497</v>
      </c>
      <c r="C15" s="46">
        <v>173126</v>
      </c>
      <c r="D15" s="46">
        <v>44371</v>
      </c>
      <c r="E15" s="12"/>
      <c r="F15" s="12"/>
      <c r="G15" s="12"/>
      <c r="H15" s="12"/>
      <c r="I15" s="12"/>
      <c r="J15" s="12"/>
      <c r="K15" s="12"/>
      <c r="L15" s="12"/>
      <c r="M15" s="12"/>
      <c r="N15" s="12"/>
    </row>
    <row r="16" spans="1:14" s="11" customFormat="1" ht="15" customHeight="1">
      <c r="A16" s="50" t="s">
        <v>7</v>
      </c>
      <c r="B16" s="46">
        <f t="shared" si="0"/>
        <v>566418</v>
      </c>
      <c r="C16" s="46">
        <v>132142</v>
      </c>
      <c r="D16" s="46">
        <v>434276</v>
      </c>
      <c r="E16" s="12"/>
      <c r="F16" s="12"/>
      <c r="G16" s="12"/>
      <c r="H16" s="12"/>
      <c r="I16" s="12"/>
      <c r="J16" s="12"/>
      <c r="K16" s="12"/>
      <c r="L16" s="12"/>
      <c r="M16" s="12"/>
      <c r="N16" s="12"/>
    </row>
    <row r="17" spans="1:14" s="11" customFormat="1" ht="15" customHeight="1">
      <c r="A17" s="50" t="s">
        <v>8</v>
      </c>
      <c r="B17" s="46">
        <f t="shared" si="0"/>
        <v>362114</v>
      </c>
      <c r="C17" s="46">
        <v>213718</v>
      </c>
      <c r="D17" s="46">
        <v>148396</v>
      </c>
      <c r="E17" s="15"/>
      <c r="F17" s="15"/>
      <c r="G17" s="15"/>
      <c r="H17" s="15"/>
      <c r="I17" s="15"/>
      <c r="J17" s="15"/>
      <c r="K17" s="15"/>
      <c r="L17" s="15"/>
      <c r="M17" s="15"/>
      <c r="N17" s="15"/>
    </row>
    <row r="18" spans="1:14" s="11" customFormat="1" ht="15" customHeight="1">
      <c r="A18" s="50" t="s">
        <v>9</v>
      </c>
      <c r="B18" s="46">
        <f t="shared" si="0"/>
        <v>4815284</v>
      </c>
      <c r="C18" s="46">
        <v>2944948</v>
      </c>
      <c r="D18" s="46">
        <v>1870336</v>
      </c>
      <c r="E18" s="15"/>
      <c r="F18" s="15"/>
      <c r="G18" s="15"/>
      <c r="H18" s="15"/>
      <c r="I18" s="15"/>
      <c r="J18" s="15"/>
      <c r="K18" s="15"/>
      <c r="L18" s="15"/>
      <c r="M18" s="15"/>
      <c r="N18" s="15"/>
    </row>
    <row r="19" spans="1:14" s="11" customFormat="1" ht="15" customHeight="1">
      <c r="A19" s="50" t="s">
        <v>10</v>
      </c>
      <c r="B19" s="46">
        <f t="shared" si="0"/>
        <v>3597560</v>
      </c>
      <c r="C19" s="46">
        <v>2708098</v>
      </c>
      <c r="D19" s="46">
        <v>889462</v>
      </c>
      <c r="E19" s="15"/>
      <c r="F19" s="15"/>
      <c r="G19" s="15"/>
      <c r="H19" s="15"/>
      <c r="I19" s="15"/>
      <c r="J19" s="15"/>
      <c r="K19" s="15"/>
      <c r="L19" s="15"/>
      <c r="M19" s="15"/>
      <c r="N19" s="15"/>
    </row>
    <row r="20" spans="1:14" s="11" customFormat="1" ht="15" customHeight="1">
      <c r="A20" s="50" t="s">
        <v>11</v>
      </c>
      <c r="B20" s="46">
        <f t="shared" si="0"/>
        <v>1936956</v>
      </c>
      <c r="C20" s="46">
        <v>1606236</v>
      </c>
      <c r="D20" s="46">
        <v>330720</v>
      </c>
      <c r="E20" s="13"/>
      <c r="F20" s="13"/>
      <c r="G20" s="13"/>
      <c r="H20" s="13"/>
      <c r="I20" s="13"/>
      <c r="J20" s="13"/>
      <c r="K20" s="13"/>
      <c r="L20" s="13"/>
      <c r="M20" s="14"/>
      <c r="N20" s="14"/>
    </row>
    <row r="21" spans="1:14" s="11" customFormat="1" ht="15" customHeight="1">
      <c r="A21" s="50" t="s">
        <v>12</v>
      </c>
      <c r="B21" s="46">
        <f t="shared" si="0"/>
        <v>1267037</v>
      </c>
      <c r="C21" s="46">
        <v>747821</v>
      </c>
      <c r="D21" s="46">
        <v>519216</v>
      </c>
      <c r="E21" s="13"/>
      <c r="F21" s="13"/>
      <c r="G21" s="13"/>
      <c r="H21" s="13"/>
      <c r="I21" s="13"/>
      <c r="J21" s="13"/>
      <c r="K21" s="13"/>
      <c r="L21" s="13"/>
      <c r="M21" s="14"/>
      <c r="N21" s="14"/>
    </row>
    <row r="22" spans="1:14" s="11" customFormat="1" ht="15" customHeight="1">
      <c r="A22" s="50" t="s">
        <v>13</v>
      </c>
      <c r="B22" s="46">
        <f t="shared" si="0"/>
        <v>2727859</v>
      </c>
      <c r="C22" s="46">
        <v>1897506</v>
      </c>
      <c r="D22" s="46">
        <v>830353</v>
      </c>
      <c r="E22" s="13"/>
      <c r="F22" s="13"/>
      <c r="G22" s="13"/>
      <c r="H22" s="13"/>
      <c r="I22" s="13"/>
      <c r="J22" s="13"/>
      <c r="K22" s="13"/>
      <c r="L22" s="13"/>
      <c r="M22" s="14"/>
      <c r="N22" s="14"/>
    </row>
    <row r="23" spans="1:14" s="11" customFormat="1" ht="15" customHeight="1">
      <c r="A23" s="50" t="s">
        <v>46</v>
      </c>
      <c r="B23" s="46">
        <f t="shared" si="0"/>
        <v>2040722</v>
      </c>
      <c r="C23" s="46">
        <v>1429775</v>
      </c>
      <c r="D23" s="46">
        <v>610947</v>
      </c>
      <c r="E23" s="13"/>
      <c r="F23" s="13"/>
      <c r="G23" s="13"/>
      <c r="H23" s="13"/>
      <c r="I23" s="13"/>
      <c r="J23" s="13"/>
      <c r="K23" s="13"/>
      <c r="L23" s="13"/>
      <c r="M23" s="14"/>
      <c r="N23" s="14"/>
    </row>
    <row r="24" spans="1:14" s="11" customFormat="1" ht="15" customHeight="1">
      <c r="A24" s="50" t="s">
        <v>15</v>
      </c>
      <c r="B24" s="46">
        <f t="shared" si="0"/>
        <v>421331</v>
      </c>
      <c r="C24" s="46">
        <v>258106</v>
      </c>
      <c r="D24" s="46">
        <v>163225</v>
      </c>
      <c r="E24" s="13"/>
      <c r="F24" s="13"/>
      <c r="G24" s="13"/>
      <c r="H24" s="13"/>
      <c r="I24" s="13"/>
      <c r="J24" s="13"/>
      <c r="K24" s="13"/>
      <c r="L24" s="13"/>
      <c r="M24" s="14"/>
      <c r="N24" s="14"/>
    </row>
    <row r="25" spans="1:14" s="16" customFormat="1" ht="15" customHeight="1">
      <c r="A25" s="50" t="s">
        <v>16</v>
      </c>
      <c r="B25" s="46">
        <f t="shared" si="0"/>
        <v>487377</v>
      </c>
      <c r="C25" s="46">
        <v>301708</v>
      </c>
      <c r="D25" s="46">
        <v>185669</v>
      </c>
      <c r="E25" s="13"/>
      <c r="F25" s="13"/>
      <c r="G25" s="13"/>
      <c r="H25" s="13"/>
      <c r="I25" s="13"/>
      <c r="J25" s="13"/>
      <c r="K25" s="13"/>
      <c r="L25" s="13"/>
      <c r="M25" s="14"/>
      <c r="N25" s="14"/>
    </row>
    <row r="26" spans="1:14" s="16" customFormat="1" ht="15" customHeight="1">
      <c r="A26" s="50" t="s">
        <v>45</v>
      </c>
      <c r="B26" s="46">
        <f t="shared" si="0"/>
        <v>594392</v>
      </c>
      <c r="C26" s="46">
        <v>435003</v>
      </c>
      <c r="D26" s="46">
        <v>159389</v>
      </c>
      <c r="E26" s="13"/>
      <c r="F26" s="13"/>
      <c r="G26" s="13"/>
      <c r="H26" s="13"/>
      <c r="I26" s="13"/>
      <c r="J26" s="13"/>
      <c r="K26" s="13"/>
      <c r="L26" s="13"/>
      <c r="M26" s="14"/>
      <c r="N26" s="14"/>
    </row>
    <row r="27" spans="1:14" s="17" customFormat="1" ht="15" customHeight="1">
      <c r="A27" s="50" t="s">
        <v>18</v>
      </c>
      <c r="B27" s="46">
        <f t="shared" si="0"/>
        <v>496002</v>
      </c>
      <c r="C27" s="46">
        <v>397306</v>
      </c>
      <c r="D27" s="46">
        <v>98696</v>
      </c>
      <c r="E27" s="13"/>
      <c r="F27" s="13"/>
      <c r="G27" s="13"/>
      <c r="H27" s="13"/>
      <c r="I27" s="13"/>
      <c r="J27" s="13"/>
      <c r="K27" s="13"/>
      <c r="L27" s="13"/>
      <c r="M27" s="14"/>
      <c r="N27" s="14"/>
    </row>
    <row r="28" spans="1:14" s="17" customFormat="1" ht="15" customHeight="1">
      <c r="A28" s="51" t="s">
        <v>19</v>
      </c>
      <c r="B28" s="48">
        <f t="shared" si="0"/>
        <v>301193</v>
      </c>
      <c r="C28" s="48">
        <v>165812</v>
      </c>
      <c r="D28" s="48">
        <v>135381</v>
      </c>
      <c r="E28" s="13"/>
      <c r="F28" s="13"/>
      <c r="G28" s="13"/>
      <c r="H28" s="13"/>
      <c r="I28" s="13"/>
      <c r="J28" s="13"/>
      <c r="K28" s="13"/>
      <c r="L28" s="13"/>
      <c r="M28" s="14"/>
      <c r="N28" s="14"/>
    </row>
    <row r="29" spans="1:14" s="17" customFormat="1" ht="19.5" customHeight="1">
      <c r="A29" s="59" t="s">
        <v>47</v>
      </c>
      <c r="B29" s="59"/>
      <c r="C29" s="59"/>
      <c r="D29" s="59"/>
      <c r="E29" s="13"/>
      <c r="F29" s="13"/>
      <c r="G29" s="13"/>
      <c r="H29" s="13"/>
      <c r="I29" s="13"/>
      <c r="J29" s="13"/>
      <c r="K29" s="13"/>
      <c r="L29" s="13"/>
      <c r="M29" s="14"/>
      <c r="N29" s="14"/>
    </row>
    <row r="30" spans="1:14" s="17" customFormat="1" ht="39.75" customHeight="1">
      <c r="A30" s="60" t="s">
        <v>36</v>
      </c>
      <c r="B30" s="60"/>
      <c r="C30" s="60"/>
      <c r="D30" s="60"/>
      <c r="E30" s="13"/>
      <c r="F30" s="13"/>
      <c r="G30" s="13"/>
      <c r="H30" s="13"/>
      <c r="I30" s="13"/>
      <c r="J30" s="13"/>
      <c r="K30" s="13"/>
      <c r="L30" s="13"/>
      <c r="M30" s="14"/>
      <c r="N30" s="14"/>
    </row>
    <row r="31" spans="1:14" s="21" customFormat="1" ht="15" customHeight="1">
      <c r="A31" s="18" t="s">
        <v>44</v>
      </c>
      <c r="B31" s="19"/>
      <c r="C31" s="20"/>
      <c r="D31" s="20"/>
      <c r="E31" s="20"/>
      <c r="F31" s="20"/>
      <c r="G31" s="20"/>
      <c r="H31" s="20"/>
      <c r="I31" s="20"/>
      <c r="J31" s="20"/>
      <c r="K31" s="20"/>
      <c r="L31" s="20"/>
      <c r="M31" s="20"/>
      <c r="N31" s="20"/>
    </row>
    <row r="32" spans="1:6" s="21" customFormat="1" ht="15" customHeight="1">
      <c r="A32" s="22" t="s">
        <v>48</v>
      </c>
      <c r="B32" s="19"/>
      <c r="C32" s="19"/>
      <c r="D32" s="19"/>
      <c r="E32" s="19"/>
      <c r="F32" s="19"/>
    </row>
    <row r="33" spans="1:14" ht="12.75">
      <c r="A33" s="23"/>
      <c r="B33" s="9"/>
      <c r="C33" s="9"/>
      <c r="D33" s="9"/>
      <c r="E33" s="9"/>
      <c r="F33" s="9"/>
      <c r="G33" s="9"/>
      <c r="H33" s="9"/>
      <c r="I33" s="9"/>
      <c r="J33" s="9"/>
      <c r="K33" s="9"/>
      <c r="L33" s="9"/>
      <c r="M33" s="9"/>
      <c r="N33" s="9"/>
    </row>
    <row r="34" spans="3:14" ht="12.75">
      <c r="C34" s="25"/>
      <c r="D34" s="25"/>
      <c r="E34" s="25"/>
      <c r="F34" s="25"/>
      <c r="G34" s="25"/>
      <c r="H34" s="25"/>
      <c r="I34" s="25"/>
      <c r="J34" s="25"/>
      <c r="K34" s="25"/>
      <c r="L34" s="25"/>
      <c r="M34" s="25"/>
      <c r="N34" s="25"/>
    </row>
    <row r="35" spans="2:14" ht="12.75">
      <c r="B35" s="25"/>
      <c r="C35" s="25"/>
      <c r="D35" s="25"/>
      <c r="E35" s="25"/>
      <c r="G35" s="25"/>
      <c r="H35" s="25"/>
      <c r="I35" s="25"/>
      <c r="J35" s="25"/>
      <c r="K35" s="25"/>
      <c r="L35" s="25"/>
      <c r="M35" s="25"/>
      <c r="N35" s="25"/>
    </row>
    <row r="36" spans="2:14" ht="12.75">
      <c r="B36" s="25"/>
      <c r="C36" s="25"/>
      <c r="D36" s="25"/>
      <c r="E36" s="25"/>
      <c r="F36" s="25"/>
      <c r="G36" s="25"/>
      <c r="H36" s="25"/>
      <c r="I36" s="25"/>
      <c r="J36" s="25"/>
      <c r="K36" s="25"/>
      <c r="L36" s="25"/>
      <c r="M36" s="25"/>
      <c r="N36" s="25"/>
    </row>
    <row r="37" spans="3:14" ht="12.75">
      <c r="C37" s="25"/>
      <c r="D37" s="25"/>
      <c r="E37" s="25"/>
      <c r="F37" s="25"/>
      <c r="G37" s="25"/>
      <c r="H37" s="25"/>
      <c r="I37" s="25"/>
      <c r="J37" s="25"/>
      <c r="K37" s="25"/>
      <c r="L37" s="25"/>
      <c r="M37" s="25"/>
      <c r="N37" s="25"/>
    </row>
    <row r="38" spans="3:14" ht="12.75">
      <c r="C38" s="25"/>
      <c r="D38" s="25"/>
      <c r="E38" s="25"/>
      <c r="F38" s="25"/>
      <c r="G38" s="25"/>
      <c r="H38" s="25"/>
      <c r="I38" s="25"/>
      <c r="J38" s="25"/>
      <c r="K38" s="25"/>
      <c r="L38" s="25"/>
      <c r="M38" s="25"/>
      <c r="N38" s="25"/>
    </row>
    <row r="39" spans="3:14" ht="12.75">
      <c r="C39" s="25"/>
      <c r="D39" s="25"/>
      <c r="E39" s="25"/>
      <c r="F39" s="25"/>
      <c r="G39" s="25"/>
      <c r="H39" s="25"/>
      <c r="I39" s="25"/>
      <c r="J39" s="25"/>
      <c r="K39" s="25"/>
      <c r="L39" s="25"/>
      <c r="M39" s="25"/>
      <c r="N39" s="25"/>
    </row>
    <row r="40" spans="1:14" ht="12.75">
      <c r="A40" s="9"/>
      <c r="B40" s="9"/>
      <c r="C40" s="26"/>
      <c r="D40" s="26"/>
      <c r="E40" s="26"/>
      <c r="F40" s="26"/>
      <c r="G40" s="26"/>
      <c r="H40" s="26"/>
      <c r="I40" s="26"/>
      <c r="J40" s="26"/>
      <c r="K40" s="26"/>
      <c r="L40" s="26"/>
      <c r="M40" s="26"/>
      <c r="N40" s="26"/>
    </row>
    <row r="41" spans="1:14" ht="12.75">
      <c r="A41" s="27"/>
      <c r="B41" s="9"/>
      <c r="C41" s="9"/>
      <c r="D41" s="9"/>
      <c r="E41" s="9"/>
      <c r="F41" s="9"/>
      <c r="G41" s="9"/>
      <c r="H41" s="9"/>
      <c r="I41" s="9"/>
      <c r="J41" s="9"/>
      <c r="K41" s="9"/>
      <c r="L41" s="9"/>
      <c r="M41" s="9"/>
      <c r="N41" s="9"/>
    </row>
    <row r="42" spans="1:14" ht="12.75">
      <c r="A42" s="9"/>
      <c r="B42" s="9"/>
      <c r="C42" s="26"/>
      <c r="D42" s="26"/>
      <c r="E42" s="26"/>
      <c r="F42" s="26"/>
      <c r="G42" s="26"/>
      <c r="H42" s="26"/>
      <c r="I42" s="26"/>
      <c r="J42" s="26"/>
      <c r="K42" s="26"/>
      <c r="L42" s="26"/>
      <c r="M42" s="26"/>
      <c r="N42" s="26"/>
    </row>
    <row r="43" spans="1:14" ht="12.75">
      <c r="A43" s="9"/>
      <c r="B43" s="9"/>
      <c r="C43" s="26"/>
      <c r="D43" s="26"/>
      <c r="E43" s="26"/>
      <c r="F43" s="26"/>
      <c r="G43" s="26"/>
      <c r="H43" s="26"/>
      <c r="I43" s="26"/>
      <c r="J43" s="26"/>
      <c r="K43" s="26"/>
      <c r="L43" s="26"/>
      <c r="M43" s="26"/>
      <c r="N43" s="26"/>
    </row>
    <row r="44" spans="1:14" ht="12.75">
      <c r="A44" s="9"/>
      <c r="B44" s="9"/>
      <c r="C44" s="26"/>
      <c r="D44" s="26"/>
      <c r="E44" s="26"/>
      <c r="F44" s="26"/>
      <c r="G44" s="26"/>
      <c r="H44" s="26"/>
      <c r="I44" s="26"/>
      <c r="J44" s="26"/>
      <c r="K44" s="26"/>
      <c r="L44" s="26"/>
      <c r="M44" s="26"/>
      <c r="N44" s="26"/>
    </row>
  </sheetData>
  <mergeCells count="3">
    <mergeCell ref="A5:D5"/>
    <mergeCell ref="A29:D29"/>
    <mergeCell ref="A30:D30"/>
  </mergeCells>
  <hyperlinks>
    <hyperlink ref="IT4:IV4" location="'Indice'!A1" display="Volver al Indice"/>
    <hyperlink ref="IQ4:IV4" location="'Indice'!A1" display="Volver al Indice"/>
  </hyperlinks>
  <printOptions/>
  <pageMargins left="0.75" right="0.75" top="1" bottom="1" header="0"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Hoja4"/>
  <dimension ref="A1:N44"/>
  <sheetViews>
    <sheetView showGridLines="0" workbookViewId="0" topLeftCell="A1">
      <selection activeCell="E4" sqref="E4"/>
    </sheetView>
  </sheetViews>
  <sheetFormatPr defaultColWidth="11.421875" defaultRowHeight="12.75"/>
  <cols>
    <col min="1" max="1" width="25.7109375" style="24" customWidth="1"/>
    <col min="2" max="4" width="20.7109375" style="24" customWidth="1"/>
    <col min="5" max="5" width="10.7109375" style="24" customWidth="1"/>
    <col min="6" max="14" width="7.7109375" style="24" hidden="1" customWidth="1"/>
    <col min="15" max="15" width="7.8515625" style="10" hidden="1" customWidth="1"/>
    <col min="16" max="16384" width="11.421875" style="10" hidden="1" customWidth="1"/>
  </cols>
  <sheetData>
    <row r="1" spans="1:14" s="3" customFormat="1" ht="27" customHeight="1">
      <c r="A1" s="1" t="s">
        <v>0</v>
      </c>
      <c r="B1" s="2"/>
      <c r="C1" s="2"/>
      <c r="D1" s="2"/>
      <c r="E1" s="2"/>
      <c r="F1" s="2"/>
      <c r="G1" s="2"/>
      <c r="H1" s="2"/>
      <c r="I1" s="2"/>
      <c r="J1" s="2"/>
      <c r="K1" s="2"/>
      <c r="L1" s="2"/>
      <c r="M1" s="2"/>
      <c r="N1" s="2"/>
    </row>
    <row r="2" spans="1:14" s="6" customFormat="1" ht="18" customHeight="1">
      <c r="A2" s="4" t="s">
        <v>63</v>
      </c>
      <c r="B2" s="5"/>
      <c r="C2" s="5"/>
      <c r="D2" s="5"/>
      <c r="E2" s="5"/>
      <c r="F2" s="5"/>
      <c r="G2" s="5"/>
      <c r="H2" s="5"/>
      <c r="I2" s="5"/>
      <c r="J2" s="5"/>
      <c r="K2" s="5"/>
      <c r="L2" s="5"/>
      <c r="M2" s="5"/>
      <c r="N2" s="5"/>
    </row>
    <row r="3" spans="1:14" s="8" customFormat="1" ht="15.75" customHeight="1">
      <c r="A3" s="4" t="s">
        <v>64</v>
      </c>
      <c r="B3" s="7"/>
      <c r="C3" s="7"/>
      <c r="D3" s="7"/>
      <c r="E3" s="7"/>
      <c r="F3" s="7"/>
      <c r="G3" s="7"/>
      <c r="H3" s="7"/>
      <c r="I3" s="7"/>
      <c r="J3" s="7"/>
      <c r="K3" s="7"/>
      <c r="L3" s="7"/>
      <c r="M3" s="7"/>
      <c r="N3" s="7"/>
    </row>
    <row r="4" spans="1:14" ht="8.25" customHeight="1">
      <c r="A4"/>
      <c r="B4" s="9"/>
      <c r="C4" s="9"/>
      <c r="D4" s="9"/>
      <c r="E4" s="9"/>
      <c r="F4" s="9"/>
      <c r="G4" s="9"/>
      <c r="H4" s="9"/>
      <c r="I4" s="9"/>
      <c r="J4" s="9"/>
      <c r="K4" s="9"/>
      <c r="L4" s="9"/>
      <c r="M4" s="9"/>
      <c r="N4" s="9"/>
    </row>
    <row r="5" spans="1:14" s="28" customFormat="1" ht="45" customHeight="1">
      <c r="A5" s="58" t="s">
        <v>38</v>
      </c>
      <c r="B5" s="58"/>
      <c r="C5" s="58"/>
      <c r="D5" s="58"/>
      <c r="E5" s="38"/>
      <c r="F5" s="38"/>
      <c r="G5" s="38"/>
      <c r="H5" s="38"/>
      <c r="I5" s="38"/>
      <c r="J5" s="38"/>
      <c r="K5" s="38"/>
      <c r="L5" s="38"/>
      <c r="M5" s="38"/>
      <c r="N5" s="38"/>
    </row>
    <row r="6" spans="1:14" s="29" customFormat="1" ht="18" customHeight="1">
      <c r="A6" s="30" t="s">
        <v>1</v>
      </c>
      <c r="B6" s="30"/>
      <c r="C6" s="31"/>
      <c r="D6" s="31"/>
      <c r="E6" s="39"/>
      <c r="F6" s="39"/>
      <c r="G6" s="39"/>
      <c r="H6" s="40"/>
      <c r="I6" s="40"/>
      <c r="J6" s="40"/>
      <c r="K6" s="40"/>
      <c r="L6" s="40"/>
      <c r="M6" s="40"/>
      <c r="N6" s="40"/>
    </row>
    <row r="7" spans="1:14" s="33" customFormat="1" ht="36" customHeight="1">
      <c r="A7" s="32"/>
      <c r="B7" s="45" t="s">
        <v>21</v>
      </c>
      <c r="C7" s="45" t="s">
        <v>22</v>
      </c>
      <c r="D7" s="45" t="s">
        <v>23</v>
      </c>
      <c r="E7" s="41"/>
      <c r="F7" s="41"/>
      <c r="G7" s="41"/>
      <c r="H7" s="41"/>
      <c r="I7" s="41"/>
      <c r="J7" s="41"/>
      <c r="K7" s="41"/>
      <c r="L7" s="41"/>
      <c r="M7" s="41"/>
      <c r="N7" s="41"/>
    </row>
    <row r="8" spans="1:14" s="43" customFormat="1" ht="15" customHeight="1">
      <c r="A8" s="39" t="s">
        <v>2</v>
      </c>
      <c r="B8" s="49">
        <f>SUM(C8:D8)</f>
        <v>27664674</v>
      </c>
      <c r="C8" s="49">
        <v>18267750</v>
      </c>
      <c r="D8" s="49">
        <v>9396924</v>
      </c>
      <c r="E8" s="44"/>
      <c r="F8" s="42"/>
      <c r="G8" s="42"/>
      <c r="H8" s="42"/>
      <c r="I8" s="42"/>
      <c r="J8" s="42"/>
      <c r="K8" s="42"/>
      <c r="L8" s="42"/>
      <c r="M8" s="42"/>
      <c r="N8" s="42"/>
    </row>
    <row r="9" spans="1:14" s="37" customFormat="1" ht="19.5" customHeight="1">
      <c r="A9" s="50" t="s">
        <v>3</v>
      </c>
      <c r="B9" s="46">
        <f>SUM(C9:D9)</f>
        <v>4467075</v>
      </c>
      <c r="C9" s="46">
        <v>2922526</v>
      </c>
      <c r="D9" s="46">
        <v>1544549</v>
      </c>
      <c r="E9" s="36"/>
      <c r="F9" s="36"/>
      <c r="G9" s="36"/>
      <c r="H9" s="36"/>
      <c r="I9" s="36"/>
      <c r="J9" s="36"/>
      <c r="K9" s="36"/>
      <c r="L9" s="36"/>
      <c r="M9" s="36"/>
      <c r="N9" s="36"/>
    </row>
    <row r="10" spans="1:4" s="43" customFormat="1" ht="15" customHeight="1">
      <c r="A10" s="39" t="s">
        <v>4</v>
      </c>
      <c r="B10" s="47">
        <f aca="true" t="shared" si="0" ref="B10:B28">SUM(C10:D10)</f>
        <v>2615344</v>
      </c>
      <c r="C10" s="47">
        <v>1543472</v>
      </c>
      <c r="D10" s="47">
        <v>1071872</v>
      </c>
    </row>
    <row r="11" spans="1:4" s="43" customFormat="1" ht="15" customHeight="1">
      <c r="A11" s="39" t="s">
        <v>26</v>
      </c>
      <c r="B11" s="47" t="s">
        <v>42</v>
      </c>
      <c r="C11" s="47" t="s">
        <v>42</v>
      </c>
      <c r="D11" s="47" t="s">
        <v>42</v>
      </c>
    </row>
    <row r="12" spans="1:4" s="43" customFormat="1" ht="15" customHeight="1">
      <c r="A12" s="39" t="s">
        <v>27</v>
      </c>
      <c r="B12" s="47" t="s">
        <v>42</v>
      </c>
      <c r="C12" s="47" t="s">
        <v>42</v>
      </c>
      <c r="D12" s="47" t="s">
        <v>42</v>
      </c>
    </row>
    <row r="13" spans="1:4" s="43" customFormat="1" ht="15" customHeight="1">
      <c r="A13" s="39" t="s">
        <v>28</v>
      </c>
      <c r="B13" s="47" t="s">
        <v>42</v>
      </c>
      <c r="C13" s="47" t="s">
        <v>42</v>
      </c>
      <c r="D13" s="47" t="s">
        <v>42</v>
      </c>
    </row>
    <row r="14" spans="1:14" s="11" customFormat="1" ht="15" customHeight="1">
      <c r="A14" s="50" t="s">
        <v>5</v>
      </c>
      <c r="B14" s="46">
        <f t="shared" si="0"/>
        <v>765903</v>
      </c>
      <c r="C14" s="46">
        <v>441931</v>
      </c>
      <c r="D14" s="46">
        <v>323972</v>
      </c>
      <c r="E14" s="12"/>
      <c r="F14" s="34"/>
      <c r="G14" s="34"/>
      <c r="H14" s="34"/>
      <c r="I14" s="34"/>
      <c r="J14" s="34"/>
      <c r="K14" s="34"/>
      <c r="L14" s="35"/>
      <c r="M14" s="35"/>
      <c r="N14" s="35"/>
    </row>
    <row r="15" spans="1:14" s="11" customFormat="1" ht="15" customHeight="1">
      <c r="A15" s="50" t="s">
        <v>6</v>
      </c>
      <c r="B15" s="46">
        <f t="shared" si="0"/>
        <v>217493</v>
      </c>
      <c r="C15" s="46">
        <v>173123</v>
      </c>
      <c r="D15" s="46">
        <v>44370</v>
      </c>
      <c r="E15" s="12"/>
      <c r="F15" s="12"/>
      <c r="G15" s="12"/>
      <c r="H15" s="12"/>
      <c r="I15" s="12"/>
      <c r="J15" s="12"/>
      <c r="K15" s="12"/>
      <c r="L15" s="12"/>
      <c r="M15" s="12"/>
      <c r="N15" s="12"/>
    </row>
    <row r="16" spans="1:14" s="11" customFormat="1" ht="15" customHeight="1">
      <c r="A16" s="50" t="s">
        <v>7</v>
      </c>
      <c r="B16" s="46">
        <f t="shared" si="0"/>
        <v>566418</v>
      </c>
      <c r="C16" s="46">
        <v>132142</v>
      </c>
      <c r="D16" s="46">
        <v>434276</v>
      </c>
      <c r="E16" s="12"/>
      <c r="F16" s="12"/>
      <c r="G16" s="12"/>
      <c r="H16" s="12"/>
      <c r="I16" s="12"/>
      <c r="J16" s="12"/>
      <c r="K16" s="12"/>
      <c r="L16" s="12"/>
      <c r="M16" s="12"/>
      <c r="N16" s="12"/>
    </row>
    <row r="17" spans="1:14" s="11" customFormat="1" ht="15" customHeight="1">
      <c r="A17" s="50" t="s">
        <v>8</v>
      </c>
      <c r="B17" s="46">
        <f t="shared" si="0"/>
        <v>362105</v>
      </c>
      <c r="C17" s="46">
        <v>213712</v>
      </c>
      <c r="D17" s="46">
        <v>148393</v>
      </c>
      <c r="E17" s="15"/>
      <c r="F17" s="15"/>
      <c r="G17" s="15"/>
      <c r="H17" s="15"/>
      <c r="I17" s="15"/>
      <c r="J17" s="15"/>
      <c r="K17" s="15"/>
      <c r="L17" s="15"/>
      <c r="M17" s="15"/>
      <c r="N17" s="15"/>
    </row>
    <row r="18" spans="1:14" s="11" customFormat="1" ht="15" customHeight="1">
      <c r="A18" s="50" t="s">
        <v>9</v>
      </c>
      <c r="B18" s="46">
        <f t="shared" si="0"/>
        <v>4815156</v>
      </c>
      <c r="C18" s="46">
        <v>2944678</v>
      </c>
      <c r="D18" s="46">
        <v>1870478</v>
      </c>
      <c r="E18" s="15"/>
      <c r="F18" s="15"/>
      <c r="G18" s="15"/>
      <c r="H18" s="15"/>
      <c r="I18" s="15"/>
      <c r="J18" s="15"/>
      <c r="K18" s="15"/>
      <c r="L18" s="15"/>
      <c r="M18" s="15"/>
      <c r="N18" s="15"/>
    </row>
    <row r="19" spans="1:14" s="11" customFormat="1" ht="15" customHeight="1">
      <c r="A19" s="50" t="s">
        <v>10</v>
      </c>
      <c r="B19" s="46">
        <f t="shared" si="0"/>
        <v>3597575</v>
      </c>
      <c r="C19" s="46">
        <v>2708108</v>
      </c>
      <c r="D19" s="46">
        <v>889467</v>
      </c>
      <c r="E19" s="15"/>
      <c r="F19" s="15"/>
      <c r="G19" s="15"/>
      <c r="H19" s="15"/>
      <c r="I19" s="15"/>
      <c r="J19" s="15"/>
      <c r="K19" s="15"/>
      <c r="L19" s="15"/>
      <c r="M19" s="15"/>
      <c r="N19" s="15"/>
    </row>
    <row r="20" spans="1:14" s="11" customFormat="1" ht="15" customHeight="1">
      <c r="A20" s="50" t="s">
        <v>11</v>
      </c>
      <c r="B20" s="46">
        <f t="shared" si="0"/>
        <v>1937810</v>
      </c>
      <c r="C20" s="46">
        <v>1607090</v>
      </c>
      <c r="D20" s="46">
        <v>330720</v>
      </c>
      <c r="E20" s="13"/>
      <c r="F20" s="13"/>
      <c r="G20" s="13"/>
      <c r="H20" s="13"/>
      <c r="I20" s="13"/>
      <c r="J20" s="13"/>
      <c r="K20" s="13"/>
      <c r="L20" s="13"/>
      <c r="M20" s="14"/>
      <c r="N20" s="14"/>
    </row>
    <row r="21" spans="1:14" s="11" customFormat="1" ht="15" customHeight="1">
      <c r="A21" s="50" t="s">
        <v>12</v>
      </c>
      <c r="B21" s="46">
        <f t="shared" si="0"/>
        <v>1267042</v>
      </c>
      <c r="C21" s="46">
        <v>747825</v>
      </c>
      <c r="D21" s="46">
        <v>519217</v>
      </c>
      <c r="E21" s="13"/>
      <c r="F21" s="13"/>
      <c r="G21" s="13"/>
      <c r="H21" s="13"/>
      <c r="I21" s="13"/>
      <c r="J21" s="13"/>
      <c r="K21" s="13"/>
      <c r="L21" s="13"/>
      <c r="M21" s="14"/>
      <c r="N21" s="14"/>
    </row>
    <row r="22" spans="1:14" s="11" customFormat="1" ht="15" customHeight="1">
      <c r="A22" s="50" t="s">
        <v>13</v>
      </c>
      <c r="B22" s="46">
        <f t="shared" si="0"/>
        <v>2723860</v>
      </c>
      <c r="C22" s="46">
        <v>1891660</v>
      </c>
      <c r="D22" s="46">
        <v>832200</v>
      </c>
      <c r="E22" s="13"/>
      <c r="F22" s="13"/>
      <c r="G22" s="13"/>
      <c r="H22" s="13"/>
      <c r="I22" s="13"/>
      <c r="J22" s="13"/>
      <c r="K22" s="13"/>
      <c r="L22" s="13"/>
      <c r="M22" s="14"/>
      <c r="N22" s="14"/>
    </row>
    <row r="23" spans="1:14" s="11" customFormat="1" ht="15" customHeight="1">
      <c r="A23" s="50" t="s">
        <v>14</v>
      </c>
      <c r="B23" s="46">
        <f t="shared" si="0"/>
        <v>2037296</v>
      </c>
      <c r="C23" s="46">
        <v>1371173</v>
      </c>
      <c r="D23" s="46">
        <v>666123</v>
      </c>
      <c r="E23" s="13"/>
      <c r="F23" s="13"/>
      <c r="G23" s="13"/>
      <c r="H23" s="13"/>
      <c r="I23" s="13"/>
      <c r="J23" s="13"/>
      <c r="K23" s="13"/>
      <c r="L23" s="13"/>
      <c r="M23" s="14"/>
      <c r="N23" s="14"/>
    </row>
    <row r="24" spans="1:14" s="11" customFormat="1" ht="15" customHeight="1">
      <c r="A24" s="50" t="s">
        <v>15</v>
      </c>
      <c r="B24" s="46">
        <f t="shared" si="0"/>
        <v>421326</v>
      </c>
      <c r="C24" s="46">
        <v>258105</v>
      </c>
      <c r="D24" s="46">
        <v>163221</v>
      </c>
      <c r="E24" s="13"/>
      <c r="F24" s="13"/>
      <c r="G24" s="13"/>
      <c r="H24" s="13"/>
      <c r="I24" s="13"/>
      <c r="J24" s="13"/>
      <c r="K24" s="13"/>
      <c r="L24" s="13"/>
      <c r="M24" s="14"/>
      <c r="N24" s="14"/>
    </row>
    <row r="25" spans="1:14" s="16" customFormat="1" ht="15" customHeight="1">
      <c r="A25" s="50" t="s">
        <v>16</v>
      </c>
      <c r="B25" s="46">
        <f t="shared" si="0"/>
        <v>487168</v>
      </c>
      <c r="C25" s="46">
        <v>301705</v>
      </c>
      <c r="D25" s="46">
        <v>185463</v>
      </c>
      <c r="E25" s="13"/>
      <c r="F25" s="13"/>
      <c r="G25" s="13"/>
      <c r="H25" s="13"/>
      <c r="I25" s="13"/>
      <c r="J25" s="13"/>
      <c r="K25" s="13"/>
      <c r="L25" s="13"/>
      <c r="M25" s="14"/>
      <c r="N25" s="14"/>
    </row>
    <row r="26" spans="1:14" s="16" customFormat="1" ht="15" customHeight="1">
      <c r="A26" s="50" t="s">
        <v>17</v>
      </c>
      <c r="B26" s="46">
        <f t="shared" si="0"/>
        <v>585903</v>
      </c>
      <c r="C26" s="46">
        <v>447378</v>
      </c>
      <c r="D26" s="46">
        <v>138525</v>
      </c>
      <c r="E26" s="13"/>
      <c r="F26" s="13"/>
      <c r="G26" s="13"/>
      <c r="H26" s="13"/>
      <c r="I26" s="13"/>
      <c r="J26" s="13"/>
      <c r="K26" s="13"/>
      <c r="L26" s="13"/>
      <c r="M26" s="14"/>
      <c r="N26" s="14"/>
    </row>
    <row r="27" spans="1:14" s="17" customFormat="1" ht="15" customHeight="1">
      <c r="A27" s="50" t="s">
        <v>18</v>
      </c>
      <c r="B27" s="46">
        <f t="shared" si="0"/>
        <v>496007</v>
      </c>
      <c r="C27" s="46">
        <v>397307</v>
      </c>
      <c r="D27" s="46">
        <v>98700</v>
      </c>
      <c r="E27" s="13"/>
      <c r="F27" s="13"/>
      <c r="G27" s="13"/>
      <c r="H27" s="13"/>
      <c r="I27" s="13"/>
      <c r="J27" s="13"/>
      <c r="K27" s="13"/>
      <c r="L27" s="13"/>
      <c r="M27" s="14"/>
      <c r="N27" s="14"/>
    </row>
    <row r="28" spans="1:14" s="17" customFormat="1" ht="15" customHeight="1">
      <c r="A28" s="51" t="s">
        <v>19</v>
      </c>
      <c r="B28" s="48">
        <f t="shared" si="0"/>
        <v>301194</v>
      </c>
      <c r="C28" s="48">
        <v>165813</v>
      </c>
      <c r="D28" s="48">
        <v>135381</v>
      </c>
      <c r="E28" s="13"/>
      <c r="F28" s="13"/>
      <c r="G28" s="13"/>
      <c r="H28" s="13"/>
      <c r="I28" s="13"/>
      <c r="J28" s="13"/>
      <c r="K28" s="13"/>
      <c r="L28" s="13"/>
      <c r="M28" s="14"/>
      <c r="N28" s="14"/>
    </row>
    <row r="29" spans="1:14" s="17" customFormat="1" ht="19.5" customHeight="1">
      <c r="A29" s="59" t="s">
        <v>41</v>
      </c>
      <c r="B29" s="59"/>
      <c r="C29" s="59"/>
      <c r="D29" s="59"/>
      <c r="E29" s="13"/>
      <c r="F29" s="13"/>
      <c r="G29" s="13"/>
      <c r="H29" s="13"/>
      <c r="I29" s="13"/>
      <c r="J29" s="13"/>
      <c r="K29" s="13"/>
      <c r="L29" s="13"/>
      <c r="M29" s="14"/>
      <c r="N29" s="14"/>
    </row>
    <row r="30" spans="1:14" s="17" customFormat="1" ht="39.75" customHeight="1">
      <c r="A30" s="60" t="s">
        <v>36</v>
      </c>
      <c r="B30" s="60"/>
      <c r="C30" s="60"/>
      <c r="D30" s="60"/>
      <c r="E30" s="13"/>
      <c r="F30" s="13"/>
      <c r="G30" s="13"/>
      <c r="H30" s="13"/>
      <c r="I30" s="13"/>
      <c r="J30" s="13"/>
      <c r="K30" s="13"/>
      <c r="L30" s="13"/>
      <c r="M30" s="14"/>
      <c r="N30" s="14"/>
    </row>
    <row r="31" spans="1:14" s="21" customFormat="1" ht="15" customHeight="1">
      <c r="A31" s="18" t="s">
        <v>39</v>
      </c>
      <c r="B31" s="19"/>
      <c r="C31" s="20"/>
      <c r="D31" s="20"/>
      <c r="E31" s="20"/>
      <c r="F31" s="20"/>
      <c r="G31" s="20"/>
      <c r="H31" s="20"/>
      <c r="I31" s="20"/>
      <c r="J31" s="20"/>
      <c r="K31" s="20"/>
      <c r="L31" s="20"/>
      <c r="M31" s="20"/>
      <c r="N31" s="20"/>
    </row>
    <row r="32" spans="1:6" s="21" customFormat="1" ht="15" customHeight="1">
      <c r="A32" s="22" t="s">
        <v>40</v>
      </c>
      <c r="B32" s="19"/>
      <c r="C32" s="19"/>
      <c r="D32" s="19"/>
      <c r="E32" s="19"/>
      <c r="F32" s="19"/>
    </row>
    <row r="33" spans="1:14" ht="12.75">
      <c r="A33" s="23"/>
      <c r="B33" s="9"/>
      <c r="C33" s="9"/>
      <c r="D33" s="9"/>
      <c r="E33" s="9"/>
      <c r="F33" s="9"/>
      <c r="G33" s="9"/>
      <c r="H33" s="9"/>
      <c r="I33" s="9"/>
      <c r="J33" s="9"/>
      <c r="K33" s="9"/>
      <c r="L33" s="9"/>
      <c r="M33" s="9"/>
      <c r="N33" s="9"/>
    </row>
    <row r="34" spans="3:14" ht="12.75">
      <c r="C34" s="25"/>
      <c r="D34" s="25"/>
      <c r="E34" s="25"/>
      <c r="F34" s="25"/>
      <c r="G34" s="25"/>
      <c r="H34" s="25"/>
      <c r="I34" s="25"/>
      <c r="J34" s="25"/>
      <c r="K34" s="25"/>
      <c r="L34" s="25"/>
      <c r="M34" s="25"/>
      <c r="N34" s="25"/>
    </row>
    <row r="35" spans="2:14" ht="12.75">
      <c r="B35" s="25"/>
      <c r="C35" s="25"/>
      <c r="D35" s="25"/>
      <c r="E35" s="25"/>
      <c r="G35" s="25"/>
      <c r="H35" s="25"/>
      <c r="I35" s="25"/>
      <c r="J35" s="25"/>
      <c r="K35" s="25"/>
      <c r="L35" s="25"/>
      <c r="M35" s="25"/>
      <c r="N35" s="25"/>
    </row>
    <row r="36" spans="2:14" ht="12.75">
      <c r="B36" s="25"/>
      <c r="C36" s="25"/>
      <c r="D36" s="25"/>
      <c r="E36" s="25"/>
      <c r="F36" s="25"/>
      <c r="G36" s="25"/>
      <c r="H36" s="25"/>
      <c r="I36" s="25"/>
      <c r="J36" s="25"/>
      <c r="K36" s="25"/>
      <c r="L36" s="25"/>
      <c r="M36" s="25"/>
      <c r="N36" s="25"/>
    </row>
    <row r="37" spans="3:14" ht="12.75">
      <c r="C37" s="25"/>
      <c r="D37" s="25"/>
      <c r="E37" s="25"/>
      <c r="F37" s="25"/>
      <c r="G37" s="25"/>
      <c r="H37" s="25"/>
      <c r="I37" s="25"/>
      <c r="J37" s="25"/>
      <c r="K37" s="25"/>
      <c r="L37" s="25"/>
      <c r="M37" s="25"/>
      <c r="N37" s="25"/>
    </row>
    <row r="38" spans="3:14" ht="12.75">
      <c r="C38" s="25"/>
      <c r="D38" s="25"/>
      <c r="E38" s="25"/>
      <c r="F38" s="25"/>
      <c r="G38" s="25"/>
      <c r="H38" s="25"/>
      <c r="I38" s="25"/>
      <c r="J38" s="25"/>
      <c r="K38" s="25"/>
      <c r="L38" s="25"/>
      <c r="M38" s="25"/>
      <c r="N38" s="25"/>
    </row>
    <row r="39" spans="3:14" ht="12.75">
      <c r="C39" s="25"/>
      <c r="D39" s="25"/>
      <c r="E39" s="25"/>
      <c r="F39" s="25"/>
      <c r="G39" s="25"/>
      <c r="H39" s="25"/>
      <c r="I39" s="25"/>
      <c r="J39" s="25"/>
      <c r="K39" s="25"/>
      <c r="L39" s="25"/>
      <c r="M39" s="25"/>
      <c r="N39" s="25"/>
    </row>
    <row r="40" spans="1:14" ht="12.75">
      <c r="A40" s="9"/>
      <c r="B40" s="9"/>
      <c r="C40" s="26"/>
      <c r="D40" s="26"/>
      <c r="E40" s="26"/>
      <c r="F40" s="26"/>
      <c r="G40" s="26"/>
      <c r="H40" s="26"/>
      <c r="I40" s="26"/>
      <c r="J40" s="26"/>
      <c r="K40" s="26"/>
      <c r="L40" s="26"/>
      <c r="M40" s="26"/>
      <c r="N40" s="26"/>
    </row>
    <row r="41" spans="1:14" ht="12.75">
      <c r="A41" s="27"/>
      <c r="B41" s="9"/>
      <c r="C41" s="9"/>
      <c r="D41" s="9"/>
      <c r="E41" s="9"/>
      <c r="F41" s="9"/>
      <c r="G41" s="9"/>
      <c r="H41" s="9"/>
      <c r="I41" s="9"/>
      <c r="J41" s="9"/>
      <c r="K41" s="9"/>
      <c r="L41" s="9"/>
      <c r="M41" s="9"/>
      <c r="N41" s="9"/>
    </row>
    <row r="42" spans="1:14" ht="12.75">
      <c r="A42" s="9"/>
      <c r="B42" s="9"/>
      <c r="C42" s="26"/>
      <c r="D42" s="26"/>
      <c r="E42" s="26"/>
      <c r="F42" s="26"/>
      <c r="G42" s="26"/>
      <c r="H42" s="26"/>
      <c r="I42" s="26"/>
      <c r="J42" s="26"/>
      <c r="K42" s="26"/>
      <c r="L42" s="26"/>
      <c r="M42" s="26"/>
      <c r="N42" s="26"/>
    </row>
    <row r="43" spans="1:14" ht="12.75">
      <c r="A43" s="9"/>
      <c r="B43" s="9"/>
      <c r="C43" s="26"/>
      <c r="D43" s="26"/>
      <c r="E43" s="26"/>
      <c r="F43" s="26"/>
      <c r="G43" s="26"/>
      <c r="H43" s="26"/>
      <c r="I43" s="26"/>
      <c r="J43" s="26"/>
      <c r="K43" s="26"/>
      <c r="L43" s="26"/>
      <c r="M43" s="26"/>
      <c r="N43" s="26"/>
    </row>
    <row r="44" spans="1:14" ht="12.75">
      <c r="A44" s="9"/>
      <c r="B44" s="9"/>
      <c r="C44" s="26"/>
      <c r="D44" s="26"/>
      <c r="E44" s="26"/>
      <c r="F44" s="26"/>
      <c r="G44" s="26"/>
      <c r="H44" s="26"/>
      <c r="I44" s="26"/>
      <c r="J44" s="26"/>
      <c r="K44" s="26"/>
      <c r="L44" s="26"/>
      <c r="M44" s="26"/>
      <c r="N44" s="26"/>
    </row>
  </sheetData>
  <mergeCells count="3">
    <mergeCell ref="A5:D5"/>
    <mergeCell ref="A29:D29"/>
    <mergeCell ref="A30:D30"/>
  </mergeCells>
  <hyperlinks>
    <hyperlink ref="IT4:IV4" location="'Indice'!A1" display="Volver al Indice"/>
    <hyperlink ref="IQ4:IV4" location="'Indice'!A1" display="Volver al Indice"/>
  </hyperlinks>
  <printOptions/>
  <pageMargins left="0.75" right="0.75" top="1" bottom="1" header="0" footer="0"/>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Hoja3"/>
  <dimension ref="A1:N44"/>
  <sheetViews>
    <sheetView showGridLines="0" workbookViewId="0" topLeftCell="A1">
      <selection activeCell="E4" sqref="E4"/>
    </sheetView>
  </sheetViews>
  <sheetFormatPr defaultColWidth="11.421875" defaultRowHeight="12.75"/>
  <cols>
    <col min="1" max="1" width="25.7109375" style="24" customWidth="1"/>
    <col min="2" max="4" width="20.7109375" style="24" customWidth="1"/>
    <col min="5" max="5" width="10.7109375" style="24" customWidth="1"/>
    <col min="6" max="14" width="7.7109375" style="24" hidden="1" customWidth="1"/>
    <col min="15" max="15" width="7.8515625" style="10" hidden="1" customWidth="1"/>
    <col min="16" max="16384" width="11.421875" style="10" hidden="1" customWidth="1"/>
  </cols>
  <sheetData>
    <row r="1" spans="1:14" s="3" customFormat="1" ht="27" customHeight="1">
      <c r="A1" s="1" t="s">
        <v>0</v>
      </c>
      <c r="B1" s="2"/>
      <c r="C1" s="2"/>
      <c r="D1" s="2"/>
      <c r="E1" s="2"/>
      <c r="F1" s="2"/>
      <c r="G1" s="2"/>
      <c r="H1" s="2"/>
      <c r="I1" s="2"/>
      <c r="J1" s="2"/>
      <c r="K1" s="2"/>
      <c r="L1" s="2"/>
      <c r="M1" s="2"/>
      <c r="N1" s="2"/>
    </row>
    <row r="2" spans="1:14" s="6" customFormat="1" ht="18" customHeight="1">
      <c r="A2" s="4" t="s">
        <v>63</v>
      </c>
      <c r="B2" s="5"/>
      <c r="C2" s="5"/>
      <c r="D2" s="5"/>
      <c r="E2" s="5"/>
      <c r="F2" s="5"/>
      <c r="G2" s="5"/>
      <c r="H2" s="5"/>
      <c r="I2" s="5"/>
      <c r="J2" s="5"/>
      <c r="K2" s="5"/>
      <c r="L2" s="5"/>
      <c r="M2" s="5"/>
      <c r="N2" s="5"/>
    </row>
    <row r="3" spans="1:14" s="8" customFormat="1" ht="15.75" customHeight="1">
      <c r="A3" s="4" t="s">
        <v>64</v>
      </c>
      <c r="B3" s="7"/>
      <c r="C3" s="7"/>
      <c r="D3" s="7"/>
      <c r="E3" s="7"/>
      <c r="F3" s="7"/>
      <c r="G3" s="7"/>
      <c r="H3" s="7"/>
      <c r="I3" s="7"/>
      <c r="J3" s="7"/>
      <c r="K3" s="7"/>
      <c r="L3" s="7"/>
      <c r="M3" s="7"/>
      <c r="N3" s="7"/>
    </row>
    <row r="4" spans="1:14" ht="8.25" customHeight="1">
      <c r="A4"/>
      <c r="B4" s="9"/>
      <c r="C4" s="9"/>
      <c r="D4" s="9"/>
      <c r="E4" s="9"/>
      <c r="F4" s="9"/>
      <c r="G4" s="9"/>
      <c r="H4" s="9"/>
      <c r="I4" s="9"/>
      <c r="J4" s="9"/>
      <c r="K4" s="9"/>
      <c r="L4" s="9"/>
      <c r="M4" s="9"/>
      <c r="N4" s="9"/>
    </row>
    <row r="5" spans="1:14" s="28" customFormat="1" ht="45" customHeight="1">
      <c r="A5" s="58" t="s">
        <v>31</v>
      </c>
      <c r="B5" s="58"/>
      <c r="C5" s="58"/>
      <c r="D5" s="58"/>
      <c r="E5" s="38"/>
      <c r="F5" s="38"/>
      <c r="G5" s="38"/>
      <c r="H5" s="38"/>
      <c r="I5" s="38"/>
      <c r="J5" s="38"/>
      <c r="K5" s="38"/>
      <c r="L5" s="38"/>
      <c r="M5" s="38"/>
      <c r="N5" s="38"/>
    </row>
    <row r="6" spans="1:14" s="29" customFormat="1" ht="18" customHeight="1">
      <c r="A6" s="30" t="s">
        <v>1</v>
      </c>
      <c r="B6" s="30"/>
      <c r="C6" s="31"/>
      <c r="D6" s="31"/>
      <c r="E6" s="39"/>
      <c r="F6" s="39"/>
      <c r="G6" s="39"/>
      <c r="H6" s="40"/>
      <c r="I6" s="40"/>
      <c r="J6" s="40"/>
      <c r="K6" s="40"/>
      <c r="L6" s="40"/>
      <c r="M6" s="40"/>
      <c r="N6" s="40"/>
    </row>
    <row r="7" spans="1:14" s="33" customFormat="1" ht="36" customHeight="1">
      <c r="A7" s="32"/>
      <c r="B7" s="45" t="s">
        <v>21</v>
      </c>
      <c r="C7" s="45" t="s">
        <v>22</v>
      </c>
      <c r="D7" s="45" t="s">
        <v>23</v>
      </c>
      <c r="E7" s="41"/>
      <c r="F7" s="41"/>
      <c r="G7" s="41"/>
      <c r="H7" s="41"/>
      <c r="I7" s="41"/>
      <c r="J7" s="41"/>
      <c r="K7" s="41"/>
      <c r="L7" s="41"/>
      <c r="M7" s="41"/>
      <c r="N7" s="41"/>
    </row>
    <row r="8" spans="1:14" s="43" customFormat="1" ht="15" customHeight="1">
      <c r="A8" s="39" t="s">
        <v>2</v>
      </c>
      <c r="B8" s="49">
        <f aca="true" t="shared" si="0" ref="B8:B28">SUM(C8:D8)</f>
        <v>27872829</v>
      </c>
      <c r="C8" s="49">
        <v>18425267</v>
      </c>
      <c r="D8" s="49">
        <v>9447562</v>
      </c>
      <c r="E8" s="44"/>
      <c r="F8" s="42"/>
      <c r="G8" s="42"/>
      <c r="H8" s="42"/>
      <c r="I8" s="42"/>
      <c r="J8" s="42"/>
      <c r="K8" s="42"/>
      <c r="L8" s="42"/>
      <c r="M8" s="42"/>
      <c r="N8" s="42"/>
    </row>
    <row r="9" spans="1:14" s="37" customFormat="1" ht="19.5" customHeight="1">
      <c r="A9" s="50" t="s">
        <v>3</v>
      </c>
      <c r="B9" s="46">
        <f t="shared" si="0"/>
        <v>4488995</v>
      </c>
      <c r="C9" s="46">
        <v>2955676</v>
      </c>
      <c r="D9" s="46">
        <v>1533319</v>
      </c>
      <c r="E9" s="36"/>
      <c r="F9" s="36"/>
      <c r="G9" s="36"/>
      <c r="H9" s="36"/>
      <c r="I9" s="36"/>
      <c r="J9" s="36"/>
      <c r="K9" s="36"/>
      <c r="L9" s="36"/>
      <c r="M9" s="36"/>
      <c r="N9" s="36"/>
    </row>
    <row r="10" spans="1:4" s="43" customFormat="1" ht="15" customHeight="1">
      <c r="A10" s="39" t="s">
        <v>4</v>
      </c>
      <c r="B10" s="47">
        <f t="shared" si="0"/>
        <v>2631234</v>
      </c>
      <c r="C10" s="47">
        <v>1573988</v>
      </c>
      <c r="D10" s="47">
        <v>1057246</v>
      </c>
    </row>
    <row r="11" spans="1:4" s="43" customFormat="1" ht="15" customHeight="1">
      <c r="A11" s="39" t="s">
        <v>26</v>
      </c>
      <c r="B11" s="47">
        <f t="shared" si="0"/>
        <v>939245</v>
      </c>
      <c r="C11" s="47">
        <v>619139</v>
      </c>
      <c r="D11" s="47">
        <v>320106</v>
      </c>
    </row>
    <row r="12" spans="1:4" s="43" customFormat="1" ht="15" customHeight="1">
      <c r="A12" s="39" t="s">
        <v>27</v>
      </c>
      <c r="B12" s="47">
        <f t="shared" si="0"/>
        <v>937927</v>
      </c>
      <c r="C12" s="47">
        <v>586135</v>
      </c>
      <c r="D12" s="47">
        <v>351792</v>
      </c>
    </row>
    <row r="13" spans="1:4" s="43" customFormat="1" ht="15" customHeight="1">
      <c r="A13" s="39" t="s">
        <v>28</v>
      </c>
      <c r="B13" s="47">
        <f t="shared" si="0"/>
        <v>754063</v>
      </c>
      <c r="C13" s="47">
        <v>368715</v>
      </c>
      <c r="D13" s="47">
        <v>385348</v>
      </c>
    </row>
    <row r="14" spans="1:14" s="11" customFormat="1" ht="15" customHeight="1">
      <c r="A14" s="50" t="s">
        <v>5</v>
      </c>
      <c r="B14" s="46">
        <f t="shared" si="0"/>
        <v>769124</v>
      </c>
      <c r="C14" s="46">
        <v>444326</v>
      </c>
      <c r="D14" s="46">
        <v>324798</v>
      </c>
      <c r="E14" s="12"/>
      <c r="F14" s="34"/>
      <c r="G14" s="34"/>
      <c r="H14" s="34"/>
      <c r="I14" s="34"/>
      <c r="J14" s="34"/>
      <c r="K14" s="34"/>
      <c r="L14" s="35"/>
      <c r="M14" s="35"/>
      <c r="N14" s="35"/>
    </row>
    <row r="15" spans="1:14" s="11" customFormat="1" ht="15" customHeight="1">
      <c r="A15" s="50" t="s">
        <v>6</v>
      </c>
      <c r="B15" s="46">
        <f t="shared" si="0"/>
        <v>217490</v>
      </c>
      <c r="C15" s="46">
        <v>173145</v>
      </c>
      <c r="D15" s="46">
        <v>44345</v>
      </c>
      <c r="E15" s="12"/>
      <c r="F15" s="12"/>
      <c r="G15" s="12"/>
      <c r="H15" s="12"/>
      <c r="I15" s="12"/>
      <c r="J15" s="12"/>
      <c r="K15" s="12"/>
      <c r="L15" s="12"/>
      <c r="M15" s="12"/>
      <c r="N15" s="12"/>
    </row>
    <row r="16" spans="1:14" s="11" customFormat="1" ht="15" customHeight="1">
      <c r="A16" s="50" t="s">
        <v>7</v>
      </c>
      <c r="B16" s="46">
        <f t="shared" si="0"/>
        <v>583295</v>
      </c>
      <c r="C16" s="46">
        <v>134283</v>
      </c>
      <c r="D16" s="46">
        <v>449012</v>
      </c>
      <c r="E16" s="12"/>
      <c r="F16" s="12"/>
      <c r="G16" s="12"/>
      <c r="H16" s="12"/>
      <c r="I16" s="12"/>
      <c r="J16" s="12"/>
      <c r="K16" s="12"/>
      <c r="L16" s="12"/>
      <c r="M16" s="12"/>
      <c r="N16" s="12"/>
    </row>
    <row r="17" spans="1:14" s="11" customFormat="1" ht="15" customHeight="1">
      <c r="A17" s="50" t="s">
        <v>8</v>
      </c>
      <c r="B17" s="46">
        <f t="shared" si="0"/>
        <v>363430</v>
      </c>
      <c r="C17" s="46">
        <v>214771</v>
      </c>
      <c r="D17" s="46">
        <v>148659</v>
      </c>
      <c r="E17" s="15"/>
      <c r="F17" s="15"/>
      <c r="G17" s="15"/>
      <c r="H17" s="15"/>
      <c r="I17" s="15"/>
      <c r="J17" s="15"/>
      <c r="K17" s="15"/>
      <c r="L17" s="15"/>
      <c r="M17" s="15"/>
      <c r="N17" s="15"/>
    </row>
    <row r="18" spans="1:14" s="11" customFormat="1" ht="15" customHeight="1">
      <c r="A18" s="50" t="s">
        <v>9</v>
      </c>
      <c r="B18" s="46">
        <f t="shared" si="0"/>
        <v>4867844</v>
      </c>
      <c r="C18" s="46">
        <v>2973001</v>
      </c>
      <c r="D18" s="46">
        <v>1894843</v>
      </c>
      <c r="E18" s="15"/>
      <c r="F18" s="15"/>
      <c r="G18" s="15"/>
      <c r="H18" s="15"/>
      <c r="I18" s="15"/>
      <c r="J18" s="15"/>
      <c r="K18" s="15"/>
      <c r="L18" s="15"/>
      <c r="M18" s="15"/>
      <c r="N18" s="15"/>
    </row>
    <row r="19" spans="1:14" s="11" customFormat="1" ht="15" customHeight="1">
      <c r="A19" s="50" t="s">
        <v>10</v>
      </c>
      <c r="B19" s="46">
        <f t="shared" si="0"/>
        <v>3624865</v>
      </c>
      <c r="C19" s="46">
        <v>2726174</v>
      </c>
      <c r="D19" s="46">
        <v>898691</v>
      </c>
      <c r="E19" s="15"/>
      <c r="F19" s="15"/>
      <c r="G19" s="15"/>
      <c r="H19" s="15"/>
      <c r="I19" s="15"/>
      <c r="J19" s="15"/>
      <c r="K19" s="15"/>
      <c r="L19" s="15"/>
      <c r="M19" s="15"/>
      <c r="N19" s="15"/>
    </row>
    <row r="20" spans="1:14" s="11" customFormat="1" ht="15" customHeight="1">
      <c r="A20" s="50" t="s">
        <v>11</v>
      </c>
      <c r="B20" s="46">
        <f t="shared" si="0"/>
        <v>1942661</v>
      </c>
      <c r="C20" s="46">
        <v>1617878</v>
      </c>
      <c r="D20" s="46">
        <v>324783</v>
      </c>
      <c r="E20" s="13"/>
      <c r="F20" s="13"/>
      <c r="G20" s="13"/>
      <c r="H20" s="13"/>
      <c r="I20" s="13"/>
      <c r="J20" s="13"/>
      <c r="K20" s="13"/>
      <c r="L20" s="13"/>
      <c r="M20" s="14"/>
      <c r="N20" s="14"/>
    </row>
    <row r="21" spans="1:14" s="11" customFormat="1" ht="15" customHeight="1">
      <c r="A21" s="50" t="s">
        <v>12</v>
      </c>
      <c r="B21" s="46">
        <f t="shared" si="0"/>
        <v>1277138</v>
      </c>
      <c r="C21" s="46">
        <v>752063</v>
      </c>
      <c r="D21" s="46">
        <v>525075</v>
      </c>
      <c r="E21" s="13"/>
      <c r="F21" s="13"/>
      <c r="G21" s="13"/>
      <c r="H21" s="13"/>
      <c r="I21" s="13"/>
      <c r="J21" s="13"/>
      <c r="K21" s="13"/>
      <c r="L21" s="13"/>
      <c r="M21" s="14"/>
      <c r="N21" s="14"/>
    </row>
    <row r="22" spans="1:14" s="11" customFormat="1" ht="15" customHeight="1">
      <c r="A22" s="50" t="s">
        <v>13</v>
      </c>
      <c r="B22" s="46">
        <f t="shared" si="0"/>
        <v>2725196</v>
      </c>
      <c r="C22" s="46">
        <v>1893031</v>
      </c>
      <c r="D22" s="46">
        <v>832165</v>
      </c>
      <c r="E22" s="13"/>
      <c r="F22" s="13"/>
      <c r="G22" s="13"/>
      <c r="H22" s="13"/>
      <c r="I22" s="13"/>
      <c r="J22" s="13"/>
      <c r="K22" s="13"/>
      <c r="L22" s="13"/>
      <c r="M22" s="14"/>
      <c r="N22" s="14"/>
    </row>
    <row r="23" spans="1:14" s="11" customFormat="1" ht="15" customHeight="1">
      <c r="A23" s="50" t="s">
        <v>14</v>
      </c>
      <c r="B23" s="46">
        <f t="shared" si="0"/>
        <v>2037414</v>
      </c>
      <c r="C23" s="46">
        <v>1371406</v>
      </c>
      <c r="D23" s="46">
        <v>666008</v>
      </c>
      <c r="E23" s="13"/>
      <c r="F23" s="13"/>
      <c r="G23" s="13"/>
      <c r="H23" s="13"/>
      <c r="I23" s="13"/>
      <c r="J23" s="13"/>
      <c r="K23" s="13"/>
      <c r="L23" s="13"/>
      <c r="M23" s="14"/>
      <c r="N23" s="14"/>
    </row>
    <row r="24" spans="1:14" s="11" customFormat="1" ht="15" customHeight="1">
      <c r="A24" s="50" t="s">
        <v>15</v>
      </c>
      <c r="B24" s="46">
        <f t="shared" si="0"/>
        <v>424253</v>
      </c>
      <c r="C24" s="46">
        <v>260304</v>
      </c>
      <c r="D24" s="46">
        <v>163949</v>
      </c>
      <c r="E24" s="13"/>
      <c r="F24" s="13"/>
      <c r="G24" s="13"/>
      <c r="H24" s="13"/>
      <c r="I24" s="13"/>
      <c r="J24" s="13"/>
      <c r="K24" s="13"/>
      <c r="L24" s="13"/>
      <c r="M24" s="14"/>
      <c r="N24" s="14"/>
    </row>
    <row r="25" spans="1:14" s="16" customFormat="1" ht="15" customHeight="1">
      <c r="A25" s="50" t="s">
        <v>16</v>
      </c>
      <c r="B25" s="46">
        <f t="shared" si="0"/>
        <v>516196</v>
      </c>
      <c r="C25" s="46">
        <v>307392</v>
      </c>
      <c r="D25" s="46">
        <v>208804</v>
      </c>
      <c r="E25" s="13"/>
      <c r="F25" s="13"/>
      <c r="G25" s="13"/>
      <c r="H25" s="13"/>
      <c r="I25" s="13"/>
      <c r="J25" s="13"/>
      <c r="K25" s="13"/>
      <c r="L25" s="13"/>
      <c r="M25" s="14"/>
      <c r="N25" s="14"/>
    </row>
    <row r="26" spans="1:14" s="16" customFormat="1" ht="15" customHeight="1">
      <c r="A26" s="50" t="s">
        <v>17</v>
      </c>
      <c r="B26" s="46">
        <f t="shared" si="0"/>
        <v>605887</v>
      </c>
      <c r="C26" s="46">
        <v>464172</v>
      </c>
      <c r="D26" s="46">
        <v>141715</v>
      </c>
      <c r="E26" s="13"/>
      <c r="F26" s="13"/>
      <c r="G26" s="13"/>
      <c r="H26" s="13"/>
      <c r="I26" s="13"/>
      <c r="J26" s="13"/>
      <c r="K26" s="13"/>
      <c r="L26" s="13"/>
      <c r="M26" s="14"/>
      <c r="N26" s="14"/>
    </row>
    <row r="27" spans="1:14" s="17" customFormat="1" ht="15" customHeight="1">
      <c r="A27" s="50" t="s">
        <v>18</v>
      </c>
      <c r="B27" s="46">
        <f t="shared" si="0"/>
        <v>495878</v>
      </c>
      <c r="C27" s="46">
        <v>397573</v>
      </c>
      <c r="D27" s="46">
        <v>98305</v>
      </c>
      <c r="E27" s="13"/>
      <c r="F27" s="13"/>
      <c r="G27" s="13"/>
      <c r="H27" s="13"/>
      <c r="I27" s="13"/>
      <c r="J27" s="13"/>
      <c r="K27" s="13"/>
      <c r="L27" s="13"/>
      <c r="M27" s="14"/>
      <c r="N27" s="14"/>
    </row>
    <row r="28" spans="1:14" s="17" customFormat="1" ht="15" customHeight="1">
      <c r="A28" s="51" t="s">
        <v>19</v>
      </c>
      <c r="B28" s="48">
        <f t="shared" si="0"/>
        <v>301928</v>
      </c>
      <c r="C28" s="48">
        <v>166084</v>
      </c>
      <c r="D28" s="48">
        <v>135844</v>
      </c>
      <c r="E28" s="13"/>
      <c r="F28" s="13"/>
      <c r="G28" s="13"/>
      <c r="H28" s="13"/>
      <c r="I28" s="13"/>
      <c r="J28" s="13"/>
      <c r="K28" s="13"/>
      <c r="L28" s="13"/>
      <c r="M28" s="14"/>
      <c r="N28" s="14"/>
    </row>
    <row r="29" spans="1:14" s="17" customFormat="1" ht="19.5" customHeight="1">
      <c r="A29" s="59" t="s">
        <v>35</v>
      </c>
      <c r="B29" s="59"/>
      <c r="C29" s="59"/>
      <c r="D29" s="59"/>
      <c r="E29" s="13"/>
      <c r="F29" s="13"/>
      <c r="G29" s="13"/>
      <c r="H29" s="13"/>
      <c r="I29" s="13"/>
      <c r="J29" s="13"/>
      <c r="K29" s="13"/>
      <c r="L29" s="13"/>
      <c r="M29" s="14"/>
      <c r="N29" s="14"/>
    </row>
    <row r="30" spans="1:14" s="17" customFormat="1" ht="39.75" customHeight="1">
      <c r="A30" s="60" t="s">
        <v>36</v>
      </c>
      <c r="B30" s="60"/>
      <c r="C30" s="60"/>
      <c r="D30" s="60"/>
      <c r="E30" s="13"/>
      <c r="F30" s="13"/>
      <c r="G30" s="13"/>
      <c r="H30" s="13"/>
      <c r="I30" s="13"/>
      <c r="J30" s="13"/>
      <c r="K30" s="13"/>
      <c r="L30" s="13"/>
      <c r="M30" s="14"/>
      <c r="N30" s="14"/>
    </row>
    <row r="31" spans="1:14" s="21" customFormat="1" ht="15" customHeight="1">
      <c r="A31" s="18" t="s">
        <v>20</v>
      </c>
      <c r="B31" s="19"/>
      <c r="C31" s="20"/>
      <c r="D31" s="20"/>
      <c r="E31" s="20"/>
      <c r="F31" s="20"/>
      <c r="G31" s="20"/>
      <c r="H31" s="20"/>
      <c r="I31" s="20"/>
      <c r="J31" s="20"/>
      <c r="K31" s="20"/>
      <c r="L31" s="20"/>
      <c r="M31" s="20"/>
      <c r="N31" s="20"/>
    </row>
    <row r="32" spans="1:6" s="21" customFormat="1" ht="15" customHeight="1">
      <c r="A32" s="22" t="s">
        <v>32</v>
      </c>
      <c r="B32" s="19"/>
      <c r="C32" s="19"/>
      <c r="D32" s="19"/>
      <c r="E32" s="19"/>
      <c r="F32" s="19"/>
    </row>
    <row r="33" spans="1:14" ht="12.75">
      <c r="A33" s="23"/>
      <c r="B33" s="9"/>
      <c r="C33" s="9"/>
      <c r="D33" s="9"/>
      <c r="E33" s="9"/>
      <c r="F33" s="9"/>
      <c r="G33" s="9"/>
      <c r="H33" s="9"/>
      <c r="I33" s="9"/>
      <c r="J33" s="9"/>
      <c r="K33" s="9"/>
      <c r="L33" s="9"/>
      <c r="M33" s="9"/>
      <c r="N33" s="9"/>
    </row>
    <row r="34" spans="3:14" ht="12.75">
      <c r="C34" s="25"/>
      <c r="D34" s="25"/>
      <c r="E34" s="25"/>
      <c r="F34" s="25"/>
      <c r="G34" s="25"/>
      <c r="H34" s="25"/>
      <c r="I34" s="25"/>
      <c r="J34" s="25"/>
      <c r="K34" s="25"/>
      <c r="L34" s="25"/>
      <c r="M34" s="25"/>
      <c r="N34" s="25"/>
    </row>
    <row r="35" spans="2:14" ht="12.75">
      <c r="B35" s="25"/>
      <c r="C35" s="25"/>
      <c r="D35" s="25"/>
      <c r="E35" s="25"/>
      <c r="G35" s="25"/>
      <c r="H35" s="25"/>
      <c r="I35" s="25"/>
      <c r="J35" s="25"/>
      <c r="K35" s="25"/>
      <c r="L35" s="25"/>
      <c r="M35" s="25"/>
      <c r="N35" s="25"/>
    </row>
    <row r="36" spans="2:14" ht="12.75">
      <c r="B36" s="25"/>
      <c r="C36" s="25"/>
      <c r="D36" s="25"/>
      <c r="E36" s="25"/>
      <c r="F36" s="25"/>
      <c r="G36" s="25"/>
      <c r="H36" s="25"/>
      <c r="I36" s="25"/>
      <c r="J36" s="25"/>
      <c r="K36" s="25"/>
      <c r="L36" s="25"/>
      <c r="M36" s="25"/>
      <c r="N36" s="25"/>
    </row>
    <row r="37" spans="3:14" ht="12.75">
      <c r="C37" s="25"/>
      <c r="D37" s="25"/>
      <c r="E37" s="25"/>
      <c r="F37" s="25"/>
      <c r="G37" s="25"/>
      <c r="H37" s="25"/>
      <c r="I37" s="25"/>
      <c r="J37" s="25"/>
      <c r="K37" s="25"/>
      <c r="L37" s="25"/>
      <c r="M37" s="25"/>
      <c r="N37" s="25"/>
    </row>
    <row r="38" spans="3:14" ht="12.75">
      <c r="C38" s="25"/>
      <c r="D38" s="25"/>
      <c r="E38" s="25"/>
      <c r="F38" s="25"/>
      <c r="G38" s="25"/>
      <c r="H38" s="25"/>
      <c r="I38" s="25"/>
      <c r="J38" s="25"/>
      <c r="K38" s="25"/>
      <c r="L38" s="25"/>
      <c r="M38" s="25"/>
      <c r="N38" s="25"/>
    </row>
    <row r="39" spans="3:14" ht="12.75">
      <c r="C39" s="25"/>
      <c r="D39" s="25"/>
      <c r="E39" s="25"/>
      <c r="F39" s="25"/>
      <c r="G39" s="25"/>
      <c r="H39" s="25"/>
      <c r="I39" s="25"/>
      <c r="J39" s="25"/>
      <c r="K39" s="25"/>
      <c r="L39" s="25"/>
      <c r="M39" s="25"/>
      <c r="N39" s="25"/>
    </row>
    <row r="40" spans="1:14" ht="12.75">
      <c r="A40" s="9"/>
      <c r="B40" s="9"/>
      <c r="C40" s="26"/>
      <c r="D40" s="26"/>
      <c r="E40" s="26"/>
      <c r="F40" s="26"/>
      <c r="G40" s="26"/>
      <c r="H40" s="26"/>
      <c r="I40" s="26"/>
      <c r="J40" s="26"/>
      <c r="K40" s="26"/>
      <c r="L40" s="26"/>
      <c r="M40" s="26"/>
      <c r="N40" s="26"/>
    </row>
    <row r="41" spans="1:14" ht="12.75">
      <c r="A41" s="27"/>
      <c r="B41" s="9"/>
      <c r="C41" s="9"/>
      <c r="D41" s="9"/>
      <c r="E41" s="9"/>
      <c r="F41" s="9"/>
      <c r="G41" s="9"/>
      <c r="H41" s="9"/>
      <c r="I41" s="9"/>
      <c r="J41" s="9"/>
      <c r="K41" s="9"/>
      <c r="L41" s="9"/>
      <c r="M41" s="9"/>
      <c r="N41" s="9"/>
    </row>
    <row r="42" spans="1:14" ht="12.75">
      <c r="A42" s="9"/>
      <c r="B42" s="9"/>
      <c r="C42" s="26"/>
      <c r="D42" s="26"/>
      <c r="E42" s="26"/>
      <c r="F42" s="26"/>
      <c r="G42" s="26"/>
      <c r="H42" s="26"/>
      <c r="I42" s="26"/>
      <c r="J42" s="26"/>
      <c r="K42" s="26"/>
      <c r="L42" s="26"/>
      <c r="M42" s="26"/>
      <c r="N42" s="26"/>
    </row>
    <row r="43" spans="1:14" ht="12.75">
      <c r="A43" s="9"/>
      <c r="B43" s="9"/>
      <c r="C43" s="26"/>
      <c r="D43" s="26"/>
      <c r="E43" s="26"/>
      <c r="F43" s="26"/>
      <c r="G43" s="26"/>
      <c r="H43" s="26"/>
      <c r="I43" s="26"/>
      <c r="J43" s="26"/>
      <c r="K43" s="26"/>
      <c r="L43" s="26"/>
      <c r="M43" s="26"/>
      <c r="N43" s="26"/>
    </row>
    <row r="44" spans="1:14" ht="12.75">
      <c r="A44" s="9"/>
      <c r="B44" s="9"/>
      <c r="C44" s="26"/>
      <c r="D44" s="26"/>
      <c r="E44" s="26"/>
      <c r="F44" s="26"/>
      <c r="G44" s="26"/>
      <c r="H44" s="26"/>
      <c r="I44" s="26"/>
      <c r="J44" s="26"/>
      <c r="K44" s="26"/>
      <c r="L44" s="26"/>
      <c r="M44" s="26"/>
      <c r="N44" s="26"/>
    </row>
  </sheetData>
  <mergeCells count="3">
    <mergeCell ref="A5:D5"/>
    <mergeCell ref="A29:D29"/>
    <mergeCell ref="A30:D30"/>
  </mergeCells>
  <hyperlinks>
    <hyperlink ref="IT4:IV4" location="'Indice'!A1" display="Volver al Indice"/>
    <hyperlink ref="IQ4:IV4" location="'Indice'!A1" display="Volver al Indice"/>
  </hyperlinks>
  <printOptions/>
  <pageMargins left="0.75" right="0.75" top="1" bottom="1" header="0" footer="0"/>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Hoja2"/>
  <dimension ref="A1:N44"/>
  <sheetViews>
    <sheetView showGridLines="0" workbookViewId="0" topLeftCell="A1">
      <selection activeCell="E4" sqref="E4"/>
    </sheetView>
  </sheetViews>
  <sheetFormatPr defaultColWidth="11.421875" defaultRowHeight="12.75"/>
  <cols>
    <col min="1" max="1" width="25.7109375" style="24" customWidth="1"/>
    <col min="2" max="4" width="20.7109375" style="24" customWidth="1"/>
    <col min="5" max="5" width="10.7109375" style="24" customWidth="1"/>
    <col min="6" max="14" width="7.7109375" style="24" hidden="1" customWidth="1"/>
    <col min="15" max="15" width="7.8515625" style="10" hidden="1" customWidth="1"/>
    <col min="16" max="16384" width="11.421875" style="10" hidden="1" customWidth="1"/>
  </cols>
  <sheetData>
    <row r="1" spans="1:14" s="3" customFormat="1" ht="27" customHeight="1">
      <c r="A1" s="1" t="s">
        <v>0</v>
      </c>
      <c r="B1" s="2"/>
      <c r="C1" s="2"/>
      <c r="D1" s="2"/>
      <c r="E1" s="2"/>
      <c r="F1" s="2"/>
      <c r="G1" s="2"/>
      <c r="H1" s="2"/>
      <c r="I1" s="2"/>
      <c r="J1" s="2"/>
      <c r="K1" s="2"/>
      <c r="L1" s="2"/>
      <c r="M1" s="2"/>
      <c r="N1" s="2"/>
    </row>
    <row r="2" spans="1:14" s="6" customFormat="1" ht="18" customHeight="1">
      <c r="A2" s="4" t="s">
        <v>63</v>
      </c>
      <c r="B2" s="5"/>
      <c r="C2" s="5"/>
      <c r="D2" s="5"/>
      <c r="E2" s="5"/>
      <c r="F2" s="5"/>
      <c r="G2" s="5"/>
      <c r="H2" s="5"/>
      <c r="I2" s="5"/>
      <c r="J2" s="5"/>
      <c r="K2" s="5"/>
      <c r="L2" s="5"/>
      <c r="M2" s="5"/>
      <c r="N2" s="5"/>
    </row>
    <row r="3" spans="1:14" s="8" customFormat="1" ht="15.75" customHeight="1">
      <c r="A3" s="4" t="s">
        <v>64</v>
      </c>
      <c r="B3" s="7"/>
      <c r="C3" s="7"/>
      <c r="D3" s="7"/>
      <c r="E3" s="7"/>
      <c r="F3" s="7"/>
      <c r="G3" s="7"/>
      <c r="H3" s="7"/>
      <c r="I3" s="7"/>
      <c r="J3" s="7"/>
      <c r="K3" s="7"/>
      <c r="L3" s="7"/>
      <c r="M3" s="7"/>
      <c r="N3" s="7"/>
    </row>
    <row r="4" spans="1:14" ht="8.25" customHeight="1">
      <c r="A4"/>
      <c r="B4" s="9"/>
      <c r="C4" s="9"/>
      <c r="D4" s="9"/>
      <c r="E4" s="9"/>
      <c r="F4" s="9"/>
      <c r="G4" s="9"/>
      <c r="H4" s="9"/>
      <c r="I4" s="9"/>
      <c r="J4" s="9"/>
      <c r="K4" s="9"/>
      <c r="L4" s="9"/>
      <c r="M4" s="9"/>
      <c r="N4" s="9"/>
    </row>
    <row r="5" spans="1:14" s="28" customFormat="1" ht="45" customHeight="1">
      <c r="A5" s="58" t="s">
        <v>30</v>
      </c>
      <c r="B5" s="58"/>
      <c r="C5" s="58"/>
      <c r="D5" s="58"/>
      <c r="E5" s="38"/>
      <c r="F5" s="38"/>
      <c r="G5" s="38"/>
      <c r="H5" s="38"/>
      <c r="I5" s="38"/>
      <c r="J5" s="38"/>
      <c r="K5" s="38"/>
      <c r="L5" s="38"/>
      <c r="M5" s="38"/>
      <c r="N5" s="38"/>
    </row>
    <row r="6" spans="1:14" s="29" customFormat="1" ht="18" customHeight="1">
      <c r="A6" s="30" t="s">
        <v>1</v>
      </c>
      <c r="B6" s="30"/>
      <c r="C6" s="31"/>
      <c r="D6" s="31"/>
      <c r="E6" s="39"/>
      <c r="F6" s="39"/>
      <c r="G6" s="39"/>
      <c r="H6" s="40"/>
      <c r="I6" s="40"/>
      <c r="J6" s="40"/>
      <c r="K6" s="40"/>
      <c r="L6" s="40"/>
      <c r="M6" s="40"/>
      <c r="N6" s="40"/>
    </row>
    <row r="7" spans="1:14" s="33" customFormat="1" ht="36" customHeight="1">
      <c r="A7" s="32"/>
      <c r="B7" s="45" t="s">
        <v>21</v>
      </c>
      <c r="C7" s="45" t="s">
        <v>22</v>
      </c>
      <c r="D7" s="45" t="s">
        <v>23</v>
      </c>
      <c r="E7" s="41"/>
      <c r="F7" s="41"/>
      <c r="G7" s="41"/>
      <c r="H7" s="41"/>
      <c r="I7" s="41"/>
      <c r="J7" s="41"/>
      <c r="K7" s="41"/>
      <c r="L7" s="41"/>
      <c r="M7" s="41"/>
      <c r="N7" s="41"/>
    </row>
    <row r="8" spans="1:14" s="43" customFormat="1" ht="15" customHeight="1">
      <c r="A8" s="39" t="s">
        <v>2</v>
      </c>
      <c r="B8" s="49">
        <v>27642862.121696882</v>
      </c>
      <c r="C8" s="49">
        <v>18597162.44418433</v>
      </c>
      <c r="D8" s="49">
        <v>9045699.67751255</v>
      </c>
      <c r="E8" s="44"/>
      <c r="F8" s="42"/>
      <c r="G8" s="42"/>
      <c r="H8" s="42"/>
      <c r="I8" s="42"/>
      <c r="J8" s="42"/>
      <c r="K8" s="42"/>
      <c r="L8" s="42"/>
      <c r="M8" s="42"/>
      <c r="N8" s="42"/>
    </row>
    <row r="9" spans="1:14" s="37" customFormat="1" ht="19.5" customHeight="1">
      <c r="A9" s="50" t="s">
        <v>3</v>
      </c>
      <c r="B9" s="46">
        <v>4514241.153848313</v>
      </c>
      <c r="C9" s="46">
        <v>2994767.713456996</v>
      </c>
      <c r="D9" s="46">
        <v>1519473.440391317</v>
      </c>
      <c r="E9" s="36"/>
      <c r="F9" s="36"/>
      <c r="G9" s="36"/>
      <c r="H9" s="36"/>
      <c r="I9" s="36"/>
      <c r="J9" s="36"/>
      <c r="K9" s="36"/>
      <c r="L9" s="36"/>
      <c r="M9" s="36"/>
      <c r="N9" s="36"/>
    </row>
    <row r="10" spans="1:4" s="43" customFormat="1" ht="15" customHeight="1">
      <c r="A10" s="39" t="s">
        <v>4</v>
      </c>
      <c r="B10" s="47">
        <v>2608312.29</v>
      </c>
      <c r="C10" s="47">
        <v>1577990.95</v>
      </c>
      <c r="D10" s="47">
        <v>1030321.34</v>
      </c>
    </row>
    <row r="11" spans="1:4" s="43" customFormat="1" ht="15" customHeight="1">
      <c r="A11" s="39" t="s">
        <v>26</v>
      </c>
      <c r="B11" s="47">
        <v>934085</v>
      </c>
      <c r="C11" s="47">
        <v>620223</v>
      </c>
      <c r="D11" s="47">
        <v>313863</v>
      </c>
    </row>
    <row r="12" spans="1:4" s="43" customFormat="1" ht="15" customHeight="1">
      <c r="A12" s="39" t="s">
        <v>27</v>
      </c>
      <c r="B12" s="47">
        <v>930169</v>
      </c>
      <c r="C12" s="47">
        <v>586414</v>
      </c>
      <c r="D12" s="47">
        <v>343755</v>
      </c>
    </row>
    <row r="13" spans="1:4" s="43" customFormat="1" ht="15" customHeight="1">
      <c r="A13" s="39" t="s">
        <v>28</v>
      </c>
      <c r="B13" s="47">
        <v>744058</v>
      </c>
      <c r="C13" s="47">
        <v>371355</v>
      </c>
      <c r="D13" s="47">
        <v>372704</v>
      </c>
    </row>
    <row r="14" spans="1:14" s="11" customFormat="1" ht="15" customHeight="1">
      <c r="A14" s="50" t="s">
        <v>5</v>
      </c>
      <c r="B14" s="46">
        <v>764597.92</v>
      </c>
      <c r="C14" s="46">
        <v>451116.75</v>
      </c>
      <c r="D14" s="46">
        <v>313481.17</v>
      </c>
      <c r="E14" s="12"/>
      <c r="F14" s="34"/>
      <c r="G14" s="34"/>
      <c r="H14" s="34"/>
      <c r="I14" s="34"/>
      <c r="J14" s="34"/>
      <c r="K14" s="34"/>
      <c r="L14" s="35"/>
      <c r="M14" s="35"/>
      <c r="N14" s="35"/>
    </row>
    <row r="15" spans="1:14" s="11" customFormat="1" ht="15" customHeight="1">
      <c r="A15" s="50" t="s">
        <v>6</v>
      </c>
      <c r="B15" s="46">
        <v>223600.52</v>
      </c>
      <c r="C15" s="46">
        <v>186377.03</v>
      </c>
      <c r="D15" s="46">
        <v>37223.49</v>
      </c>
      <c r="E15" s="12"/>
      <c r="F15" s="12"/>
      <c r="G15" s="12"/>
      <c r="H15" s="12"/>
      <c r="I15" s="12"/>
      <c r="J15" s="12"/>
      <c r="K15" s="12"/>
      <c r="L15" s="12"/>
      <c r="M15" s="12"/>
      <c r="N15" s="12"/>
    </row>
    <row r="16" spans="1:14" s="11" customFormat="1" ht="15" customHeight="1">
      <c r="A16" s="50" t="s">
        <v>7</v>
      </c>
      <c r="B16" s="46">
        <v>563644.62</v>
      </c>
      <c r="C16" s="46">
        <v>134090.81</v>
      </c>
      <c r="D16" s="46">
        <v>429553.81</v>
      </c>
      <c r="E16" s="12"/>
      <c r="F16" s="12"/>
      <c r="G16" s="12"/>
      <c r="H16" s="12"/>
      <c r="I16" s="12"/>
      <c r="J16" s="12"/>
      <c r="K16" s="12"/>
      <c r="L16" s="12"/>
      <c r="M16" s="12"/>
      <c r="N16" s="12"/>
    </row>
    <row r="17" spans="1:14" s="11" customFormat="1" ht="15" customHeight="1">
      <c r="A17" s="50" t="s">
        <v>8</v>
      </c>
      <c r="B17" s="46">
        <v>359458.48</v>
      </c>
      <c r="C17" s="46">
        <v>214256.76</v>
      </c>
      <c r="D17" s="46">
        <v>145201.72</v>
      </c>
      <c r="E17" s="15"/>
      <c r="F17" s="15"/>
      <c r="G17" s="15"/>
      <c r="H17" s="15"/>
      <c r="I17" s="15"/>
      <c r="J17" s="15"/>
      <c r="K17" s="15"/>
      <c r="L17" s="15"/>
      <c r="M17" s="15"/>
      <c r="N17" s="15"/>
    </row>
    <row r="18" spans="1:14" s="11" customFormat="1" ht="15" customHeight="1">
      <c r="A18" s="50" t="s">
        <v>9</v>
      </c>
      <c r="B18" s="46">
        <v>4807731.59</v>
      </c>
      <c r="C18" s="46">
        <v>2982318.08</v>
      </c>
      <c r="D18" s="46">
        <v>1825413.51</v>
      </c>
      <c r="E18" s="15"/>
      <c r="F18" s="15"/>
      <c r="G18" s="15"/>
      <c r="H18" s="15"/>
      <c r="I18" s="15"/>
      <c r="J18" s="15"/>
      <c r="K18" s="15"/>
      <c r="L18" s="15"/>
      <c r="M18" s="15"/>
      <c r="N18" s="15"/>
    </row>
    <row r="19" spans="1:14" s="11" customFormat="1" ht="15" customHeight="1">
      <c r="A19" s="50" t="s">
        <v>10</v>
      </c>
      <c r="B19" s="46">
        <v>3564779.29</v>
      </c>
      <c r="C19" s="46">
        <v>2739597.64</v>
      </c>
      <c r="D19" s="46">
        <v>825181.65</v>
      </c>
      <c r="E19" s="15"/>
      <c r="F19" s="15"/>
      <c r="G19" s="15"/>
      <c r="H19" s="15"/>
      <c r="I19" s="15"/>
      <c r="J19" s="15"/>
      <c r="K19" s="15"/>
      <c r="L19" s="15"/>
      <c r="M19" s="15"/>
      <c r="N19" s="15"/>
    </row>
    <row r="20" spans="1:14" s="11" customFormat="1" ht="15" customHeight="1">
      <c r="A20" s="50" t="s">
        <v>11</v>
      </c>
      <c r="B20" s="46">
        <v>1930481.92</v>
      </c>
      <c r="C20" s="46">
        <v>1626212.28</v>
      </c>
      <c r="D20" s="46">
        <v>304269.64</v>
      </c>
      <c r="E20" s="13"/>
      <c r="F20" s="13"/>
      <c r="G20" s="13"/>
      <c r="H20" s="13"/>
      <c r="I20" s="13"/>
      <c r="J20" s="13"/>
      <c r="K20" s="13"/>
      <c r="L20" s="13"/>
      <c r="M20" s="14"/>
      <c r="N20" s="14"/>
    </row>
    <row r="21" spans="1:14" s="11" customFormat="1" ht="15" customHeight="1">
      <c r="A21" s="50" t="s">
        <v>12</v>
      </c>
      <c r="B21" s="46">
        <v>1250052.2278485678</v>
      </c>
      <c r="C21" s="46">
        <v>754528.7707273357</v>
      </c>
      <c r="D21" s="46">
        <v>495523.45712123206</v>
      </c>
      <c r="E21" s="13"/>
      <c r="F21" s="13"/>
      <c r="G21" s="13"/>
      <c r="H21" s="13"/>
      <c r="I21" s="13"/>
      <c r="J21" s="13"/>
      <c r="K21" s="13"/>
      <c r="L21" s="13"/>
      <c r="M21" s="14"/>
      <c r="N21" s="14"/>
    </row>
    <row r="22" spans="1:14" s="11" customFormat="1" ht="15" customHeight="1">
      <c r="A22" s="50" t="s">
        <v>13</v>
      </c>
      <c r="B22" s="46">
        <v>2727232.34</v>
      </c>
      <c r="C22" s="46">
        <v>1921250.28</v>
      </c>
      <c r="D22" s="46">
        <v>805982.06</v>
      </c>
      <c r="E22" s="13"/>
      <c r="F22" s="13"/>
      <c r="G22" s="13"/>
      <c r="H22" s="13"/>
      <c r="I22" s="13"/>
      <c r="J22" s="13"/>
      <c r="K22" s="13"/>
      <c r="L22" s="13"/>
      <c r="M22" s="14"/>
      <c r="N22" s="14"/>
    </row>
    <row r="23" spans="1:14" s="11" customFormat="1" ht="15" customHeight="1">
      <c r="A23" s="50" t="s">
        <v>14</v>
      </c>
      <c r="B23" s="46">
        <v>2039574.09</v>
      </c>
      <c r="C23" s="46">
        <v>1405451.2</v>
      </c>
      <c r="D23" s="46">
        <v>634122.89</v>
      </c>
      <c r="E23" s="13"/>
      <c r="F23" s="13"/>
      <c r="G23" s="13"/>
      <c r="H23" s="13"/>
      <c r="I23" s="13"/>
      <c r="J23" s="13"/>
      <c r="K23" s="13"/>
      <c r="L23" s="13"/>
      <c r="M23" s="14"/>
      <c r="N23" s="14"/>
    </row>
    <row r="24" spans="1:14" s="11" customFormat="1" ht="15" customHeight="1">
      <c r="A24" s="50" t="s">
        <v>15</v>
      </c>
      <c r="B24" s="46">
        <v>420092.99</v>
      </c>
      <c r="C24" s="46">
        <v>270086.26</v>
      </c>
      <c r="D24" s="46">
        <v>150006.73</v>
      </c>
      <c r="E24" s="13"/>
      <c r="F24" s="13"/>
      <c r="G24" s="13"/>
      <c r="H24" s="13"/>
      <c r="I24" s="13"/>
      <c r="J24" s="13"/>
      <c r="K24" s="13"/>
      <c r="L24" s="13"/>
      <c r="M24" s="14"/>
      <c r="N24" s="14"/>
    </row>
    <row r="25" spans="1:14" s="16" customFormat="1" ht="15" customHeight="1">
      <c r="A25" s="50" t="s">
        <v>16</v>
      </c>
      <c r="B25" s="46">
        <v>486019.26</v>
      </c>
      <c r="C25" s="46">
        <v>316291.91</v>
      </c>
      <c r="D25" s="46">
        <v>169727.35</v>
      </c>
      <c r="E25" s="13"/>
      <c r="F25" s="13"/>
      <c r="G25" s="13"/>
      <c r="H25" s="13"/>
      <c r="I25" s="13"/>
      <c r="J25" s="13"/>
      <c r="K25" s="13"/>
      <c r="L25" s="13"/>
      <c r="M25" s="14"/>
      <c r="N25" s="14"/>
    </row>
    <row r="26" spans="1:14" s="16" customFormat="1" ht="15" customHeight="1">
      <c r="A26" s="50" t="s">
        <v>17</v>
      </c>
      <c r="B26" s="46">
        <v>586513.31</v>
      </c>
      <c r="C26" s="46">
        <v>462664.49</v>
      </c>
      <c r="D26" s="46">
        <v>123848.82</v>
      </c>
      <c r="E26" s="13"/>
      <c r="F26" s="13"/>
      <c r="G26" s="13"/>
      <c r="H26" s="13"/>
      <c r="I26" s="13"/>
      <c r="J26" s="13"/>
      <c r="K26" s="13"/>
      <c r="L26" s="13"/>
      <c r="M26" s="14"/>
      <c r="N26" s="14"/>
    </row>
    <row r="27" spans="1:14" s="17" customFormat="1" ht="15" customHeight="1">
      <c r="A27" s="50" t="s">
        <v>18</v>
      </c>
      <c r="B27" s="46">
        <v>495054.65</v>
      </c>
      <c r="C27" s="46">
        <v>390610</v>
      </c>
      <c r="D27" s="46">
        <v>104444.65</v>
      </c>
      <c r="E27" s="13"/>
      <c r="F27" s="13"/>
      <c r="G27" s="13"/>
      <c r="H27" s="13"/>
      <c r="I27" s="13"/>
      <c r="J27" s="13"/>
      <c r="K27" s="13"/>
      <c r="L27" s="13"/>
      <c r="M27" s="14"/>
      <c r="N27" s="14"/>
    </row>
    <row r="28" spans="1:14" s="17" customFormat="1" ht="15" customHeight="1">
      <c r="A28" s="51" t="s">
        <v>19</v>
      </c>
      <c r="B28" s="48">
        <v>301475.47</v>
      </c>
      <c r="C28" s="48">
        <v>169551.52</v>
      </c>
      <c r="D28" s="48">
        <v>131923.95</v>
      </c>
      <c r="E28" s="13"/>
      <c r="F28" s="13"/>
      <c r="G28" s="13"/>
      <c r="H28" s="13"/>
      <c r="I28" s="13"/>
      <c r="J28" s="13"/>
      <c r="K28" s="13"/>
      <c r="L28" s="13"/>
      <c r="M28" s="14"/>
      <c r="N28" s="14"/>
    </row>
    <row r="29" spans="1:14" s="17" customFormat="1" ht="19.5" customHeight="1">
      <c r="A29" s="59" t="s">
        <v>34</v>
      </c>
      <c r="B29" s="59"/>
      <c r="C29" s="59"/>
      <c r="D29" s="59"/>
      <c r="E29" s="13"/>
      <c r="F29" s="13"/>
      <c r="G29" s="13"/>
      <c r="H29" s="13"/>
      <c r="I29" s="13"/>
      <c r="J29" s="13"/>
      <c r="K29" s="13"/>
      <c r="L29" s="13"/>
      <c r="M29" s="14"/>
      <c r="N29" s="14"/>
    </row>
    <row r="30" spans="1:14" s="17" customFormat="1" ht="30" customHeight="1">
      <c r="A30" s="60" t="s">
        <v>37</v>
      </c>
      <c r="B30" s="60"/>
      <c r="C30" s="60"/>
      <c r="D30" s="60"/>
      <c r="E30" s="13"/>
      <c r="F30" s="13"/>
      <c r="G30" s="13"/>
      <c r="H30" s="13"/>
      <c r="I30" s="13"/>
      <c r="J30" s="13"/>
      <c r="K30" s="13"/>
      <c r="L30" s="13"/>
      <c r="M30" s="14"/>
      <c r="N30" s="14"/>
    </row>
    <row r="31" spans="1:14" s="21" customFormat="1" ht="15" customHeight="1">
      <c r="A31" s="18" t="s">
        <v>20</v>
      </c>
      <c r="B31" s="19"/>
      <c r="C31" s="20"/>
      <c r="D31" s="20"/>
      <c r="E31" s="20"/>
      <c r="F31" s="20"/>
      <c r="G31" s="20"/>
      <c r="H31" s="20"/>
      <c r="I31" s="20"/>
      <c r="J31" s="20"/>
      <c r="K31" s="20"/>
      <c r="L31" s="20"/>
      <c r="M31" s="20"/>
      <c r="N31" s="20"/>
    </row>
    <row r="32" spans="1:6" s="21" customFormat="1" ht="15" customHeight="1">
      <c r="A32" s="22" t="s">
        <v>25</v>
      </c>
      <c r="B32" s="19"/>
      <c r="C32" s="19"/>
      <c r="D32" s="19"/>
      <c r="E32" s="19"/>
      <c r="F32" s="19"/>
    </row>
    <row r="33" spans="1:14" ht="12.75">
      <c r="A33" s="23"/>
      <c r="B33" s="9"/>
      <c r="C33" s="9"/>
      <c r="D33" s="9"/>
      <c r="E33" s="9"/>
      <c r="F33" s="9"/>
      <c r="G33" s="9"/>
      <c r="H33" s="9"/>
      <c r="I33" s="9"/>
      <c r="J33" s="9"/>
      <c r="K33" s="9"/>
      <c r="L33" s="9"/>
      <c r="M33" s="9"/>
      <c r="N33" s="9"/>
    </row>
    <row r="34" spans="3:14" ht="12.75">
      <c r="C34" s="25"/>
      <c r="D34" s="25"/>
      <c r="E34" s="25"/>
      <c r="F34" s="25"/>
      <c r="G34" s="25"/>
      <c r="H34" s="25"/>
      <c r="I34" s="25"/>
      <c r="J34" s="25"/>
      <c r="K34" s="25"/>
      <c r="L34" s="25"/>
      <c r="M34" s="25"/>
      <c r="N34" s="25"/>
    </row>
    <row r="35" spans="2:14" ht="12.75">
      <c r="B35" s="25"/>
      <c r="C35" s="25"/>
      <c r="D35" s="25"/>
      <c r="E35" s="25"/>
      <c r="G35" s="25"/>
      <c r="H35" s="25"/>
      <c r="I35" s="25"/>
      <c r="J35" s="25"/>
      <c r="K35" s="25"/>
      <c r="L35" s="25"/>
      <c r="M35" s="25"/>
      <c r="N35" s="25"/>
    </row>
    <row r="36" spans="2:14" ht="12.75">
      <c r="B36" s="25"/>
      <c r="C36" s="25"/>
      <c r="D36" s="25"/>
      <c r="E36" s="25"/>
      <c r="F36" s="25"/>
      <c r="G36" s="25"/>
      <c r="H36" s="25"/>
      <c r="I36" s="25"/>
      <c r="J36" s="25"/>
      <c r="K36" s="25"/>
      <c r="L36" s="25"/>
      <c r="M36" s="25"/>
      <c r="N36" s="25"/>
    </row>
    <row r="37" spans="3:14" ht="12.75">
      <c r="C37" s="25"/>
      <c r="D37" s="25"/>
      <c r="E37" s="25"/>
      <c r="F37" s="25"/>
      <c r="G37" s="25"/>
      <c r="H37" s="25"/>
      <c r="I37" s="25"/>
      <c r="J37" s="25"/>
      <c r="K37" s="25"/>
      <c r="L37" s="25"/>
      <c r="M37" s="25"/>
      <c r="N37" s="25"/>
    </row>
    <row r="38" spans="3:14" ht="12.75">
      <c r="C38" s="25"/>
      <c r="D38" s="25"/>
      <c r="E38" s="25"/>
      <c r="F38" s="25"/>
      <c r="G38" s="25"/>
      <c r="H38" s="25"/>
      <c r="I38" s="25"/>
      <c r="J38" s="25"/>
      <c r="K38" s="25"/>
      <c r="L38" s="25"/>
      <c r="M38" s="25"/>
      <c r="N38" s="25"/>
    </row>
    <row r="39" spans="3:14" ht="12.75">
      <c r="C39" s="25"/>
      <c r="D39" s="25"/>
      <c r="E39" s="25"/>
      <c r="F39" s="25"/>
      <c r="G39" s="25"/>
      <c r="H39" s="25"/>
      <c r="I39" s="25"/>
      <c r="J39" s="25"/>
      <c r="K39" s="25"/>
      <c r="L39" s="25"/>
      <c r="M39" s="25"/>
      <c r="N39" s="25"/>
    </row>
    <row r="40" spans="1:14" ht="12.75">
      <c r="A40" s="9"/>
      <c r="B40" s="9"/>
      <c r="C40" s="26"/>
      <c r="D40" s="26"/>
      <c r="E40" s="26"/>
      <c r="F40" s="26"/>
      <c r="G40" s="26"/>
      <c r="H40" s="26"/>
      <c r="I40" s="26"/>
      <c r="J40" s="26"/>
      <c r="K40" s="26"/>
      <c r="L40" s="26"/>
      <c r="M40" s="26"/>
      <c r="N40" s="26"/>
    </row>
    <row r="41" spans="1:14" ht="12.75">
      <c r="A41" s="27"/>
      <c r="B41" s="9"/>
      <c r="C41" s="9"/>
      <c r="D41" s="9"/>
      <c r="E41" s="9"/>
      <c r="F41" s="9"/>
      <c r="G41" s="9"/>
      <c r="H41" s="9"/>
      <c r="I41" s="9"/>
      <c r="J41" s="9"/>
      <c r="K41" s="9"/>
      <c r="L41" s="9"/>
      <c r="M41" s="9"/>
      <c r="N41" s="9"/>
    </row>
    <row r="42" spans="1:14" ht="12.75">
      <c r="A42" s="9"/>
      <c r="B42" s="9"/>
      <c r="C42" s="26"/>
      <c r="D42" s="26"/>
      <c r="E42" s="26"/>
      <c r="F42" s="26"/>
      <c r="G42" s="26"/>
      <c r="H42" s="26"/>
      <c r="I42" s="26"/>
      <c r="J42" s="26"/>
      <c r="K42" s="26"/>
      <c r="L42" s="26"/>
      <c r="M42" s="26"/>
      <c r="N42" s="26"/>
    </row>
    <row r="43" spans="1:14" ht="12.75">
      <c r="A43" s="9"/>
      <c r="B43" s="9"/>
      <c r="C43" s="26"/>
      <c r="D43" s="26"/>
      <c r="E43" s="26"/>
      <c r="F43" s="26"/>
      <c r="G43" s="26"/>
      <c r="H43" s="26"/>
      <c r="I43" s="26"/>
      <c r="J43" s="26"/>
      <c r="K43" s="26"/>
      <c r="L43" s="26"/>
      <c r="M43" s="26"/>
      <c r="N43" s="26"/>
    </row>
    <row r="44" spans="1:14" ht="12.75">
      <c r="A44" s="9"/>
      <c r="B44" s="9"/>
      <c r="C44" s="26"/>
      <c r="D44" s="26"/>
      <c r="E44" s="26"/>
      <c r="F44" s="26"/>
      <c r="G44" s="26"/>
      <c r="H44" s="26"/>
      <c r="I44" s="26"/>
      <c r="J44" s="26"/>
      <c r="K44" s="26"/>
      <c r="L44" s="26"/>
      <c r="M44" s="26"/>
      <c r="N44" s="26"/>
    </row>
  </sheetData>
  <mergeCells count="3">
    <mergeCell ref="A5:D5"/>
    <mergeCell ref="A29:D29"/>
    <mergeCell ref="A30:D30"/>
  </mergeCells>
  <hyperlinks>
    <hyperlink ref="IT4:IV4" location="'Indice'!A1" display="Volver al Indice"/>
  </hyperlinks>
  <printOptions/>
  <pageMargins left="0.75" right="0.75" top="1" bottom="1" header="0" footer="0"/>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Hoja1"/>
  <dimension ref="A1:N44"/>
  <sheetViews>
    <sheetView showGridLines="0" workbookViewId="0" topLeftCell="A1">
      <selection activeCell="E4" sqref="E4"/>
    </sheetView>
  </sheetViews>
  <sheetFormatPr defaultColWidth="11.421875" defaultRowHeight="12.75"/>
  <cols>
    <col min="1" max="1" width="25.7109375" style="24" customWidth="1"/>
    <col min="2" max="4" width="20.7109375" style="24" customWidth="1"/>
    <col min="5" max="5" width="10.7109375" style="24" customWidth="1"/>
    <col min="6" max="14" width="7.7109375" style="24" hidden="1" customWidth="1"/>
    <col min="15" max="15" width="7.8515625" style="10" hidden="1" customWidth="1"/>
    <col min="16" max="16384" width="11.421875" style="10" hidden="1" customWidth="1"/>
  </cols>
  <sheetData>
    <row r="1" spans="1:14" s="3" customFormat="1" ht="27" customHeight="1">
      <c r="A1" s="1" t="s">
        <v>0</v>
      </c>
      <c r="B1" s="2"/>
      <c r="C1" s="2"/>
      <c r="D1" s="2"/>
      <c r="E1" s="2"/>
      <c r="F1" s="2"/>
      <c r="G1" s="2"/>
      <c r="H1" s="2"/>
      <c r="I1" s="2"/>
      <c r="J1" s="2"/>
      <c r="K1" s="2"/>
      <c r="L1" s="2"/>
      <c r="M1" s="2"/>
      <c r="N1" s="2"/>
    </row>
    <row r="2" spans="1:14" s="6" customFormat="1" ht="18" customHeight="1">
      <c r="A2" s="4" t="s">
        <v>63</v>
      </c>
      <c r="B2" s="5"/>
      <c r="C2" s="5"/>
      <c r="D2" s="5"/>
      <c r="E2" s="5"/>
      <c r="F2" s="5"/>
      <c r="G2" s="5"/>
      <c r="H2" s="5"/>
      <c r="I2" s="5"/>
      <c r="J2" s="5"/>
      <c r="K2" s="5"/>
      <c r="L2" s="5"/>
      <c r="M2" s="5"/>
      <c r="N2" s="5"/>
    </row>
    <row r="3" spans="1:14" s="8" customFormat="1" ht="15.75" customHeight="1">
      <c r="A3" s="4" t="s">
        <v>64</v>
      </c>
      <c r="B3" s="7"/>
      <c r="C3" s="7"/>
      <c r="D3" s="7"/>
      <c r="E3" s="7"/>
      <c r="F3" s="7"/>
      <c r="G3" s="7"/>
      <c r="H3" s="7"/>
      <c r="I3" s="7"/>
      <c r="J3" s="7"/>
      <c r="K3" s="7"/>
      <c r="L3" s="7"/>
      <c r="M3" s="7"/>
      <c r="N3" s="7"/>
    </row>
    <row r="4" spans="1:14" ht="8.25" customHeight="1">
      <c r="A4"/>
      <c r="B4" s="9"/>
      <c r="C4" s="9"/>
      <c r="D4" s="9"/>
      <c r="E4" s="9"/>
      <c r="F4" s="9"/>
      <c r="G4" s="9"/>
      <c r="H4" s="9"/>
      <c r="I4" s="9"/>
      <c r="J4" s="9"/>
      <c r="K4" s="9"/>
      <c r="L4" s="9"/>
      <c r="M4" s="9"/>
      <c r="N4" s="9"/>
    </row>
    <row r="5" spans="1:14" s="28" customFormat="1" ht="45" customHeight="1">
      <c r="A5" s="58" t="s">
        <v>29</v>
      </c>
      <c r="B5" s="58"/>
      <c r="C5" s="58"/>
      <c r="D5" s="58"/>
      <c r="E5" s="38"/>
      <c r="F5" s="38"/>
      <c r="G5" s="38"/>
      <c r="H5" s="38"/>
      <c r="I5" s="38"/>
      <c r="J5" s="38"/>
      <c r="K5" s="38"/>
      <c r="L5" s="38"/>
      <c r="M5" s="38"/>
      <c r="N5" s="38"/>
    </row>
    <row r="6" spans="1:14" s="29" customFormat="1" ht="18" customHeight="1">
      <c r="A6" s="30" t="s">
        <v>1</v>
      </c>
      <c r="B6" s="30"/>
      <c r="C6" s="31"/>
      <c r="D6" s="31"/>
      <c r="E6" s="39"/>
      <c r="F6" s="39"/>
      <c r="G6" s="39"/>
      <c r="H6" s="40"/>
      <c r="I6" s="40"/>
      <c r="J6" s="40"/>
      <c r="K6" s="40"/>
      <c r="L6" s="40"/>
      <c r="M6" s="40"/>
      <c r="N6" s="40"/>
    </row>
    <row r="7" spans="1:14" s="33" customFormat="1" ht="36" customHeight="1">
      <c r="A7" s="32"/>
      <c r="B7" s="45" t="s">
        <v>21</v>
      </c>
      <c r="C7" s="45" t="s">
        <v>22</v>
      </c>
      <c r="D7" s="45" t="s">
        <v>23</v>
      </c>
      <c r="E7" s="41"/>
      <c r="F7" s="41"/>
      <c r="G7" s="41"/>
      <c r="H7" s="41"/>
      <c r="I7" s="41"/>
      <c r="J7" s="41"/>
      <c r="K7" s="41"/>
      <c r="L7" s="41"/>
      <c r="M7" s="41"/>
      <c r="N7" s="41"/>
    </row>
    <row r="8" spans="1:14" s="43" customFormat="1" ht="15" customHeight="1">
      <c r="A8" s="39" t="s">
        <v>2</v>
      </c>
      <c r="B8" s="49">
        <v>27459478</v>
      </c>
      <c r="C8" s="49">
        <v>17715989</v>
      </c>
      <c r="D8" s="49">
        <v>9743489</v>
      </c>
      <c r="E8" s="44"/>
      <c r="F8" s="42"/>
      <c r="G8" s="42"/>
      <c r="H8" s="42"/>
      <c r="I8" s="42"/>
      <c r="J8" s="42"/>
      <c r="K8" s="42"/>
      <c r="L8" s="42"/>
      <c r="M8" s="42"/>
      <c r="N8" s="42"/>
    </row>
    <row r="9" spans="1:14" s="37" customFormat="1" ht="19.5" customHeight="1">
      <c r="A9" s="50" t="s">
        <v>3</v>
      </c>
      <c r="B9" s="46">
        <v>4325378</v>
      </c>
      <c r="C9" s="46">
        <v>2106252</v>
      </c>
      <c r="D9" s="46">
        <v>2219126</v>
      </c>
      <c r="E9" s="36"/>
      <c r="F9" s="36"/>
      <c r="G9" s="36"/>
      <c r="H9" s="36"/>
      <c r="I9" s="36"/>
      <c r="J9" s="36"/>
      <c r="K9" s="36"/>
      <c r="L9" s="36"/>
      <c r="M9" s="36"/>
      <c r="N9" s="36"/>
    </row>
    <row r="10" spans="1:4" s="43" customFormat="1" ht="15" customHeight="1">
      <c r="A10" s="39" t="s">
        <v>4</v>
      </c>
      <c r="B10" s="47">
        <v>2608312</v>
      </c>
      <c r="C10" s="47">
        <v>1577991</v>
      </c>
      <c r="D10" s="47">
        <v>1030321</v>
      </c>
    </row>
    <row r="11" spans="1:4" s="43" customFormat="1" ht="15" customHeight="1">
      <c r="A11" s="39" t="s">
        <v>26</v>
      </c>
      <c r="B11" s="47">
        <v>934085</v>
      </c>
      <c r="C11" s="47">
        <v>620223</v>
      </c>
      <c r="D11" s="47">
        <v>313863</v>
      </c>
    </row>
    <row r="12" spans="1:4" s="43" customFormat="1" ht="15" customHeight="1">
      <c r="A12" s="39" t="s">
        <v>27</v>
      </c>
      <c r="B12" s="47">
        <v>930169</v>
      </c>
      <c r="C12" s="47">
        <v>586414</v>
      </c>
      <c r="D12" s="47">
        <v>343755</v>
      </c>
    </row>
    <row r="13" spans="1:4" s="43" customFormat="1" ht="15" customHeight="1">
      <c r="A13" s="39" t="s">
        <v>28</v>
      </c>
      <c r="B13" s="47">
        <v>744058</v>
      </c>
      <c r="C13" s="47">
        <v>371355</v>
      </c>
      <c r="D13" s="47">
        <v>372704</v>
      </c>
    </row>
    <row r="14" spans="1:14" s="11" customFormat="1" ht="15" customHeight="1">
      <c r="A14" s="50" t="s">
        <v>5</v>
      </c>
      <c r="B14" s="46">
        <v>764597</v>
      </c>
      <c r="C14" s="46">
        <v>451116</v>
      </c>
      <c r="D14" s="46">
        <v>313481</v>
      </c>
      <c r="E14" s="12"/>
      <c r="F14" s="34"/>
      <c r="G14" s="34"/>
      <c r="H14" s="34"/>
      <c r="I14" s="34"/>
      <c r="J14" s="34"/>
      <c r="K14" s="34"/>
      <c r="L14" s="35"/>
      <c r="M14" s="35"/>
      <c r="N14" s="35"/>
    </row>
    <row r="15" spans="1:14" s="11" customFormat="1" ht="15" customHeight="1">
      <c r="A15" s="50" t="s">
        <v>6</v>
      </c>
      <c r="B15" s="46">
        <v>223601</v>
      </c>
      <c r="C15" s="46">
        <v>186377</v>
      </c>
      <c r="D15" s="46">
        <v>37224</v>
      </c>
      <c r="E15" s="12"/>
      <c r="F15" s="12"/>
      <c r="G15" s="12"/>
      <c r="H15" s="12"/>
      <c r="I15" s="12"/>
      <c r="J15" s="12"/>
      <c r="K15" s="12"/>
      <c r="L15" s="12"/>
      <c r="M15" s="12"/>
      <c r="N15" s="12"/>
    </row>
    <row r="16" spans="1:14" s="11" customFormat="1" ht="15" customHeight="1">
      <c r="A16" s="50" t="s">
        <v>7</v>
      </c>
      <c r="B16" s="46">
        <v>563645</v>
      </c>
      <c r="C16" s="46">
        <v>134091</v>
      </c>
      <c r="D16" s="46">
        <v>429554</v>
      </c>
      <c r="E16" s="12"/>
      <c r="F16" s="12"/>
      <c r="G16" s="12"/>
      <c r="H16" s="12"/>
      <c r="I16" s="12"/>
      <c r="J16" s="12"/>
      <c r="K16" s="12"/>
      <c r="L16" s="12"/>
      <c r="M16" s="12"/>
      <c r="N16" s="12"/>
    </row>
    <row r="17" spans="1:14" s="11" customFormat="1" ht="15" customHeight="1">
      <c r="A17" s="50" t="s">
        <v>8</v>
      </c>
      <c r="B17" s="46">
        <v>359459</v>
      </c>
      <c r="C17" s="46">
        <v>214257</v>
      </c>
      <c r="D17" s="46">
        <v>145202</v>
      </c>
      <c r="E17" s="15"/>
      <c r="F17" s="15"/>
      <c r="G17" s="15"/>
      <c r="H17" s="15"/>
      <c r="I17" s="15"/>
      <c r="J17" s="15"/>
      <c r="K17" s="15"/>
      <c r="L17" s="15"/>
      <c r="M17" s="15"/>
      <c r="N17" s="15"/>
    </row>
    <row r="18" spans="1:14" s="11" customFormat="1" ht="15" customHeight="1">
      <c r="A18" s="50" t="s">
        <v>9</v>
      </c>
      <c r="B18" s="46">
        <v>4807731</v>
      </c>
      <c r="C18" s="46">
        <v>2982317</v>
      </c>
      <c r="D18" s="46">
        <v>1825414</v>
      </c>
      <c r="E18" s="15"/>
      <c r="F18" s="15"/>
      <c r="G18" s="15"/>
      <c r="H18" s="15"/>
      <c r="I18" s="15"/>
      <c r="J18" s="15"/>
      <c r="K18" s="15"/>
      <c r="L18" s="15"/>
      <c r="M18" s="15"/>
      <c r="N18" s="15"/>
    </row>
    <row r="19" spans="1:14" s="11" customFormat="1" ht="15" customHeight="1">
      <c r="A19" s="50" t="s">
        <v>10</v>
      </c>
      <c r="B19" s="46">
        <v>3564779</v>
      </c>
      <c r="C19" s="46">
        <v>2739598</v>
      </c>
      <c r="D19" s="46">
        <v>825182</v>
      </c>
      <c r="E19" s="15"/>
      <c r="F19" s="15"/>
      <c r="G19" s="15"/>
      <c r="H19" s="15"/>
      <c r="I19" s="15"/>
      <c r="J19" s="15"/>
      <c r="K19" s="15"/>
      <c r="L19" s="15"/>
      <c r="M19" s="15"/>
      <c r="N19" s="15"/>
    </row>
    <row r="20" spans="1:14" s="11" customFormat="1" ht="15" customHeight="1">
      <c r="A20" s="50" t="s">
        <v>11</v>
      </c>
      <c r="B20" s="46">
        <v>1930482</v>
      </c>
      <c r="C20" s="46">
        <v>1626212</v>
      </c>
      <c r="D20" s="46">
        <v>304270</v>
      </c>
      <c r="E20" s="13"/>
      <c r="F20" s="13"/>
      <c r="G20" s="13"/>
      <c r="H20" s="13"/>
      <c r="I20" s="13"/>
      <c r="J20" s="13"/>
      <c r="K20" s="13"/>
      <c r="L20" s="13"/>
      <c r="M20" s="14"/>
      <c r="N20" s="14"/>
    </row>
    <row r="21" spans="1:14" s="11" customFormat="1" ht="15" customHeight="1">
      <c r="A21" s="50" t="s">
        <v>12</v>
      </c>
      <c r="B21" s="46">
        <v>1255530</v>
      </c>
      <c r="C21" s="46">
        <v>754651</v>
      </c>
      <c r="D21" s="46">
        <v>500879</v>
      </c>
      <c r="E21" s="13"/>
      <c r="F21" s="13"/>
      <c r="G21" s="13"/>
      <c r="H21" s="13"/>
      <c r="I21" s="13"/>
      <c r="J21" s="13"/>
      <c r="K21" s="13"/>
      <c r="L21" s="13"/>
      <c r="M21" s="14"/>
      <c r="N21" s="14"/>
    </row>
    <row r="22" spans="1:14" s="11" customFormat="1" ht="15" customHeight="1">
      <c r="A22" s="50" t="s">
        <v>13</v>
      </c>
      <c r="B22" s="46">
        <v>2727233</v>
      </c>
      <c r="C22" s="46">
        <v>1921250</v>
      </c>
      <c r="D22" s="46">
        <v>805982</v>
      </c>
      <c r="E22" s="13"/>
      <c r="F22" s="13"/>
      <c r="G22" s="13"/>
      <c r="H22" s="13"/>
      <c r="I22" s="13"/>
      <c r="J22" s="13"/>
      <c r="K22" s="13"/>
      <c r="L22" s="13"/>
      <c r="M22" s="14"/>
      <c r="N22" s="14"/>
    </row>
    <row r="23" spans="1:14" s="11" customFormat="1" ht="15" customHeight="1">
      <c r="A23" s="50" t="s">
        <v>14</v>
      </c>
      <c r="B23" s="46">
        <v>2039575</v>
      </c>
      <c r="C23" s="46">
        <v>1405452</v>
      </c>
      <c r="D23" s="46">
        <v>634123</v>
      </c>
      <c r="E23" s="13"/>
      <c r="F23" s="13"/>
      <c r="G23" s="13"/>
      <c r="H23" s="13"/>
      <c r="I23" s="13"/>
      <c r="J23" s="13"/>
      <c r="K23" s="13"/>
      <c r="L23" s="13"/>
      <c r="M23" s="14"/>
      <c r="N23" s="14"/>
    </row>
    <row r="24" spans="1:14" s="11" customFormat="1" ht="15" customHeight="1">
      <c r="A24" s="50" t="s">
        <v>15</v>
      </c>
      <c r="B24" s="46">
        <v>420093</v>
      </c>
      <c r="C24" s="46">
        <v>270086</v>
      </c>
      <c r="D24" s="46">
        <v>150007</v>
      </c>
      <c r="E24" s="13"/>
      <c r="F24" s="13"/>
      <c r="G24" s="13"/>
      <c r="H24" s="13"/>
      <c r="I24" s="13"/>
      <c r="J24" s="13"/>
      <c r="K24" s="13"/>
      <c r="L24" s="13"/>
      <c r="M24" s="14"/>
      <c r="N24" s="14"/>
    </row>
    <row r="25" spans="1:14" s="16" customFormat="1" ht="15" customHeight="1">
      <c r="A25" s="50" t="s">
        <v>16</v>
      </c>
      <c r="B25" s="46">
        <v>486019</v>
      </c>
      <c r="C25" s="46">
        <v>316292</v>
      </c>
      <c r="D25" s="46">
        <v>169727</v>
      </c>
      <c r="E25" s="13"/>
      <c r="F25" s="13"/>
      <c r="G25" s="13"/>
      <c r="H25" s="13"/>
      <c r="I25" s="13"/>
      <c r="J25" s="13"/>
      <c r="K25" s="13"/>
      <c r="L25" s="13"/>
      <c r="M25" s="14"/>
      <c r="N25" s="14"/>
    </row>
    <row r="26" spans="1:14" s="16" customFormat="1" ht="15" customHeight="1">
      <c r="A26" s="50" t="s">
        <v>17</v>
      </c>
      <c r="B26" s="46">
        <v>586513</v>
      </c>
      <c r="C26" s="46">
        <v>462664</v>
      </c>
      <c r="D26" s="46">
        <v>123849</v>
      </c>
      <c r="E26" s="13"/>
      <c r="F26" s="13"/>
      <c r="G26" s="13"/>
      <c r="H26" s="13"/>
      <c r="I26" s="13"/>
      <c r="J26" s="13"/>
      <c r="K26" s="13"/>
      <c r="L26" s="13"/>
      <c r="M26" s="14"/>
      <c r="N26" s="14"/>
    </row>
    <row r="27" spans="1:14" s="17" customFormat="1" ht="15" customHeight="1">
      <c r="A27" s="50" t="s">
        <v>18</v>
      </c>
      <c r="B27" s="46">
        <v>495055</v>
      </c>
      <c r="C27" s="46">
        <v>397831</v>
      </c>
      <c r="D27" s="46">
        <v>97224</v>
      </c>
      <c r="E27" s="13"/>
      <c r="F27" s="13"/>
      <c r="G27" s="13"/>
      <c r="H27" s="13"/>
      <c r="I27" s="13"/>
      <c r="J27" s="13"/>
      <c r="K27" s="13"/>
      <c r="L27" s="13"/>
      <c r="M27" s="14"/>
      <c r="N27" s="14"/>
    </row>
    <row r="28" spans="1:14" s="17" customFormat="1" ht="15" customHeight="1">
      <c r="A28" s="51" t="s">
        <v>19</v>
      </c>
      <c r="B28" s="48">
        <v>301476</v>
      </c>
      <c r="C28" s="48">
        <v>169552</v>
      </c>
      <c r="D28" s="48">
        <v>131924</v>
      </c>
      <c r="E28" s="13"/>
      <c r="F28" s="13"/>
      <c r="G28" s="13"/>
      <c r="H28" s="13"/>
      <c r="I28" s="13"/>
      <c r="J28" s="13"/>
      <c r="K28" s="13"/>
      <c r="L28" s="13"/>
      <c r="M28" s="14"/>
      <c r="N28" s="14"/>
    </row>
    <row r="29" spans="1:14" s="17" customFormat="1" ht="19.5" customHeight="1">
      <c r="A29" s="59" t="s">
        <v>33</v>
      </c>
      <c r="B29" s="59"/>
      <c r="C29" s="59"/>
      <c r="D29" s="59"/>
      <c r="E29" s="13"/>
      <c r="F29" s="13"/>
      <c r="G29" s="13"/>
      <c r="H29" s="13"/>
      <c r="I29" s="13"/>
      <c r="J29" s="13"/>
      <c r="K29" s="13"/>
      <c r="L29" s="13"/>
      <c r="M29" s="14"/>
      <c r="N29" s="14"/>
    </row>
    <row r="30" spans="1:14" s="17" customFormat="1" ht="30" customHeight="1">
      <c r="A30" s="60" t="s">
        <v>37</v>
      </c>
      <c r="B30" s="60"/>
      <c r="C30" s="60"/>
      <c r="D30" s="60"/>
      <c r="E30" s="13"/>
      <c r="F30" s="13"/>
      <c r="G30" s="13"/>
      <c r="H30" s="13"/>
      <c r="I30" s="13"/>
      <c r="J30" s="13"/>
      <c r="K30" s="13"/>
      <c r="L30" s="13"/>
      <c r="M30" s="14"/>
      <c r="N30" s="14"/>
    </row>
    <row r="31" spans="1:14" s="21" customFormat="1" ht="15" customHeight="1">
      <c r="A31" s="18" t="s">
        <v>20</v>
      </c>
      <c r="B31" s="19"/>
      <c r="C31" s="20"/>
      <c r="D31" s="20"/>
      <c r="E31" s="20"/>
      <c r="F31" s="20"/>
      <c r="G31" s="20"/>
      <c r="H31" s="20"/>
      <c r="I31" s="20"/>
      <c r="J31" s="20"/>
      <c r="K31" s="20"/>
      <c r="L31" s="20"/>
      <c r="M31" s="20"/>
      <c r="N31" s="20"/>
    </row>
    <row r="32" spans="1:6" s="21" customFormat="1" ht="15" customHeight="1">
      <c r="A32" s="22" t="s">
        <v>24</v>
      </c>
      <c r="B32" s="19"/>
      <c r="C32" s="19"/>
      <c r="D32" s="19"/>
      <c r="E32" s="19"/>
      <c r="F32" s="19"/>
    </row>
    <row r="33" spans="1:14" ht="12.75">
      <c r="A33" s="23"/>
      <c r="B33" s="9"/>
      <c r="C33" s="9"/>
      <c r="D33" s="9"/>
      <c r="E33" s="9"/>
      <c r="F33" s="9"/>
      <c r="G33" s="9"/>
      <c r="H33" s="9"/>
      <c r="I33" s="9"/>
      <c r="J33" s="9"/>
      <c r="K33" s="9"/>
      <c r="L33" s="9"/>
      <c r="M33" s="9"/>
      <c r="N33" s="9"/>
    </row>
    <row r="34" spans="3:14" ht="12.75">
      <c r="C34" s="25"/>
      <c r="D34" s="25"/>
      <c r="E34" s="25"/>
      <c r="F34" s="25"/>
      <c r="G34" s="25"/>
      <c r="H34" s="25"/>
      <c r="I34" s="25"/>
      <c r="J34" s="25"/>
      <c r="K34" s="25"/>
      <c r="L34" s="25"/>
      <c r="M34" s="25"/>
      <c r="N34" s="25"/>
    </row>
    <row r="35" spans="3:14" ht="12.75">
      <c r="C35" s="25"/>
      <c r="D35" s="25"/>
      <c r="E35" s="25"/>
      <c r="G35" s="25"/>
      <c r="H35" s="25"/>
      <c r="I35" s="25"/>
      <c r="J35" s="25"/>
      <c r="K35" s="25"/>
      <c r="L35" s="25"/>
      <c r="M35" s="25"/>
      <c r="N35" s="25"/>
    </row>
    <row r="36" spans="3:14" ht="12.75">
      <c r="C36" s="25"/>
      <c r="D36" s="25"/>
      <c r="E36" s="25"/>
      <c r="F36" s="25"/>
      <c r="G36" s="25"/>
      <c r="H36" s="25"/>
      <c r="I36" s="25"/>
      <c r="J36" s="25"/>
      <c r="K36" s="25"/>
      <c r="L36" s="25"/>
      <c r="M36" s="25"/>
      <c r="N36" s="25"/>
    </row>
    <row r="37" spans="3:14" ht="12.75">
      <c r="C37" s="25"/>
      <c r="D37" s="25"/>
      <c r="E37" s="25"/>
      <c r="F37" s="25"/>
      <c r="G37" s="25"/>
      <c r="H37" s="25"/>
      <c r="I37" s="25"/>
      <c r="J37" s="25"/>
      <c r="K37" s="25"/>
      <c r="L37" s="25"/>
      <c r="M37" s="25"/>
      <c r="N37" s="25"/>
    </row>
    <row r="38" spans="3:14" ht="12.75">
      <c r="C38" s="25"/>
      <c r="D38" s="25"/>
      <c r="E38" s="25"/>
      <c r="F38" s="25"/>
      <c r="G38" s="25"/>
      <c r="H38" s="25"/>
      <c r="I38" s="25"/>
      <c r="J38" s="25"/>
      <c r="K38" s="25"/>
      <c r="L38" s="25"/>
      <c r="M38" s="25"/>
      <c r="N38" s="25"/>
    </row>
    <row r="39" spans="3:14" ht="12.75">
      <c r="C39" s="25"/>
      <c r="D39" s="25"/>
      <c r="E39" s="25"/>
      <c r="F39" s="25"/>
      <c r="G39" s="25"/>
      <c r="H39" s="25"/>
      <c r="I39" s="25"/>
      <c r="J39" s="25"/>
      <c r="K39" s="25"/>
      <c r="L39" s="25"/>
      <c r="M39" s="25"/>
      <c r="N39" s="25"/>
    </row>
    <row r="40" spans="1:14" ht="12.75">
      <c r="A40" s="9"/>
      <c r="B40" s="9"/>
      <c r="C40" s="26"/>
      <c r="D40" s="26"/>
      <c r="E40" s="26"/>
      <c r="F40" s="26"/>
      <c r="G40" s="26"/>
      <c r="H40" s="26"/>
      <c r="I40" s="26"/>
      <c r="J40" s="26"/>
      <c r="K40" s="26"/>
      <c r="L40" s="26"/>
      <c r="M40" s="26"/>
      <c r="N40" s="26"/>
    </row>
    <row r="41" spans="1:14" ht="12.75">
      <c r="A41" s="27"/>
      <c r="B41" s="9"/>
      <c r="C41" s="9"/>
      <c r="D41" s="9"/>
      <c r="E41" s="9"/>
      <c r="F41" s="9"/>
      <c r="G41" s="9"/>
      <c r="H41" s="9"/>
      <c r="I41" s="9"/>
      <c r="J41" s="9"/>
      <c r="K41" s="9"/>
      <c r="L41" s="9"/>
      <c r="M41" s="9"/>
      <c r="N41" s="9"/>
    </row>
    <row r="42" spans="1:14" ht="12.75">
      <c r="A42" s="9"/>
      <c r="B42" s="9"/>
      <c r="C42" s="26"/>
      <c r="D42" s="26"/>
      <c r="E42" s="26"/>
      <c r="F42" s="26"/>
      <c r="G42" s="26"/>
      <c r="H42" s="26"/>
      <c r="I42" s="26"/>
      <c r="J42" s="26"/>
      <c r="K42" s="26"/>
      <c r="L42" s="26"/>
      <c r="M42" s="26"/>
      <c r="N42" s="26"/>
    </row>
    <row r="43" spans="1:14" ht="12.75">
      <c r="A43" s="9"/>
      <c r="B43" s="9"/>
      <c r="C43" s="26"/>
      <c r="D43" s="26"/>
      <c r="E43" s="26"/>
      <c r="F43" s="26"/>
      <c r="G43" s="26"/>
      <c r="H43" s="26"/>
      <c r="I43" s="26"/>
      <c r="J43" s="26"/>
      <c r="K43" s="26"/>
      <c r="L43" s="26"/>
      <c r="M43" s="26"/>
      <c r="N43" s="26"/>
    </row>
    <row r="44" spans="1:14" ht="12.75">
      <c r="A44" s="9"/>
      <c r="B44" s="9"/>
      <c r="C44" s="26"/>
      <c r="D44" s="26"/>
      <c r="E44" s="26"/>
      <c r="F44" s="26"/>
      <c r="G44" s="26"/>
      <c r="H44" s="26"/>
      <c r="I44" s="26"/>
      <c r="J44" s="26"/>
      <c r="K44" s="26"/>
      <c r="L44" s="26"/>
      <c r="M44" s="26"/>
      <c r="N44" s="26"/>
    </row>
  </sheetData>
  <mergeCells count="3">
    <mergeCell ref="A5:D5"/>
    <mergeCell ref="A29:D29"/>
    <mergeCell ref="A30:D30"/>
  </mergeCells>
  <printOptions/>
  <pageMargins left="0.75" right="0.75"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okapi</dc:creator>
  <cp:keywords/>
  <dc:description/>
  <cp:lastModifiedBy>DGA</cp:lastModifiedBy>
  <cp:lastPrinted>2000-11-21T11:04:15Z</cp:lastPrinted>
  <dcterms:created xsi:type="dcterms:W3CDTF">1999-11-11T09:25:49Z</dcterms:created>
  <dcterms:modified xsi:type="dcterms:W3CDTF">2015-08-18T10:43:35Z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