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140" windowHeight="10890" activeTab="0"/>
  </bookViews>
  <sheets>
    <sheet name="Fotovoltaica" sheetId="1" r:id="rId1"/>
  </sheets>
  <definedNames/>
  <calcPr fullCalcOnLoad="1"/>
</workbook>
</file>

<file path=xl/sharedStrings.xml><?xml version="1.0" encoding="utf-8"?>
<sst xmlns="http://schemas.openxmlformats.org/spreadsheetml/2006/main" count="205" uniqueCount="33">
  <si>
    <t>Información estadística de Aragón</t>
  </si>
  <si>
    <t xml:space="preserve">Medio Ambiente y Energía </t>
  </si>
  <si>
    <t>Unidad: kW de potencia y MWh de energía eléctrica generada .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</si>
  <si>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</si>
  <si>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</si>
  <si>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</si>
  <si>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</si>
  <si>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</si>
  <si>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</si>
  <si>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</si>
  <si>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</si>
  <si>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</si>
  <si>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</si>
  <si>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</si>
  <si>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</si>
  <si>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centrales/instalaciones</t>
  </si>
  <si>
    <t>Total</t>
  </si>
  <si>
    <t xml:space="preserve">Año </t>
  </si>
  <si>
    <t xml:space="preserve">Territorio </t>
  </si>
  <si>
    <t>-</t>
  </si>
  <si>
    <t>Energía / Estadísticas de las energías de fuente renovable / Producción de energía solar fotovoltaica</t>
  </si>
  <si>
    <t>(-): datos no disponibles.</t>
  </si>
  <si>
    <t>CA de Aragón</t>
  </si>
  <si>
    <t xml:space="preserve">Provincia de Huesca </t>
  </si>
  <si>
    <t>Provincia de Teruel</t>
  </si>
  <si>
    <t>Provincia de Zaragoza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</si>
  <si>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del Boletín de Coyuntura Energética en Aragón.Departamento de Economía, Industria y Empleo .</t>
    </r>
  </si>
  <si>
    <t>Energía eléctrica producida  por meses y total año</t>
  </si>
  <si>
    <t>(p):datos provisionales de  la Comisión Nacional de los Mercados y la Competencia . Informe mensual de ventas de energía de fuentes renovables,cogeneración y residuos.</t>
  </si>
  <si>
    <t>2017 (p)</t>
  </si>
  <si>
    <t>Energía solar fotovoltaica: Energía eléctrica producida y potencia instalada. Aragón y provincias. Años 2003-2017 (avance de datos).</t>
  </si>
  <si>
    <t xml:space="preserve">Potencia instalada conectada a red </t>
  </si>
  <si>
    <r>
      <t xml:space="preserve">Publicación: Instituto Aragonés de Estadística </t>
    </r>
    <r>
      <rPr>
        <b/>
        <sz val="7"/>
        <rFont val="Arial"/>
        <family val="2"/>
      </rPr>
      <t>(IAEST), 18 de octubre de  2017.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</si>
</sst>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  <numFmt numFmtId="17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2" borderId="0" xfId="0" applyFont="1" applyFill="1" applyAlignment="1">
      <alignment horizontal="left" indent="5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left" indent="4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 horizontal="left" indent="2"/>
    </xf>
    <xf numFmtId="176" fontId="7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/>
    </xf>
    <xf numFmtId="3" fontId="7" fillId="3" borderId="2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/>
    </xf>
    <xf numFmtId="3" fontId="7" fillId="3" borderId="6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3" borderId="12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left" wrapText="1"/>
    </xf>
    <xf numFmtId="0" fontId="7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3" borderId="7" xfId="0" applyNumberFormat="1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6" fillId="3" borderId="13" xfId="0" applyNumberFormat="1" applyFont="1" applyFill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0" fontId="7" fillId="3" borderId="8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tabSelected="1" workbookViewId="0" topLeftCell="A31">
      <selection activeCell="C63" sqref="C63"/>
    </sheetView>
  </sheetViews>
  <sheetFormatPr defaultColWidth="11.421875" defaultRowHeight="12.75"/>
  <cols>
    <col min="1" max="1" width="10.421875" style="21" customWidth="1"/>
    <col min="2" max="2" width="20.8515625" style="21" customWidth="1"/>
    <col min="3" max="3" width="15.7109375" style="21" customWidth="1"/>
    <col min="4" max="4" width="14.28125" style="21" customWidth="1"/>
    <col min="5" max="5" width="8.7109375" style="80" customWidth="1"/>
    <col min="6" max="6" width="9.28125" style="80" customWidth="1"/>
    <col min="7" max="7" width="10.28125" style="80" customWidth="1"/>
    <col min="8" max="11" width="7.7109375" style="80" customWidth="1"/>
    <col min="12" max="12" width="7.7109375" style="81" customWidth="1"/>
    <col min="13" max="13" width="9.57421875" style="81" customWidth="1"/>
    <col min="14" max="14" width="7.7109375" style="81" customWidth="1"/>
    <col min="15" max="15" width="9.28125" style="81" customWidth="1"/>
    <col min="16" max="16" width="9.421875" style="81" customWidth="1"/>
    <col min="17" max="17" width="7.421875" style="23" customWidth="1"/>
    <col min="18" max="18" width="8.421875" style="23" hidden="1" customWidth="1"/>
    <col min="19" max="21" width="8.421875" style="21" hidden="1" customWidth="1"/>
    <col min="22" max="16384" width="0" style="21" hidden="1" customWidth="1"/>
  </cols>
  <sheetData>
    <row r="1" spans="1:46" ht="24" customHeight="1">
      <c r="A1" s="1" t="s">
        <v>0</v>
      </c>
      <c r="B1" s="1"/>
      <c r="C1" s="1"/>
      <c r="D1" s="1"/>
      <c r="E1" s="66"/>
      <c r="F1" s="66"/>
      <c r="G1" s="66"/>
      <c r="H1" s="66"/>
      <c r="I1" s="66"/>
      <c r="J1" s="66"/>
      <c r="K1" s="66"/>
      <c r="L1" s="67"/>
      <c r="M1" s="67"/>
      <c r="N1" s="67"/>
      <c r="O1" s="67"/>
      <c r="P1" s="67"/>
      <c r="Q1" s="18"/>
      <c r="R1" s="18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9.5" customHeight="1">
      <c r="A2" s="4" t="s">
        <v>1</v>
      </c>
      <c r="B2" s="4"/>
      <c r="C2" s="4"/>
      <c r="D2" s="4"/>
      <c r="E2" s="66"/>
      <c r="F2" s="66"/>
      <c r="G2" s="66"/>
      <c r="H2" s="66"/>
      <c r="I2" s="66"/>
      <c r="J2" s="66"/>
      <c r="K2" s="66"/>
      <c r="L2" s="68"/>
      <c r="M2" s="68"/>
      <c r="N2" s="68"/>
      <c r="O2" s="68"/>
      <c r="P2" s="68"/>
      <c r="Q2" s="19"/>
      <c r="R2" s="19"/>
      <c r="S2" s="5"/>
      <c r="T2" s="5"/>
      <c r="U2" s="5"/>
      <c r="V2" s="5"/>
      <c r="W2" s="5"/>
      <c r="X2" s="5"/>
      <c r="Y2" s="5"/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9.5" customHeight="1">
      <c r="A3" s="8" t="s">
        <v>20</v>
      </c>
      <c r="B3" s="8"/>
      <c r="C3" s="8"/>
      <c r="D3" s="8"/>
      <c r="E3" s="69"/>
      <c r="F3" s="69"/>
      <c r="G3" s="69"/>
      <c r="H3" s="69"/>
      <c r="I3" s="69"/>
      <c r="J3" s="69"/>
      <c r="K3" s="69"/>
      <c r="L3" s="70"/>
      <c r="M3" s="70"/>
      <c r="N3" s="70"/>
      <c r="O3" s="70"/>
      <c r="P3" s="70"/>
      <c r="Q3" s="20"/>
      <c r="R3" s="20"/>
      <c r="S3" s="8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2" ht="29.25" customHeigh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30"/>
      <c r="S4" s="30"/>
      <c r="T4" s="30"/>
      <c r="U4" s="30"/>
      <c r="V4" s="17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8" customHeight="1">
      <c r="A5" s="11" t="s">
        <v>2</v>
      </c>
      <c r="B5" s="11"/>
      <c r="C5" s="11"/>
      <c r="D5" s="1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15"/>
      <c r="R5" s="2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8" customHeight="1">
      <c r="A6" s="55"/>
      <c r="B6" s="55"/>
      <c r="C6" s="55"/>
      <c r="D6" s="55"/>
      <c r="E6" s="87" t="s">
        <v>27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2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 s="22" customFormat="1" ht="32.25" customHeight="1">
      <c r="A7" s="47" t="s">
        <v>17</v>
      </c>
      <c r="B7" s="64" t="s">
        <v>18</v>
      </c>
      <c r="C7" s="65" t="s">
        <v>31</v>
      </c>
      <c r="D7" s="90" t="s">
        <v>15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  <c r="K7" s="47" t="s">
        <v>9</v>
      </c>
      <c r="L7" s="47" t="s">
        <v>10</v>
      </c>
      <c r="M7" s="47" t="s">
        <v>11</v>
      </c>
      <c r="N7" s="47" t="s">
        <v>12</v>
      </c>
      <c r="O7" s="47" t="s">
        <v>13</v>
      </c>
      <c r="P7" s="47" t="s">
        <v>14</v>
      </c>
      <c r="Q7" s="47" t="s">
        <v>16</v>
      </c>
      <c r="R7" s="29"/>
      <c r="S7" s="29"/>
      <c r="T7" s="48"/>
      <c r="U7" s="4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22" customFormat="1" ht="15" customHeight="1">
      <c r="A8" s="63" t="s">
        <v>29</v>
      </c>
      <c r="B8" s="83" t="s">
        <v>22</v>
      </c>
      <c r="C8" s="82">
        <v>167514.4</v>
      </c>
      <c r="D8" s="56">
        <v>1807</v>
      </c>
      <c r="E8" s="40">
        <v>15625.255</v>
      </c>
      <c r="F8" s="46">
        <v>16466.573</v>
      </c>
      <c r="G8" s="46">
        <v>27320.25</v>
      </c>
      <c r="H8" s="62">
        <v>33494.967</v>
      </c>
      <c r="I8" s="46">
        <v>33756.28</v>
      </c>
      <c r="J8" s="46"/>
      <c r="K8" s="46"/>
      <c r="L8" s="46"/>
      <c r="M8" s="58"/>
      <c r="N8" s="58"/>
      <c r="O8" s="58"/>
      <c r="P8" s="58"/>
      <c r="Q8" s="58">
        <v>58962.158</v>
      </c>
      <c r="R8" s="29"/>
      <c r="S8" s="29"/>
      <c r="T8" s="29"/>
      <c r="U8" s="29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22" customFormat="1" ht="15" customHeight="1">
      <c r="A9" s="49">
        <v>2017</v>
      </c>
      <c r="B9" s="13" t="s">
        <v>23</v>
      </c>
      <c r="C9" s="53" t="s">
        <v>19</v>
      </c>
      <c r="D9" s="60" t="s">
        <v>19</v>
      </c>
      <c r="E9" s="74" t="s">
        <v>19</v>
      </c>
      <c r="F9" s="75" t="s">
        <v>19</v>
      </c>
      <c r="G9" s="75" t="s">
        <v>19</v>
      </c>
      <c r="H9" s="75" t="s">
        <v>19</v>
      </c>
      <c r="I9" s="75" t="s">
        <v>19</v>
      </c>
      <c r="J9" s="75" t="s">
        <v>19</v>
      </c>
      <c r="K9" s="75" t="s">
        <v>19</v>
      </c>
      <c r="L9" s="75" t="s">
        <v>19</v>
      </c>
      <c r="M9" s="75" t="s">
        <v>19</v>
      </c>
      <c r="N9" s="75" t="s">
        <v>19</v>
      </c>
      <c r="O9" s="75" t="s">
        <v>19</v>
      </c>
      <c r="P9" s="75" t="s">
        <v>19</v>
      </c>
      <c r="Q9" s="41" t="s">
        <v>19</v>
      </c>
      <c r="R9" s="25"/>
      <c r="S9" s="25"/>
      <c r="T9" s="25"/>
      <c r="U9" s="2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22" customFormat="1" ht="15" customHeight="1">
      <c r="A10" s="49">
        <v>2017</v>
      </c>
      <c r="B10" s="13" t="s">
        <v>24</v>
      </c>
      <c r="C10" s="33" t="s">
        <v>19</v>
      </c>
      <c r="D10" s="59" t="s">
        <v>19</v>
      </c>
      <c r="E10" s="75" t="s">
        <v>19</v>
      </c>
      <c r="F10" s="75" t="s">
        <v>19</v>
      </c>
      <c r="G10" s="75" t="s">
        <v>19</v>
      </c>
      <c r="H10" s="75" t="s">
        <v>19</v>
      </c>
      <c r="I10" s="75" t="s">
        <v>19</v>
      </c>
      <c r="J10" s="75" t="s">
        <v>19</v>
      </c>
      <c r="K10" s="75" t="s">
        <v>19</v>
      </c>
      <c r="L10" s="75" t="s">
        <v>19</v>
      </c>
      <c r="M10" s="75" t="s">
        <v>19</v>
      </c>
      <c r="N10" s="75" t="s">
        <v>19</v>
      </c>
      <c r="O10" s="75" t="s">
        <v>19</v>
      </c>
      <c r="P10" s="75" t="s">
        <v>19</v>
      </c>
      <c r="Q10" s="41" t="s">
        <v>19</v>
      </c>
      <c r="R10" s="25"/>
      <c r="S10" s="25"/>
      <c r="T10" s="25"/>
      <c r="U10" s="25"/>
      <c r="V10" s="12"/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22" customFormat="1" ht="15" customHeight="1">
      <c r="A11" s="50">
        <v>2017</v>
      </c>
      <c r="B11" s="31" t="s">
        <v>25</v>
      </c>
      <c r="C11" s="35" t="s">
        <v>19</v>
      </c>
      <c r="D11" s="61" t="s">
        <v>19</v>
      </c>
      <c r="E11" s="76" t="s">
        <v>19</v>
      </c>
      <c r="F11" s="76" t="s">
        <v>19</v>
      </c>
      <c r="G11" s="76" t="s">
        <v>19</v>
      </c>
      <c r="H11" s="76" t="s">
        <v>19</v>
      </c>
      <c r="I11" s="76" t="s">
        <v>19</v>
      </c>
      <c r="J11" s="76" t="s">
        <v>19</v>
      </c>
      <c r="K11" s="76" t="s">
        <v>19</v>
      </c>
      <c r="L11" s="76" t="s">
        <v>19</v>
      </c>
      <c r="M11" s="76" t="s">
        <v>19</v>
      </c>
      <c r="N11" s="76" t="s">
        <v>19</v>
      </c>
      <c r="O11" s="76" t="s">
        <v>19</v>
      </c>
      <c r="P11" s="76" t="s">
        <v>19</v>
      </c>
      <c r="Q11" s="42" t="s">
        <v>19</v>
      </c>
      <c r="R11" s="25"/>
      <c r="S11" s="25"/>
      <c r="T11" s="25"/>
      <c r="U11" s="25"/>
      <c r="V11" s="12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22" customFormat="1" ht="15" customHeight="1">
      <c r="A12" s="49">
        <v>2016</v>
      </c>
      <c r="B12" s="13" t="s">
        <v>22</v>
      </c>
      <c r="C12" s="56">
        <v>172354</v>
      </c>
      <c r="D12" s="56">
        <v>1858</v>
      </c>
      <c r="E12" s="40">
        <v>12101</v>
      </c>
      <c r="F12" s="46">
        <v>19283</v>
      </c>
      <c r="G12" s="46">
        <v>24985</v>
      </c>
      <c r="H12" s="62">
        <v>30167</v>
      </c>
      <c r="I12" s="46">
        <v>33677</v>
      </c>
      <c r="J12" s="46">
        <v>36654</v>
      </c>
      <c r="K12" s="46">
        <v>38577</v>
      </c>
      <c r="L12" s="46">
        <v>35808</v>
      </c>
      <c r="M12" s="58">
        <v>28734</v>
      </c>
      <c r="N12" s="58">
        <v>19504</v>
      </c>
      <c r="O12" s="58">
        <v>10793</v>
      </c>
      <c r="P12" s="58">
        <v>5400</v>
      </c>
      <c r="Q12" s="58">
        <v>295683</v>
      </c>
      <c r="R12" s="29"/>
      <c r="S12" s="29"/>
      <c r="T12" s="29"/>
      <c r="U12" s="29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22" customFormat="1" ht="15" customHeight="1">
      <c r="A13" s="49">
        <v>2016</v>
      </c>
      <c r="B13" s="43" t="s">
        <v>23</v>
      </c>
      <c r="C13" s="60">
        <v>31339</v>
      </c>
      <c r="D13" s="60">
        <v>417</v>
      </c>
      <c r="E13" s="74">
        <v>2687</v>
      </c>
      <c r="F13" s="75">
        <v>3979</v>
      </c>
      <c r="G13" s="75">
        <v>5252</v>
      </c>
      <c r="H13" s="75">
        <v>6006</v>
      </c>
      <c r="I13" s="75">
        <v>6772</v>
      </c>
      <c r="J13" s="75">
        <v>7491</v>
      </c>
      <c r="K13" s="75">
        <v>7654</v>
      </c>
      <c r="L13" s="75">
        <v>7201</v>
      </c>
      <c r="M13" s="75">
        <v>5793</v>
      </c>
      <c r="N13" s="75">
        <v>3507</v>
      </c>
      <c r="O13" s="75">
        <v>1543</v>
      </c>
      <c r="P13" s="75">
        <v>805</v>
      </c>
      <c r="Q13" s="41">
        <v>58691</v>
      </c>
      <c r="R13" s="25"/>
      <c r="S13" s="25"/>
      <c r="T13" s="25"/>
      <c r="U13" s="2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22" customFormat="1" ht="15" customHeight="1">
      <c r="A14" s="49">
        <v>2016</v>
      </c>
      <c r="B14" s="13" t="s">
        <v>24</v>
      </c>
      <c r="C14" s="59">
        <v>30295</v>
      </c>
      <c r="D14" s="59">
        <v>438</v>
      </c>
      <c r="E14" s="75">
        <v>2330</v>
      </c>
      <c r="F14" s="75">
        <v>3270</v>
      </c>
      <c r="G14" s="75">
        <v>4300</v>
      </c>
      <c r="H14" s="75">
        <v>4962</v>
      </c>
      <c r="I14" s="75">
        <v>5596</v>
      </c>
      <c r="J14" s="75">
        <v>5982</v>
      </c>
      <c r="K14" s="75">
        <v>6841</v>
      </c>
      <c r="L14" s="75">
        <v>5991</v>
      </c>
      <c r="M14" s="75">
        <v>5137</v>
      </c>
      <c r="N14" s="75">
        <v>3543</v>
      </c>
      <c r="O14" s="75">
        <v>2016</v>
      </c>
      <c r="P14" s="75">
        <v>1262</v>
      </c>
      <c r="Q14" s="41">
        <v>51230</v>
      </c>
      <c r="R14" s="25"/>
      <c r="S14" s="25"/>
      <c r="T14" s="25"/>
      <c r="U14" s="25"/>
      <c r="V14" s="12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22" customFormat="1" ht="15" customHeight="1">
      <c r="A15" s="50">
        <v>2016</v>
      </c>
      <c r="B15" s="31" t="s">
        <v>25</v>
      </c>
      <c r="C15" s="61">
        <v>110720</v>
      </c>
      <c r="D15" s="61">
        <v>1003</v>
      </c>
      <c r="E15" s="76">
        <v>7084</v>
      </c>
      <c r="F15" s="76">
        <v>12035</v>
      </c>
      <c r="G15" s="76">
        <v>15433</v>
      </c>
      <c r="H15" s="76">
        <v>19199</v>
      </c>
      <c r="I15" s="76">
        <v>21308</v>
      </c>
      <c r="J15" s="76">
        <v>23181</v>
      </c>
      <c r="K15" s="76">
        <v>24082</v>
      </c>
      <c r="L15" s="76">
        <v>22616</v>
      </c>
      <c r="M15" s="76">
        <v>17803</v>
      </c>
      <c r="N15" s="76">
        <v>12454</v>
      </c>
      <c r="O15" s="76">
        <v>7235</v>
      </c>
      <c r="P15" s="76">
        <v>3333</v>
      </c>
      <c r="Q15" s="42">
        <v>185762</v>
      </c>
      <c r="R15" s="25"/>
      <c r="S15" s="25"/>
      <c r="T15" s="25"/>
      <c r="U15" s="25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22" customFormat="1" ht="15" customHeight="1">
      <c r="A16" s="49">
        <v>2015</v>
      </c>
      <c r="B16" s="13" t="s">
        <v>22</v>
      </c>
      <c r="C16" s="56">
        <v>167352</v>
      </c>
      <c r="D16" s="56">
        <v>1793</v>
      </c>
      <c r="E16" s="40">
        <v>16241</v>
      </c>
      <c r="F16" s="46">
        <v>17879</v>
      </c>
      <c r="G16" s="46">
        <v>24715</v>
      </c>
      <c r="H16" s="62">
        <v>31563</v>
      </c>
      <c r="I16" s="46">
        <v>35702</v>
      </c>
      <c r="J16" s="46">
        <v>35307</v>
      </c>
      <c r="K16" s="46">
        <v>35468</v>
      </c>
      <c r="L16" s="46">
        <v>33642</v>
      </c>
      <c r="M16" s="58">
        <v>27024</v>
      </c>
      <c r="N16" s="58">
        <v>19685</v>
      </c>
      <c r="O16" s="58">
        <v>10453</v>
      </c>
      <c r="P16" s="58">
        <v>6241</v>
      </c>
      <c r="Q16" s="58">
        <v>293920</v>
      </c>
      <c r="R16" s="29"/>
      <c r="S16" s="29"/>
      <c r="T16" s="29"/>
      <c r="U16" s="2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22" customFormat="1" ht="15" customHeight="1">
      <c r="A17" s="49">
        <v>2015</v>
      </c>
      <c r="B17" s="43" t="s">
        <v>23</v>
      </c>
      <c r="C17" s="60">
        <v>31204</v>
      </c>
      <c r="D17" s="60">
        <v>414</v>
      </c>
      <c r="E17" s="74">
        <v>3173</v>
      </c>
      <c r="F17" s="75">
        <v>4134</v>
      </c>
      <c r="G17" s="75">
        <v>5153</v>
      </c>
      <c r="H17" s="75">
        <v>6386</v>
      </c>
      <c r="I17" s="75">
        <v>7195</v>
      </c>
      <c r="J17" s="75">
        <v>7126</v>
      </c>
      <c r="K17" s="75">
        <v>7091</v>
      </c>
      <c r="L17" s="75">
        <v>6762</v>
      </c>
      <c r="M17" s="75">
        <v>5374</v>
      </c>
      <c r="N17" s="75">
        <v>3842</v>
      </c>
      <c r="O17" s="75">
        <v>1474</v>
      </c>
      <c r="P17" s="75">
        <v>850</v>
      </c>
      <c r="Q17" s="59">
        <v>58558</v>
      </c>
      <c r="R17" s="25"/>
      <c r="S17" s="25"/>
      <c r="T17" s="25"/>
      <c r="U17" s="2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22" customFormat="1" ht="15" customHeight="1">
      <c r="A18" s="49">
        <v>2015</v>
      </c>
      <c r="B18" s="13" t="s">
        <v>24</v>
      </c>
      <c r="C18" s="59">
        <v>27728</v>
      </c>
      <c r="D18" s="59">
        <v>408</v>
      </c>
      <c r="E18" s="75">
        <v>3062</v>
      </c>
      <c r="F18" s="75">
        <v>2829</v>
      </c>
      <c r="G18" s="75">
        <v>3975</v>
      </c>
      <c r="H18" s="75">
        <v>5211</v>
      </c>
      <c r="I18" s="75">
        <v>6011</v>
      </c>
      <c r="J18" s="75">
        <v>5735</v>
      </c>
      <c r="K18" s="75">
        <v>5856</v>
      </c>
      <c r="L18" s="75">
        <v>5407</v>
      </c>
      <c r="M18" s="75">
        <v>4515</v>
      </c>
      <c r="N18" s="75">
        <v>3488</v>
      </c>
      <c r="O18" s="75">
        <v>2536</v>
      </c>
      <c r="P18" s="75">
        <v>1533</v>
      </c>
      <c r="Q18" s="59">
        <v>50159</v>
      </c>
      <c r="R18" s="25"/>
      <c r="S18" s="25"/>
      <c r="T18" s="25"/>
      <c r="U18" s="25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22" customFormat="1" ht="15" customHeight="1">
      <c r="A19" s="50">
        <v>2015</v>
      </c>
      <c r="B19" s="31" t="s">
        <v>25</v>
      </c>
      <c r="C19" s="61">
        <v>108421</v>
      </c>
      <c r="D19" s="61">
        <v>971</v>
      </c>
      <c r="E19" s="76">
        <v>10006</v>
      </c>
      <c r="F19" s="76">
        <v>10916</v>
      </c>
      <c r="G19" s="76">
        <v>15587</v>
      </c>
      <c r="H19" s="76">
        <v>19966</v>
      </c>
      <c r="I19" s="76">
        <v>22496</v>
      </c>
      <c r="J19" s="76">
        <v>22446</v>
      </c>
      <c r="K19" s="76">
        <v>22522</v>
      </c>
      <c r="L19" s="76">
        <v>21473</v>
      </c>
      <c r="M19" s="76">
        <v>17135</v>
      </c>
      <c r="N19" s="76">
        <v>12355</v>
      </c>
      <c r="O19" s="76">
        <v>6443</v>
      </c>
      <c r="P19" s="76">
        <v>3858</v>
      </c>
      <c r="Q19" s="61">
        <v>185202</v>
      </c>
      <c r="R19" s="25"/>
      <c r="S19" s="25"/>
      <c r="T19" s="25"/>
      <c r="U19" s="25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s="22" customFormat="1" ht="15" customHeight="1">
      <c r="A20" s="49">
        <v>2014</v>
      </c>
      <c r="B20" s="13" t="s">
        <v>22</v>
      </c>
      <c r="C20" s="56">
        <v>170229</v>
      </c>
      <c r="D20" s="56">
        <v>1856</v>
      </c>
      <c r="E20" s="40">
        <v>12116</v>
      </c>
      <c r="F20" s="40">
        <v>15211</v>
      </c>
      <c r="G20" s="40">
        <v>26412</v>
      </c>
      <c r="H20" s="57">
        <v>29960</v>
      </c>
      <c r="I20" s="40">
        <v>33885</v>
      </c>
      <c r="J20" s="58">
        <v>34441</v>
      </c>
      <c r="K20" s="58">
        <v>35974</v>
      </c>
      <c r="L20" s="58">
        <v>34066</v>
      </c>
      <c r="M20" s="58">
        <v>26497</v>
      </c>
      <c r="N20" s="58">
        <v>22714</v>
      </c>
      <c r="O20" s="58">
        <v>12643</v>
      </c>
      <c r="P20" s="58">
        <v>13349</v>
      </c>
      <c r="Q20" s="58">
        <v>297269</v>
      </c>
      <c r="R20" s="29"/>
      <c r="S20" s="29"/>
      <c r="T20" s="29"/>
      <c r="U20" s="29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22" customFormat="1" ht="15" customHeight="1">
      <c r="A21" s="49">
        <v>2014</v>
      </c>
      <c r="B21" s="43" t="s">
        <v>23</v>
      </c>
      <c r="C21" s="44">
        <v>31630</v>
      </c>
      <c r="D21" s="44">
        <v>427</v>
      </c>
      <c r="E21" s="37">
        <v>2560</v>
      </c>
      <c r="F21" s="37">
        <v>3210</v>
      </c>
      <c r="G21" s="37">
        <v>5508</v>
      </c>
      <c r="H21" s="38">
        <v>6075</v>
      </c>
      <c r="I21" s="45">
        <v>6704</v>
      </c>
      <c r="J21" s="41">
        <v>6927</v>
      </c>
      <c r="K21" s="41">
        <v>7147</v>
      </c>
      <c r="L21" s="41">
        <v>6336</v>
      </c>
      <c r="M21" s="41">
        <v>4945</v>
      </c>
      <c r="N21" s="41">
        <v>4425</v>
      </c>
      <c r="O21" s="41">
        <v>2608</v>
      </c>
      <c r="P21" s="41">
        <v>2687</v>
      </c>
      <c r="Q21" s="41">
        <v>59132</v>
      </c>
      <c r="R21" s="25"/>
      <c r="S21" s="25"/>
      <c r="T21" s="25"/>
      <c r="U21" s="25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s="22" customFormat="1" ht="15" customHeight="1">
      <c r="A22" s="49">
        <v>2014</v>
      </c>
      <c r="B22" s="13" t="s">
        <v>24</v>
      </c>
      <c r="C22" s="12">
        <v>29298</v>
      </c>
      <c r="D22" s="12">
        <v>421</v>
      </c>
      <c r="E22" s="40">
        <v>2329</v>
      </c>
      <c r="F22" s="41">
        <v>2721</v>
      </c>
      <c r="G22" s="41">
        <v>4565</v>
      </c>
      <c r="H22" s="41">
        <v>5198</v>
      </c>
      <c r="I22" s="41">
        <v>5755</v>
      </c>
      <c r="J22" s="41">
        <v>5803</v>
      </c>
      <c r="K22" s="41">
        <v>6111</v>
      </c>
      <c r="L22" s="41">
        <v>5745</v>
      </c>
      <c r="M22" s="41">
        <v>4500</v>
      </c>
      <c r="N22" s="41">
        <v>4069</v>
      </c>
      <c r="O22" s="41">
        <v>2405</v>
      </c>
      <c r="P22" s="41">
        <v>2376</v>
      </c>
      <c r="Q22" s="41">
        <v>51578</v>
      </c>
      <c r="R22" s="25"/>
      <c r="S22" s="25"/>
      <c r="T22" s="25"/>
      <c r="U22" s="25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s="22" customFormat="1" ht="15" customHeight="1">
      <c r="A23" s="50">
        <v>2014</v>
      </c>
      <c r="B23" s="31" t="s">
        <v>25</v>
      </c>
      <c r="C23" s="34">
        <v>109301</v>
      </c>
      <c r="D23" s="34">
        <v>1008</v>
      </c>
      <c r="E23" s="42">
        <v>7227</v>
      </c>
      <c r="F23" s="42">
        <v>9280</v>
      </c>
      <c r="G23" s="42">
        <v>16339</v>
      </c>
      <c r="H23" s="42">
        <v>18687</v>
      </c>
      <c r="I23" s="42">
        <v>21427</v>
      </c>
      <c r="J23" s="42">
        <v>21710</v>
      </c>
      <c r="K23" s="42">
        <v>22715</v>
      </c>
      <c r="L23" s="42">
        <v>21985</v>
      </c>
      <c r="M23" s="42">
        <v>17051</v>
      </c>
      <c r="N23" s="42">
        <v>14220</v>
      </c>
      <c r="O23" s="42">
        <v>7630</v>
      </c>
      <c r="P23" s="42">
        <v>8286</v>
      </c>
      <c r="Q23" s="42">
        <v>186558</v>
      </c>
      <c r="R23" s="25"/>
      <c r="S23" s="25"/>
      <c r="T23" s="25"/>
      <c r="U23" s="25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s="22" customFormat="1" ht="15" customHeight="1">
      <c r="A24" s="49">
        <v>2013</v>
      </c>
      <c r="B24" s="13" t="s">
        <v>22</v>
      </c>
      <c r="C24" s="36">
        <v>166135</v>
      </c>
      <c r="D24" s="36">
        <v>1815</v>
      </c>
      <c r="E24" s="40">
        <v>17104</v>
      </c>
      <c r="F24" s="40">
        <v>18085</v>
      </c>
      <c r="G24" s="37">
        <v>23569</v>
      </c>
      <c r="H24" s="39">
        <v>29026</v>
      </c>
      <c r="I24" s="37">
        <v>33184</v>
      </c>
      <c r="J24" s="46">
        <v>36233</v>
      </c>
      <c r="K24" s="46">
        <v>37494</v>
      </c>
      <c r="L24" s="46">
        <v>35791</v>
      </c>
      <c r="M24" s="46">
        <v>30825</v>
      </c>
      <c r="N24" s="46">
        <v>24048</v>
      </c>
      <c r="O24" s="46">
        <v>16336</v>
      </c>
      <c r="P24" s="46">
        <v>13246</v>
      </c>
      <c r="Q24" s="46">
        <v>314941</v>
      </c>
      <c r="R24" s="29"/>
      <c r="S24" s="29"/>
      <c r="T24" s="29"/>
      <c r="U24" s="29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s="22" customFormat="1" ht="15" customHeight="1">
      <c r="A25" s="49">
        <v>2013</v>
      </c>
      <c r="B25" s="43" t="s">
        <v>23</v>
      </c>
      <c r="C25" s="44">
        <v>31058</v>
      </c>
      <c r="D25" s="44">
        <v>403</v>
      </c>
      <c r="E25" s="37">
        <v>4177</v>
      </c>
      <c r="F25" s="37">
        <v>4760</v>
      </c>
      <c r="G25" s="37">
        <v>5882</v>
      </c>
      <c r="H25" s="38">
        <v>6658</v>
      </c>
      <c r="I25" s="45">
        <v>8189</v>
      </c>
      <c r="J25" s="41">
        <v>8459</v>
      </c>
      <c r="K25" s="41">
        <v>8945</v>
      </c>
      <c r="L25" s="41">
        <v>8333</v>
      </c>
      <c r="M25" s="41">
        <v>7153</v>
      </c>
      <c r="N25" s="41">
        <v>5827</v>
      </c>
      <c r="O25" s="41">
        <v>4320</v>
      </c>
      <c r="P25" s="41">
        <v>3016</v>
      </c>
      <c r="Q25" s="41">
        <v>75715</v>
      </c>
      <c r="R25" s="25"/>
      <c r="S25" s="25"/>
      <c r="T25" s="25"/>
      <c r="U25" s="25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s="22" customFormat="1" ht="15" customHeight="1">
      <c r="A26" s="49">
        <v>2013</v>
      </c>
      <c r="B26" s="13" t="s">
        <v>24</v>
      </c>
      <c r="C26" s="12">
        <v>27749</v>
      </c>
      <c r="D26" s="12">
        <v>414</v>
      </c>
      <c r="E26" s="40">
        <v>3213</v>
      </c>
      <c r="F26" s="41">
        <v>3122</v>
      </c>
      <c r="G26" s="41">
        <v>4197</v>
      </c>
      <c r="H26" s="41">
        <v>5092</v>
      </c>
      <c r="I26" s="41">
        <v>6002</v>
      </c>
      <c r="J26" s="41">
        <v>649</v>
      </c>
      <c r="K26" s="41">
        <v>6637</v>
      </c>
      <c r="L26" s="41">
        <v>6154</v>
      </c>
      <c r="M26" s="41">
        <v>5511</v>
      </c>
      <c r="N26" s="41">
        <v>4720</v>
      </c>
      <c r="O26" s="41">
        <v>2985</v>
      </c>
      <c r="P26" s="41">
        <v>2692</v>
      </c>
      <c r="Q26" s="41">
        <v>56823</v>
      </c>
      <c r="R26" s="25"/>
      <c r="S26" s="25"/>
      <c r="T26" s="25"/>
      <c r="U26" s="25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s="22" customFormat="1" ht="15" customHeight="1">
      <c r="A27" s="50">
        <v>2013</v>
      </c>
      <c r="B27" s="31" t="s">
        <v>25</v>
      </c>
      <c r="C27" s="34">
        <v>107329</v>
      </c>
      <c r="D27" s="34">
        <v>998</v>
      </c>
      <c r="E27" s="42">
        <v>9714</v>
      </c>
      <c r="F27" s="42">
        <v>10203</v>
      </c>
      <c r="G27" s="42">
        <v>13490</v>
      </c>
      <c r="H27" s="42">
        <v>17276</v>
      </c>
      <c r="I27" s="42">
        <v>18994</v>
      </c>
      <c r="J27" s="42">
        <v>21277</v>
      </c>
      <c r="K27" s="42">
        <v>21913</v>
      </c>
      <c r="L27" s="42">
        <v>21304</v>
      </c>
      <c r="M27" s="42">
        <v>18161</v>
      </c>
      <c r="N27" s="42">
        <v>13503</v>
      </c>
      <c r="O27" s="42">
        <v>9031</v>
      </c>
      <c r="P27" s="42">
        <v>7539</v>
      </c>
      <c r="Q27" s="42">
        <v>182403</v>
      </c>
      <c r="R27" s="25"/>
      <c r="S27" s="25"/>
      <c r="T27" s="25"/>
      <c r="U27" s="25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s="22" customFormat="1" ht="15" customHeight="1">
      <c r="A28" s="49">
        <v>2012</v>
      </c>
      <c r="B28" s="13" t="s">
        <v>22</v>
      </c>
      <c r="C28" s="36">
        <v>168569</v>
      </c>
      <c r="D28" s="36">
        <v>1766</v>
      </c>
      <c r="E28" s="40">
        <v>16305</v>
      </c>
      <c r="F28" s="40">
        <v>21590</v>
      </c>
      <c r="G28" s="46">
        <v>26657</v>
      </c>
      <c r="H28" s="46">
        <v>22087</v>
      </c>
      <c r="I28" s="46">
        <v>29511</v>
      </c>
      <c r="J28" s="46">
        <v>30618</v>
      </c>
      <c r="K28" s="46">
        <v>33462</v>
      </c>
      <c r="L28" s="46">
        <v>30124</v>
      </c>
      <c r="M28" s="46">
        <v>23914</v>
      </c>
      <c r="N28" s="46">
        <v>20112</v>
      </c>
      <c r="O28" s="46">
        <v>15072</v>
      </c>
      <c r="P28" s="46">
        <v>15519</v>
      </c>
      <c r="Q28" s="46">
        <v>284972</v>
      </c>
      <c r="R28" s="29"/>
      <c r="S28" s="29"/>
      <c r="T28" s="29"/>
      <c r="U28" s="2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s="22" customFormat="1" ht="15" customHeight="1">
      <c r="A29" s="49">
        <v>2012</v>
      </c>
      <c r="B29" s="43" t="s">
        <v>23</v>
      </c>
      <c r="C29" s="44">
        <v>31632</v>
      </c>
      <c r="D29" s="44">
        <v>400</v>
      </c>
      <c r="E29" s="37">
        <v>5368</v>
      </c>
      <c r="F29" s="37">
        <v>6754</v>
      </c>
      <c r="G29" s="37">
        <v>7736</v>
      </c>
      <c r="H29" s="37">
        <v>6632</v>
      </c>
      <c r="I29" s="37">
        <v>8450</v>
      </c>
      <c r="J29" s="37">
        <v>8537</v>
      </c>
      <c r="K29" s="37">
        <v>8838</v>
      </c>
      <c r="L29" s="37">
        <v>8279</v>
      </c>
      <c r="M29" s="41">
        <v>6834</v>
      </c>
      <c r="N29" s="41">
        <v>6175</v>
      </c>
      <c r="O29" s="41">
        <v>4768</v>
      </c>
      <c r="P29" s="41">
        <v>5012</v>
      </c>
      <c r="Q29" s="41">
        <v>83383</v>
      </c>
      <c r="R29" s="25"/>
      <c r="S29" s="25"/>
      <c r="T29" s="25"/>
      <c r="U29" s="25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s="22" customFormat="1" ht="15" customHeight="1">
      <c r="A30" s="49">
        <v>2012</v>
      </c>
      <c r="B30" s="13" t="s">
        <v>24</v>
      </c>
      <c r="C30" s="12">
        <v>28049</v>
      </c>
      <c r="D30" s="12">
        <v>402</v>
      </c>
      <c r="E30" s="40">
        <v>2097</v>
      </c>
      <c r="F30" s="41">
        <v>2803</v>
      </c>
      <c r="G30" s="40">
        <v>3589</v>
      </c>
      <c r="H30" s="40">
        <v>2976</v>
      </c>
      <c r="I30" s="40">
        <v>3827</v>
      </c>
      <c r="J30" s="40">
        <v>3867</v>
      </c>
      <c r="K30" s="40">
        <v>4111</v>
      </c>
      <c r="L30" s="40">
        <v>3648</v>
      </c>
      <c r="M30" s="41">
        <v>3052</v>
      </c>
      <c r="N30" s="41">
        <v>2567</v>
      </c>
      <c r="O30" s="41">
        <v>1632</v>
      </c>
      <c r="P30" s="41">
        <v>1904</v>
      </c>
      <c r="Q30" s="41">
        <v>36073</v>
      </c>
      <c r="R30" s="25"/>
      <c r="S30" s="25"/>
      <c r="T30" s="25"/>
      <c r="U30" s="25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s="22" customFormat="1" ht="15" customHeight="1">
      <c r="A31" s="50">
        <v>2012</v>
      </c>
      <c r="B31" s="31" t="s">
        <v>25</v>
      </c>
      <c r="C31" s="34">
        <v>108889</v>
      </c>
      <c r="D31" s="34">
        <v>964</v>
      </c>
      <c r="E31" s="42">
        <v>8840</v>
      </c>
      <c r="F31" s="42">
        <v>12032</v>
      </c>
      <c r="G31" s="42">
        <v>15332</v>
      </c>
      <c r="H31" s="42">
        <v>12480</v>
      </c>
      <c r="I31" s="42">
        <v>17234</v>
      </c>
      <c r="J31" s="42">
        <v>18214</v>
      </c>
      <c r="K31" s="42">
        <v>20513</v>
      </c>
      <c r="L31" s="42">
        <v>18197</v>
      </c>
      <c r="M31" s="42">
        <v>14028</v>
      </c>
      <c r="N31" s="42">
        <v>11371</v>
      </c>
      <c r="O31" s="42">
        <v>8672</v>
      </c>
      <c r="P31" s="42">
        <v>8603</v>
      </c>
      <c r="Q31" s="42">
        <v>165516</v>
      </c>
      <c r="R31" s="25"/>
      <c r="S31" s="25"/>
      <c r="T31" s="25"/>
      <c r="U31" s="25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22" customFormat="1" ht="15" customHeight="1">
      <c r="A32" s="49">
        <v>2011</v>
      </c>
      <c r="B32" s="13" t="s">
        <v>22</v>
      </c>
      <c r="C32" s="36">
        <v>145385</v>
      </c>
      <c r="D32" s="36">
        <v>1678</v>
      </c>
      <c r="E32" s="40">
        <v>12845</v>
      </c>
      <c r="F32" s="40">
        <v>19179</v>
      </c>
      <c r="G32" s="46">
        <v>19712</v>
      </c>
      <c r="H32" s="46">
        <v>27026</v>
      </c>
      <c r="I32" s="46">
        <v>29552</v>
      </c>
      <c r="J32" s="46">
        <v>30100</v>
      </c>
      <c r="K32" s="46">
        <v>32540</v>
      </c>
      <c r="L32" s="46">
        <v>29798</v>
      </c>
      <c r="M32" s="46">
        <v>26783</v>
      </c>
      <c r="N32" s="46">
        <v>22684</v>
      </c>
      <c r="O32" s="46">
        <v>10328</v>
      </c>
      <c r="P32" s="46">
        <v>12944</v>
      </c>
      <c r="Q32" s="46">
        <v>272491</v>
      </c>
      <c r="R32" s="29"/>
      <c r="S32" s="29"/>
      <c r="T32" s="29"/>
      <c r="U32" s="29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s="22" customFormat="1" ht="15" customHeight="1">
      <c r="A33" s="49">
        <v>2011</v>
      </c>
      <c r="B33" s="43" t="s">
        <v>23</v>
      </c>
      <c r="C33" s="44">
        <v>30021</v>
      </c>
      <c r="D33" s="44">
        <v>362</v>
      </c>
      <c r="E33" s="37">
        <v>2399</v>
      </c>
      <c r="F33" s="37">
        <v>3334</v>
      </c>
      <c r="G33" s="37">
        <v>4023</v>
      </c>
      <c r="H33" s="37">
        <v>4923</v>
      </c>
      <c r="I33" s="37">
        <v>5654</v>
      </c>
      <c r="J33" s="37">
        <v>5685</v>
      </c>
      <c r="K33" s="37">
        <v>6018</v>
      </c>
      <c r="L33" s="37">
        <v>5371</v>
      </c>
      <c r="M33" s="41">
        <v>4767</v>
      </c>
      <c r="N33" s="41">
        <v>4093</v>
      </c>
      <c r="O33" s="41">
        <v>1837</v>
      </c>
      <c r="P33" s="41">
        <v>2304</v>
      </c>
      <c r="Q33" s="41">
        <v>50408</v>
      </c>
      <c r="R33" s="25"/>
      <c r="S33" s="25"/>
      <c r="T33" s="25"/>
      <c r="U33" s="25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s="22" customFormat="1" ht="15" customHeight="1">
      <c r="A34" s="49">
        <v>2011</v>
      </c>
      <c r="B34" s="13" t="s">
        <v>24</v>
      </c>
      <c r="C34" s="12">
        <v>26944</v>
      </c>
      <c r="D34" s="12">
        <v>381</v>
      </c>
      <c r="E34" s="40">
        <v>2957</v>
      </c>
      <c r="F34" s="41">
        <v>4094</v>
      </c>
      <c r="G34" s="40">
        <v>4322</v>
      </c>
      <c r="H34" s="40">
        <v>6055</v>
      </c>
      <c r="I34" s="40">
        <v>6502</v>
      </c>
      <c r="J34" s="40">
        <v>6721</v>
      </c>
      <c r="K34" s="40">
        <v>7345</v>
      </c>
      <c r="L34" s="40">
        <v>6770</v>
      </c>
      <c r="M34" s="41">
        <v>5989</v>
      </c>
      <c r="N34" s="41">
        <v>5056</v>
      </c>
      <c r="O34" s="41">
        <v>2289</v>
      </c>
      <c r="P34" s="41">
        <v>3052</v>
      </c>
      <c r="Q34" s="41">
        <v>61151</v>
      </c>
      <c r="R34" s="25"/>
      <c r="S34" s="25"/>
      <c r="T34" s="25"/>
      <c r="U34" s="25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22" customFormat="1" ht="15" customHeight="1">
      <c r="A35" s="50">
        <v>2011</v>
      </c>
      <c r="B35" s="31" t="s">
        <v>25</v>
      </c>
      <c r="C35" s="34">
        <v>88419</v>
      </c>
      <c r="D35" s="34">
        <v>935</v>
      </c>
      <c r="E35" s="42">
        <v>7489</v>
      </c>
      <c r="F35" s="42">
        <v>10751</v>
      </c>
      <c r="G35" s="42">
        <v>11367</v>
      </c>
      <c r="H35" s="42">
        <v>16048</v>
      </c>
      <c r="I35" s="42">
        <v>17396</v>
      </c>
      <c r="J35" s="42">
        <v>17695</v>
      </c>
      <c r="K35" s="42">
        <v>19177</v>
      </c>
      <c r="L35" s="42">
        <v>17658</v>
      </c>
      <c r="M35" s="42">
        <v>16026</v>
      </c>
      <c r="N35" s="42">
        <v>13535</v>
      </c>
      <c r="O35" s="42">
        <v>6201</v>
      </c>
      <c r="P35" s="42">
        <v>7588</v>
      </c>
      <c r="Q35" s="42">
        <v>160932</v>
      </c>
      <c r="R35" s="25"/>
      <c r="S35" s="25"/>
      <c r="T35" s="25"/>
      <c r="U35" s="25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22" customFormat="1" ht="15" customHeight="1">
      <c r="A36" s="49">
        <v>2010</v>
      </c>
      <c r="B36" s="13" t="s">
        <v>22</v>
      </c>
      <c r="C36" s="36">
        <v>142142</v>
      </c>
      <c r="D36" s="36">
        <v>1541</v>
      </c>
      <c r="E36" s="40">
        <v>8142</v>
      </c>
      <c r="F36" s="40">
        <v>10559</v>
      </c>
      <c r="G36" s="46">
        <v>16481</v>
      </c>
      <c r="H36" s="46">
        <v>19272</v>
      </c>
      <c r="I36" s="46">
        <v>25791</v>
      </c>
      <c r="J36" s="46">
        <v>25390</v>
      </c>
      <c r="K36" s="46">
        <v>30340</v>
      </c>
      <c r="L36" s="46">
        <v>28398</v>
      </c>
      <c r="M36" s="46">
        <v>22598</v>
      </c>
      <c r="N36" s="46">
        <v>19528</v>
      </c>
      <c r="O36" s="46">
        <v>14429</v>
      </c>
      <c r="P36" s="46">
        <v>11435</v>
      </c>
      <c r="Q36" s="46">
        <v>232364</v>
      </c>
      <c r="R36" s="29"/>
      <c r="S36" s="29"/>
      <c r="T36" s="29"/>
      <c r="U36" s="29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22" customFormat="1" ht="15" customHeight="1">
      <c r="A37" s="49">
        <v>2010</v>
      </c>
      <c r="B37" s="43" t="s">
        <v>23</v>
      </c>
      <c r="C37" s="44">
        <v>36764</v>
      </c>
      <c r="D37" s="44">
        <v>314</v>
      </c>
      <c r="E37" s="37">
        <v>999</v>
      </c>
      <c r="F37" s="37">
        <v>1249</v>
      </c>
      <c r="G37" s="37">
        <v>1791</v>
      </c>
      <c r="H37" s="37">
        <v>2548</v>
      </c>
      <c r="I37" s="37">
        <v>4841</v>
      </c>
      <c r="J37" s="37">
        <v>5228</v>
      </c>
      <c r="K37" s="37">
        <v>6274</v>
      </c>
      <c r="L37" s="37">
        <v>5911</v>
      </c>
      <c r="M37" s="37">
        <v>6274</v>
      </c>
      <c r="N37" s="37">
        <v>4679</v>
      </c>
      <c r="O37" s="41">
        <v>3079</v>
      </c>
      <c r="P37" s="41">
        <v>2387</v>
      </c>
      <c r="Q37" s="41">
        <v>43119</v>
      </c>
      <c r="R37" s="25"/>
      <c r="S37" s="25"/>
      <c r="T37" s="25"/>
      <c r="U37" s="25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22" customFormat="1" ht="15" customHeight="1">
      <c r="A38" s="49">
        <v>2010</v>
      </c>
      <c r="B38" s="13" t="s">
        <v>24</v>
      </c>
      <c r="C38" s="12">
        <v>26258</v>
      </c>
      <c r="D38" s="12">
        <v>353</v>
      </c>
      <c r="E38" s="40">
        <v>2169</v>
      </c>
      <c r="F38" s="41">
        <v>2737</v>
      </c>
      <c r="G38" s="40">
        <v>4171</v>
      </c>
      <c r="H38" s="40">
        <v>4563</v>
      </c>
      <c r="I38" s="40">
        <v>5781</v>
      </c>
      <c r="J38" s="40">
        <v>5606</v>
      </c>
      <c r="K38" s="40">
        <v>6762</v>
      </c>
      <c r="L38" s="40">
        <v>6097</v>
      </c>
      <c r="M38" s="40">
        <v>6762</v>
      </c>
      <c r="N38" s="40">
        <v>4926</v>
      </c>
      <c r="O38" s="41">
        <v>3371</v>
      </c>
      <c r="P38" s="41">
        <v>2609</v>
      </c>
      <c r="Q38" s="41">
        <v>53109</v>
      </c>
      <c r="R38" s="25"/>
      <c r="S38" s="25"/>
      <c r="T38" s="25"/>
      <c r="U38" s="25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22" customFormat="1" ht="15" customHeight="1">
      <c r="A39" s="50">
        <v>2010</v>
      </c>
      <c r="B39" s="31" t="s">
        <v>25</v>
      </c>
      <c r="C39" s="34">
        <v>79120</v>
      </c>
      <c r="D39" s="34">
        <v>874</v>
      </c>
      <c r="E39" s="42">
        <v>4974</v>
      </c>
      <c r="F39" s="42">
        <v>6572</v>
      </c>
      <c r="G39" s="42">
        <v>10520</v>
      </c>
      <c r="H39" s="42">
        <v>12161</v>
      </c>
      <c r="I39" s="42">
        <v>15169</v>
      </c>
      <c r="J39" s="42">
        <v>14556</v>
      </c>
      <c r="K39" s="42">
        <v>17304</v>
      </c>
      <c r="L39" s="42">
        <v>16390</v>
      </c>
      <c r="M39" s="42">
        <v>17304</v>
      </c>
      <c r="N39" s="42">
        <v>12994</v>
      </c>
      <c r="O39" s="42">
        <v>7979</v>
      </c>
      <c r="P39" s="42">
        <v>6439</v>
      </c>
      <c r="Q39" s="42">
        <v>136136</v>
      </c>
      <c r="R39" s="25"/>
      <c r="S39" s="25"/>
      <c r="T39" s="25"/>
      <c r="U39" s="25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22" customFormat="1" ht="15.75" customHeight="1">
      <c r="A40" s="49">
        <v>2009</v>
      </c>
      <c r="B40" s="13" t="s">
        <v>22</v>
      </c>
      <c r="C40" s="36">
        <v>126034</v>
      </c>
      <c r="D40" s="36">
        <v>1329</v>
      </c>
      <c r="E40" s="40">
        <v>13025</v>
      </c>
      <c r="F40" s="40">
        <v>13025</v>
      </c>
      <c r="G40" s="40">
        <v>13025</v>
      </c>
      <c r="H40" s="40">
        <v>13025</v>
      </c>
      <c r="I40" s="40">
        <v>13025</v>
      </c>
      <c r="J40" s="40">
        <v>13025</v>
      </c>
      <c r="K40" s="46">
        <v>27308</v>
      </c>
      <c r="L40" s="46">
        <v>27308</v>
      </c>
      <c r="M40" s="46">
        <v>27308</v>
      </c>
      <c r="N40" s="46">
        <v>27308</v>
      </c>
      <c r="O40" s="46">
        <v>27308</v>
      </c>
      <c r="P40" s="46">
        <v>27308</v>
      </c>
      <c r="Q40" s="46">
        <v>242000</v>
      </c>
      <c r="R40" s="29"/>
      <c r="S40" s="29"/>
      <c r="T40" s="29"/>
      <c r="U40" s="29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22" customFormat="1" ht="15" customHeight="1">
      <c r="A41" s="49">
        <v>2009</v>
      </c>
      <c r="B41" s="43" t="s">
        <v>23</v>
      </c>
      <c r="C41" s="44">
        <v>23534</v>
      </c>
      <c r="D41" s="44">
        <v>166</v>
      </c>
      <c r="E41" s="37">
        <v>2110</v>
      </c>
      <c r="F41" s="37">
        <v>2110</v>
      </c>
      <c r="G41" s="37">
        <v>2110</v>
      </c>
      <c r="H41" s="37">
        <v>2110</v>
      </c>
      <c r="I41" s="37">
        <v>2110</v>
      </c>
      <c r="J41" s="37">
        <v>2110</v>
      </c>
      <c r="K41" s="37">
        <v>3162</v>
      </c>
      <c r="L41" s="37">
        <v>3162</v>
      </c>
      <c r="M41" s="37">
        <v>3162</v>
      </c>
      <c r="N41" s="37">
        <v>3162</v>
      </c>
      <c r="O41" s="37">
        <v>3162</v>
      </c>
      <c r="P41" s="37">
        <v>3162</v>
      </c>
      <c r="Q41" s="41">
        <v>31628</v>
      </c>
      <c r="R41" s="25"/>
      <c r="S41" s="25"/>
      <c r="T41" s="25"/>
      <c r="U41" s="25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22" customFormat="1" ht="15" customHeight="1">
      <c r="A42" s="49">
        <v>2009</v>
      </c>
      <c r="B42" s="13" t="s">
        <v>24</v>
      </c>
      <c r="C42" s="12">
        <v>25550</v>
      </c>
      <c r="D42" s="12">
        <v>341</v>
      </c>
      <c r="E42" s="40">
        <v>5061</v>
      </c>
      <c r="F42" s="40">
        <v>5061</v>
      </c>
      <c r="G42" s="40">
        <v>5061</v>
      </c>
      <c r="H42" s="40">
        <v>5061</v>
      </c>
      <c r="I42" s="40">
        <v>5061</v>
      </c>
      <c r="J42" s="40">
        <v>5061</v>
      </c>
      <c r="K42" s="40">
        <v>6011</v>
      </c>
      <c r="L42" s="40">
        <v>6011</v>
      </c>
      <c r="M42" s="40">
        <v>6011</v>
      </c>
      <c r="N42" s="40">
        <v>6011</v>
      </c>
      <c r="O42" s="40">
        <v>6011</v>
      </c>
      <c r="P42" s="40">
        <v>6011</v>
      </c>
      <c r="Q42" s="41">
        <v>66432</v>
      </c>
      <c r="R42" s="25"/>
      <c r="S42" s="25"/>
      <c r="T42" s="25"/>
      <c r="U42" s="25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22" customFormat="1" ht="15" customHeight="1">
      <c r="A43" s="50">
        <v>2009</v>
      </c>
      <c r="B43" s="31" t="s">
        <v>25</v>
      </c>
      <c r="C43" s="34">
        <v>76949</v>
      </c>
      <c r="D43" s="34">
        <v>822</v>
      </c>
      <c r="E43" s="42">
        <v>5854</v>
      </c>
      <c r="F43" s="42">
        <v>5854</v>
      </c>
      <c r="G43" s="42">
        <v>5854</v>
      </c>
      <c r="H43" s="42">
        <v>5854</v>
      </c>
      <c r="I43" s="42">
        <v>5854</v>
      </c>
      <c r="J43" s="42">
        <v>5854</v>
      </c>
      <c r="K43" s="42">
        <v>18136</v>
      </c>
      <c r="L43" s="42">
        <v>18136</v>
      </c>
      <c r="M43" s="42">
        <v>18136</v>
      </c>
      <c r="N43" s="42">
        <v>18136</v>
      </c>
      <c r="O43" s="42">
        <v>18136</v>
      </c>
      <c r="P43" s="42">
        <v>18136</v>
      </c>
      <c r="Q43" s="42">
        <v>143939</v>
      </c>
      <c r="R43" s="25"/>
      <c r="S43" s="25"/>
      <c r="T43" s="25"/>
      <c r="U43" s="25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22" customFormat="1" ht="15.75" customHeight="1">
      <c r="A44" s="49">
        <v>2008</v>
      </c>
      <c r="B44" s="13" t="s">
        <v>22</v>
      </c>
      <c r="C44" s="36">
        <v>109758</v>
      </c>
      <c r="D44" s="36">
        <v>1188</v>
      </c>
      <c r="E44" s="40">
        <v>6544</v>
      </c>
      <c r="F44" s="40">
        <v>6544</v>
      </c>
      <c r="G44" s="40">
        <v>6544</v>
      </c>
      <c r="H44" s="40">
        <v>6544</v>
      </c>
      <c r="I44" s="40">
        <v>6544</v>
      </c>
      <c r="J44" s="40">
        <v>6544</v>
      </c>
      <c r="K44" s="46">
        <v>13720</v>
      </c>
      <c r="L44" s="46">
        <v>13720</v>
      </c>
      <c r="M44" s="46">
        <v>13720</v>
      </c>
      <c r="N44" s="46">
        <v>13720</v>
      </c>
      <c r="O44" s="46">
        <v>13720</v>
      </c>
      <c r="P44" s="46">
        <v>13720</v>
      </c>
      <c r="Q44" s="46">
        <v>121584</v>
      </c>
      <c r="R44" s="33">
        <f>SUM(E44:P44)</f>
        <v>121584</v>
      </c>
      <c r="S44" s="29"/>
      <c r="T44" s="29"/>
      <c r="U44" s="29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22" customFormat="1" ht="15" customHeight="1">
      <c r="A45" s="49">
        <v>2008</v>
      </c>
      <c r="B45" s="43" t="s">
        <v>23</v>
      </c>
      <c r="C45" s="44">
        <v>12707</v>
      </c>
      <c r="D45" s="44">
        <v>136</v>
      </c>
      <c r="E45" s="37">
        <v>1060</v>
      </c>
      <c r="F45" s="37">
        <v>1060</v>
      </c>
      <c r="G45" s="37">
        <v>1060</v>
      </c>
      <c r="H45" s="37">
        <v>1060</v>
      </c>
      <c r="I45" s="37">
        <v>1060</v>
      </c>
      <c r="J45" s="37">
        <v>1060</v>
      </c>
      <c r="K45" s="37">
        <v>1588</v>
      </c>
      <c r="L45" s="37">
        <v>1588</v>
      </c>
      <c r="M45" s="37">
        <v>1588</v>
      </c>
      <c r="N45" s="37">
        <v>1588</v>
      </c>
      <c r="O45" s="37">
        <v>1588</v>
      </c>
      <c r="P45" s="37">
        <v>1588</v>
      </c>
      <c r="Q45" s="41">
        <v>15888</v>
      </c>
      <c r="R45" s="25"/>
      <c r="S45" s="25"/>
      <c r="T45" s="25"/>
      <c r="U45" s="25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22" customFormat="1" ht="15" customHeight="1">
      <c r="A46" s="49">
        <v>2008</v>
      </c>
      <c r="B46" s="13" t="s">
        <v>24</v>
      </c>
      <c r="C46" s="12">
        <v>24161</v>
      </c>
      <c r="D46" s="12">
        <v>313</v>
      </c>
      <c r="E46" s="40">
        <v>2543</v>
      </c>
      <c r="F46" s="40">
        <v>2543</v>
      </c>
      <c r="G46" s="40">
        <v>2543</v>
      </c>
      <c r="H46" s="40">
        <v>2543</v>
      </c>
      <c r="I46" s="40">
        <v>2543</v>
      </c>
      <c r="J46" s="40">
        <v>2543</v>
      </c>
      <c r="K46" s="40">
        <v>3020</v>
      </c>
      <c r="L46" s="40">
        <v>3020</v>
      </c>
      <c r="M46" s="40">
        <v>3020</v>
      </c>
      <c r="N46" s="40">
        <v>3020</v>
      </c>
      <c r="O46" s="40">
        <v>3020</v>
      </c>
      <c r="P46" s="40">
        <v>3020</v>
      </c>
      <c r="Q46" s="41">
        <v>33378</v>
      </c>
      <c r="R46" s="25"/>
      <c r="S46" s="25"/>
      <c r="T46" s="25"/>
      <c r="U46" s="25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22" customFormat="1" ht="15" customHeight="1">
      <c r="A47" s="50">
        <v>2008</v>
      </c>
      <c r="B47" s="31" t="s">
        <v>25</v>
      </c>
      <c r="C47" s="34">
        <v>72891</v>
      </c>
      <c r="D47" s="34">
        <v>739</v>
      </c>
      <c r="E47" s="42">
        <v>2941</v>
      </c>
      <c r="F47" s="42">
        <v>2941</v>
      </c>
      <c r="G47" s="42">
        <v>2941</v>
      </c>
      <c r="H47" s="42">
        <v>2941</v>
      </c>
      <c r="I47" s="42">
        <v>2941</v>
      </c>
      <c r="J47" s="42">
        <v>2941</v>
      </c>
      <c r="K47" s="42">
        <v>9111</v>
      </c>
      <c r="L47" s="42">
        <v>9111</v>
      </c>
      <c r="M47" s="42">
        <v>9111</v>
      </c>
      <c r="N47" s="42">
        <v>9111</v>
      </c>
      <c r="O47" s="42">
        <v>9111</v>
      </c>
      <c r="P47" s="42">
        <v>9111</v>
      </c>
      <c r="Q47" s="42">
        <v>72312</v>
      </c>
      <c r="R47" s="25"/>
      <c r="S47" s="25"/>
      <c r="T47" s="25"/>
      <c r="U47" s="25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22" customFormat="1" ht="15.75" customHeight="1">
      <c r="A48" s="49">
        <v>2004</v>
      </c>
      <c r="B48" s="13" t="s">
        <v>22</v>
      </c>
      <c r="C48" s="36">
        <v>41</v>
      </c>
      <c r="D48" s="36">
        <v>10</v>
      </c>
      <c r="E48" s="40">
        <v>92</v>
      </c>
      <c r="F48" s="40">
        <v>92</v>
      </c>
      <c r="G48" s="40">
        <v>92</v>
      </c>
      <c r="H48" s="40">
        <v>92</v>
      </c>
      <c r="I48" s="40">
        <v>92</v>
      </c>
      <c r="J48" s="40">
        <v>92</v>
      </c>
      <c r="K48" s="46">
        <v>94</v>
      </c>
      <c r="L48" s="46">
        <v>113</v>
      </c>
      <c r="M48" s="46">
        <v>113</v>
      </c>
      <c r="N48" s="46">
        <v>114</v>
      </c>
      <c r="O48" s="46">
        <v>113</v>
      </c>
      <c r="P48" s="46">
        <v>112</v>
      </c>
      <c r="Q48" s="52">
        <f>555+678</f>
        <v>1233</v>
      </c>
      <c r="R48" s="33">
        <f>SUM(E48:P48)</f>
        <v>1211</v>
      </c>
      <c r="S48" s="29"/>
      <c r="T48" s="29"/>
      <c r="U48" s="29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22" customFormat="1" ht="15" customHeight="1">
      <c r="A49" s="49">
        <v>2004</v>
      </c>
      <c r="B49" s="43" t="s">
        <v>23</v>
      </c>
      <c r="C49" s="44">
        <v>273</v>
      </c>
      <c r="D49" s="44">
        <v>6</v>
      </c>
      <c r="E49" s="45" t="s">
        <v>19</v>
      </c>
      <c r="F49" s="37" t="s">
        <v>19</v>
      </c>
      <c r="G49" s="37" t="s">
        <v>19</v>
      </c>
      <c r="H49" s="37" t="s">
        <v>19</v>
      </c>
      <c r="I49" s="37" t="s">
        <v>19</v>
      </c>
      <c r="J49" s="37" t="s">
        <v>19</v>
      </c>
      <c r="K49" s="37" t="s">
        <v>19</v>
      </c>
      <c r="L49" s="37" t="s">
        <v>19</v>
      </c>
      <c r="M49" s="37" t="s">
        <v>19</v>
      </c>
      <c r="N49" s="45" t="s">
        <v>19</v>
      </c>
      <c r="O49" s="37" t="s">
        <v>19</v>
      </c>
      <c r="P49" s="37" t="s">
        <v>19</v>
      </c>
      <c r="Q49" s="32">
        <v>266</v>
      </c>
      <c r="R49" s="25"/>
      <c r="S49" s="25"/>
      <c r="T49" s="25"/>
      <c r="U49" s="25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22" customFormat="1" ht="15" customHeight="1">
      <c r="A50" s="49">
        <v>2004</v>
      </c>
      <c r="B50" s="13" t="s">
        <v>24</v>
      </c>
      <c r="C50" s="12">
        <v>3</v>
      </c>
      <c r="D50" s="12">
        <v>1</v>
      </c>
      <c r="E50" s="41" t="s">
        <v>19</v>
      </c>
      <c r="F50" s="40" t="s">
        <v>19</v>
      </c>
      <c r="G50" s="40" t="s">
        <v>19</v>
      </c>
      <c r="H50" s="40" t="s">
        <v>19</v>
      </c>
      <c r="I50" s="40" t="s">
        <v>19</v>
      </c>
      <c r="J50" s="40" t="s">
        <v>19</v>
      </c>
      <c r="K50" s="40" t="s">
        <v>19</v>
      </c>
      <c r="L50" s="40" t="s">
        <v>19</v>
      </c>
      <c r="M50" s="40" t="s">
        <v>19</v>
      </c>
      <c r="N50" s="41" t="s">
        <v>19</v>
      </c>
      <c r="O50" s="40" t="s">
        <v>19</v>
      </c>
      <c r="P50" s="40" t="s">
        <v>19</v>
      </c>
      <c r="Q50" s="51">
        <v>253</v>
      </c>
      <c r="R50" s="25"/>
      <c r="S50" s="25"/>
      <c r="T50" s="25"/>
      <c r="U50" s="25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22" customFormat="1" ht="15" customHeight="1">
      <c r="A51" s="50">
        <v>2004</v>
      </c>
      <c r="B51" s="31" t="s">
        <v>25</v>
      </c>
      <c r="C51" s="34">
        <v>11</v>
      </c>
      <c r="D51" s="34">
        <v>3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2" t="s">
        <v>19</v>
      </c>
      <c r="K51" s="42" t="s">
        <v>19</v>
      </c>
      <c r="L51" s="42" t="s">
        <v>19</v>
      </c>
      <c r="M51" s="42" t="s">
        <v>19</v>
      </c>
      <c r="N51" s="42" t="s">
        <v>19</v>
      </c>
      <c r="O51" s="42" t="s">
        <v>19</v>
      </c>
      <c r="P51" s="42" t="s">
        <v>19</v>
      </c>
      <c r="Q51" s="35">
        <v>714</v>
      </c>
      <c r="R51" s="25"/>
      <c r="S51" s="25"/>
      <c r="T51" s="25"/>
      <c r="U51" s="25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22" customFormat="1" ht="15.75" customHeight="1">
      <c r="A52" s="49">
        <v>2003</v>
      </c>
      <c r="B52" s="13" t="s">
        <v>22</v>
      </c>
      <c r="C52" s="36">
        <v>10</v>
      </c>
      <c r="D52" s="36">
        <v>2</v>
      </c>
      <c r="E52" s="40" t="s">
        <v>19</v>
      </c>
      <c r="F52" s="40" t="s">
        <v>19</v>
      </c>
      <c r="G52" s="40" t="s">
        <v>19</v>
      </c>
      <c r="H52" s="40" t="s">
        <v>19</v>
      </c>
      <c r="I52" s="40" t="s">
        <v>19</v>
      </c>
      <c r="J52" s="40" t="s">
        <v>19</v>
      </c>
      <c r="K52" s="40" t="s">
        <v>19</v>
      </c>
      <c r="L52" s="40" t="s">
        <v>19</v>
      </c>
      <c r="M52" s="40" t="s">
        <v>19</v>
      </c>
      <c r="N52" s="40" t="s">
        <v>19</v>
      </c>
      <c r="O52" s="40" t="s">
        <v>19</v>
      </c>
      <c r="P52" s="40" t="s">
        <v>19</v>
      </c>
      <c r="Q52" s="52">
        <v>940</v>
      </c>
      <c r="R52" s="33">
        <f>SUM(E52:P52)</f>
        <v>0</v>
      </c>
      <c r="S52" s="29"/>
      <c r="T52" s="29"/>
      <c r="U52" s="2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22" customFormat="1" ht="15" customHeight="1">
      <c r="A53" s="49">
        <v>2003</v>
      </c>
      <c r="B53" s="43" t="s">
        <v>23</v>
      </c>
      <c r="C53" s="44">
        <v>10</v>
      </c>
      <c r="D53" s="44">
        <v>2</v>
      </c>
      <c r="E53" s="45" t="s">
        <v>19</v>
      </c>
      <c r="F53" s="37" t="s">
        <v>19</v>
      </c>
      <c r="G53" s="37" t="s">
        <v>19</v>
      </c>
      <c r="H53" s="37" t="s">
        <v>19</v>
      </c>
      <c r="I53" s="37" t="s">
        <v>19</v>
      </c>
      <c r="J53" s="37" t="s">
        <v>19</v>
      </c>
      <c r="K53" s="37" t="s">
        <v>19</v>
      </c>
      <c r="L53" s="37" t="s">
        <v>19</v>
      </c>
      <c r="M53" s="37" t="s">
        <v>19</v>
      </c>
      <c r="N53" s="45" t="s">
        <v>19</v>
      </c>
      <c r="O53" s="37" t="s">
        <v>19</v>
      </c>
      <c r="P53" s="37" t="s">
        <v>19</v>
      </c>
      <c r="Q53" s="32">
        <v>190</v>
      </c>
      <c r="R53" s="25"/>
      <c r="S53" s="25"/>
      <c r="T53" s="25"/>
      <c r="U53" s="25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22" customFormat="1" ht="15" customHeight="1">
      <c r="A54" s="49">
        <v>2003</v>
      </c>
      <c r="B54" s="13" t="s">
        <v>24</v>
      </c>
      <c r="C54" s="12">
        <v>0</v>
      </c>
      <c r="D54" s="12">
        <v>0</v>
      </c>
      <c r="E54" s="41" t="s">
        <v>19</v>
      </c>
      <c r="F54" s="40" t="s">
        <v>19</v>
      </c>
      <c r="G54" s="40" t="s">
        <v>19</v>
      </c>
      <c r="H54" s="40" t="s">
        <v>19</v>
      </c>
      <c r="I54" s="40" t="s">
        <v>19</v>
      </c>
      <c r="J54" s="40" t="s">
        <v>19</v>
      </c>
      <c r="K54" s="40" t="s">
        <v>19</v>
      </c>
      <c r="L54" s="40" t="s">
        <v>19</v>
      </c>
      <c r="M54" s="40" t="s">
        <v>19</v>
      </c>
      <c r="N54" s="41" t="s">
        <v>19</v>
      </c>
      <c r="O54" s="40" t="s">
        <v>19</v>
      </c>
      <c r="P54" s="40" t="s">
        <v>19</v>
      </c>
      <c r="Q54" s="51">
        <v>197</v>
      </c>
      <c r="R54" s="25"/>
      <c r="S54" s="25"/>
      <c r="T54" s="25"/>
      <c r="U54" s="25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22" customFormat="1" ht="15" customHeight="1">
      <c r="A55" s="50">
        <v>2003</v>
      </c>
      <c r="B55" s="31" t="s">
        <v>25</v>
      </c>
      <c r="C55" s="34">
        <v>0</v>
      </c>
      <c r="D55" s="34">
        <v>0</v>
      </c>
      <c r="E55" s="42" t="s">
        <v>19</v>
      </c>
      <c r="F55" s="42" t="s">
        <v>19</v>
      </c>
      <c r="G55" s="42" t="s">
        <v>19</v>
      </c>
      <c r="H55" s="42" t="s">
        <v>19</v>
      </c>
      <c r="I55" s="42" t="s">
        <v>19</v>
      </c>
      <c r="J55" s="42" t="s">
        <v>19</v>
      </c>
      <c r="K55" s="42" t="s">
        <v>19</v>
      </c>
      <c r="L55" s="42" t="s">
        <v>19</v>
      </c>
      <c r="M55" s="42" t="s">
        <v>19</v>
      </c>
      <c r="N55" s="42" t="s">
        <v>19</v>
      </c>
      <c r="O55" s="42" t="s">
        <v>19</v>
      </c>
      <c r="P55" s="42" t="s">
        <v>19</v>
      </c>
      <c r="Q55" s="35">
        <v>553</v>
      </c>
      <c r="R55" s="25"/>
      <c r="S55" s="25"/>
      <c r="T55" s="25"/>
      <c r="U55" s="25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23" s="13" customFormat="1" ht="16.5" customHeight="1">
      <c r="A56" s="27" t="s">
        <v>32</v>
      </c>
      <c r="B56" s="27"/>
      <c r="C56" s="27"/>
      <c r="D56" s="27"/>
      <c r="E56" s="77"/>
      <c r="F56" s="77"/>
      <c r="G56" s="77"/>
      <c r="H56" s="77"/>
      <c r="I56" s="77"/>
      <c r="J56" s="77"/>
      <c r="K56" s="77"/>
      <c r="L56" s="78"/>
      <c r="M56" s="78"/>
      <c r="N56" s="78"/>
      <c r="O56" s="78"/>
      <c r="P56" s="78"/>
      <c r="Q56" s="26"/>
      <c r="R56" s="26"/>
      <c r="S56" s="16"/>
      <c r="T56" s="14"/>
      <c r="U56" s="14"/>
      <c r="V56" s="12"/>
      <c r="W56" s="12"/>
    </row>
    <row r="57" spans="1:23" s="13" customFormat="1" ht="14.25" customHeight="1">
      <c r="A57" s="86" t="s">
        <v>26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12"/>
      <c r="W57" s="12"/>
    </row>
    <row r="58" spans="1:20" ht="12.75">
      <c r="A58" s="54" t="s">
        <v>21</v>
      </c>
      <c r="B58" s="24"/>
      <c r="C58" s="24"/>
      <c r="D58" s="24"/>
      <c r="E58" s="49"/>
      <c r="F58" s="49"/>
      <c r="G58" s="49"/>
      <c r="H58" s="49"/>
      <c r="I58" s="49"/>
      <c r="J58" s="49"/>
      <c r="K58" s="49"/>
      <c r="L58" s="73"/>
      <c r="M58" s="73"/>
      <c r="N58" s="73"/>
      <c r="O58" s="73"/>
      <c r="P58" s="73"/>
      <c r="Q58" s="28"/>
      <c r="R58" s="28"/>
      <c r="S58" s="10"/>
      <c r="T58" s="10"/>
    </row>
    <row r="59" spans="1:20" ht="12.75">
      <c r="A59" s="54" t="s">
        <v>28</v>
      </c>
      <c r="B59" s="24"/>
      <c r="C59" s="24"/>
      <c r="D59" s="24"/>
      <c r="E59" s="49"/>
      <c r="F59" s="49"/>
      <c r="G59" s="49"/>
      <c r="H59" s="49"/>
      <c r="I59" s="49"/>
      <c r="J59" s="49"/>
      <c r="K59" s="49"/>
      <c r="L59" s="73"/>
      <c r="M59" s="73"/>
      <c r="N59" s="73"/>
      <c r="O59" s="73"/>
      <c r="P59" s="73"/>
      <c r="Q59" s="28"/>
      <c r="R59" s="28"/>
      <c r="S59" s="10"/>
      <c r="T59" s="10"/>
    </row>
    <row r="60" spans="1:20" ht="12.75">
      <c r="A60" s="10"/>
      <c r="B60" s="10"/>
      <c r="C60" s="10"/>
      <c r="D60" s="10"/>
      <c r="E60" s="79"/>
      <c r="F60" s="79"/>
      <c r="G60" s="79"/>
      <c r="H60" s="79"/>
      <c r="I60" s="79"/>
      <c r="J60" s="79"/>
      <c r="K60" s="79"/>
      <c r="L60" s="73"/>
      <c r="M60" s="73"/>
      <c r="N60" s="73"/>
      <c r="O60" s="73"/>
      <c r="P60" s="73"/>
      <c r="Q60" s="28"/>
      <c r="R60" s="28"/>
      <c r="S60" s="10"/>
      <c r="T60" s="10"/>
    </row>
    <row r="61" spans="1:20" ht="12.75">
      <c r="A61" s="10"/>
      <c r="B61" s="10"/>
      <c r="C61" s="10"/>
      <c r="D61" s="10"/>
      <c r="E61" s="79"/>
      <c r="F61" s="79"/>
      <c r="G61" s="79"/>
      <c r="H61" s="79"/>
      <c r="I61" s="79"/>
      <c r="J61" s="79"/>
      <c r="K61" s="79"/>
      <c r="L61" s="73"/>
      <c r="M61" s="73"/>
      <c r="N61" s="73"/>
      <c r="O61" s="73"/>
      <c r="P61" s="73"/>
      <c r="Q61" s="28"/>
      <c r="R61" s="28"/>
      <c r="S61" s="10"/>
      <c r="T61" s="10"/>
    </row>
  </sheetData>
  <mergeCells count="3">
    <mergeCell ref="A4:Q4"/>
    <mergeCell ref="A57:U57"/>
    <mergeCell ref="E6:Q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2004-10-01T11:02:29Z</dcterms:created>
  <dcterms:modified xsi:type="dcterms:W3CDTF">2017-10-19T13:06:22Z</dcterms:modified>
  <cp:category/>
  <cp:version/>
  <cp:contentType/>
  <cp:contentStatus/>
</cp:coreProperties>
</file>