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 WEB Mayo 2020\"/>
    </mc:Choice>
  </mc:AlternateContent>
  <bookViews>
    <workbookView xWindow="0" yWindow="0" windowWidth="23040" windowHeight="9048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PROGRAMA'!$C$5:$F$163</definedName>
    <definedName name="_xlnm._FilterDatabase" localSheetId="10" hidden="1">'GTOS CAP VI X PROYECTO'!$A$4:$L$511</definedName>
    <definedName name="_xlnm._FilterDatabase" localSheetId="4" hidden="1">'GTOS X SECC Y X CAP'!$A$4:$L$189</definedName>
    <definedName name="_xlnm._FilterDatabase" localSheetId="6" hidden="1">'ING X SOCIEDAD Y X CAP'!$A$4:$I$70</definedName>
    <definedName name="_xlnm._FilterDatabase" localSheetId="3" hidden="1">'INGR X CONCEPTO'!$A$4:$J$106</definedName>
    <definedName name="_xlnm.Print_Area" localSheetId="8">'GASTOS X FINANCIACIÓN'!$A$1:$J$88</definedName>
    <definedName name="_xlnm.Print_Area" localSheetId="10">'GTOS CAP VI X PROYECTO'!$A$1:$L$511</definedName>
    <definedName name="_xlnm.Print_Area" localSheetId="6">'ING X SOCIEDAD Y X CAP'!$A$1:$I$70</definedName>
    <definedName name="_xlnm.Print_Area" localSheetId="1">'INGRESOS X CAP'!$A$1:$H$19</definedName>
    <definedName name="_xlnm.Print_Area" localSheetId="9">'INGRESOS X FINANCIACIÓN'!$A$1:$H$90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H18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<sst xmlns="http://schemas.openxmlformats.org/spreadsheetml/2006/main" count="5348" uniqueCount="1914">
  <si>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</si>
  <si>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</si>
  <si>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</si>
  <si>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</si>
  <si>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</si>
  <si>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</si>
  <si>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</si>
  <si>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</si>
  <si>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</si>
  <si>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</si>
  <si>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</si>
  <si>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</si>
  <si>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</si>
  <si>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</si>
  <si>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</si>
  <si>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</si>
  <si>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</si>
  <si>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</si>
  <si>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</si>
  <si>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</si>
  <si>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</si>
  <si>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</si>
  <si>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</si>
  <si>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</si>
  <si>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</si>
  <si>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</si>
  <si>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</si>
  <si>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</si>
  <si>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</si>
  <si>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</si>
  <si>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</si>
  <si>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</si>
  <si>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</si>
  <si>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</si>
  <si>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</si>
  <si>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</si>
  <si>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</si>
  <si>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</si>
  <si>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</si>
  <si>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</si>
  <si>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</si>
  <si>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</si>
  <si>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</si>
  <si>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</si>
  <si>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</si>
  <si>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</si>
  <si>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</si>
  <si>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</si>
  <si>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</si>
  <si>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</si>
  <si>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</si>
  <si>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</si>
  <si>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</si>
  <si>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</si>
  <si>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</si>
  <si>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</si>
  <si>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</si>
  <si>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</si>
  <si>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</si>
  <si>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</si>
  <si>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</si>
  <si>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IAF, INAGA, ACPUA, Banco de Sangre, CITA, IACS</t>
  </si>
  <si>
    <t>EJECUCIÓN DEL PRESUPUESTO CONSOLIDADO DE GASTOS A FECHA 31/05/2020</t>
  </si>
  <si>
    <t>EJECUCIÓN DEL PRESUPUESTO CONSOLIDADO DE INGRESOS A FECHA 31/05/2020</t>
  </si>
  <si>
    <t>EJECUCIÓN DEL PRESUPUESTO CONSOLIDADO DE INGRESOS  A FECHA 31/05/2020</t>
  </si>
  <si>
    <t>EJECUCIÓN PROYECTOS DE INVERSIÓN  (CAPÍTULO VI) A FECHA 31/05/2020</t>
  </si>
  <si>
    <t>DATOS CONTABILIZADOS (actualizados a fecha 26 de junio)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</si>
  <si>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</si>
  <si>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</si>
  <si>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</si>
  <si>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</si>
  <si>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</si>
  <si>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</si>
  <si>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</si>
  <si>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</si>
  <si>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</si>
  <si>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</si>
  <si>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</si>
  <si>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</si>
  <si>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</si>
  <si>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</si>
  <si>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</si>
  <si>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</si>
  <si>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</si>
  <si>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</si>
  <si>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</si>
  <si>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</si>
  <si>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</si>
  <si>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</si>
  <si>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</si>
  <si>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</si>
  <si>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</si>
  <si>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</si>
  <si>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</si>
  <si>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</si>
  <si>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</si>
  <si>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</si>
  <si>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</si>
  <si>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</si>
  <si>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</si>
  <si>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</si>
  <si>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</si>
  <si>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</si>
  <si>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</si>
  <si>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</si>
  <si>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</si>
  <si>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</si>
  <si>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</si>
  <si>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</si>
  <si>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</si>
  <si>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</si>
  <si>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</si>
  <si>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</si>
  <si>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</si>
  <si>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</si>
  <si>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</si>
  <si>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</si>
  <si>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</si>
  <si>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</si>
  <si>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</si>
  <si>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</si>
  <si>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</si>
  <si>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</si>
  <si>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</si>
  <si>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</si>
  <si>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</si>
  <si>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</si>
  <si>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</si>
  <si>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</si>
  <si>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</si>
  <si>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</si>
  <si>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</si>
  <si>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</si>
  <si>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</si>
  <si>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</si>
  <si>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</si>
  <si>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</si>
  <si>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</si>
  <si>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</si>
  <si>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</si>
  <si>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</si>
  <si>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</si>
  <si>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</si>
  <si>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</si>
  <si>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</si>
  <si>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</si>
  <si>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</si>
  <si>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</si>
  <si>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</si>
  <si>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</si>
  <si>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</si>
  <si>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</si>
  <si>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</si>
  <si>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</si>
  <si>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</si>
  <si>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</si>
  <si>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</si>
  <si>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</si>
  <si>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</si>
  <si>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</si>
  <si>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</si>
  <si>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</si>
  <si>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</si>
  <si>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</si>
  <si>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</si>
  <si>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</si>
  <si>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</si>
  <si>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</si>
  <si>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</si>
  <si>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</si>
  <si>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</si>
  <si>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</si>
  <si>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</si>
  <si>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</si>
  <si>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</si>
  <si>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</si>
  <si>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</si>
  <si>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</si>
  <si>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</si>
  <si>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</si>
  <si>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</si>
  <si>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</si>
  <si>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</si>
  <si>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</si>
  <si>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</si>
  <si>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</si>
  <si>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</si>
  <si>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</si>
  <si>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</si>
  <si>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</si>
  <si>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</si>
  <si>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</si>
  <si>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</si>
  <si>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</si>
  <si>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</si>
  <si>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</si>
  <si>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</si>
  <si>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</si>
  <si>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</si>
  <si>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</si>
  <si>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</si>
  <si>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</si>
  <si>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</si>
  <si>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</si>
  <si>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</si>
  <si>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</si>
  <si>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</si>
  <si>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</si>
  <si>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</si>
  <si>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</si>
  <si>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Gastos de arrendamiento financiero</t>
  </si>
  <si>
    <t>359</t>
  </si>
  <si>
    <t>Otros gastos de depósitos, fianzas y avales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</si>
  <si>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</si>
  <si>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</si>
  <si>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</si>
  <si>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</si>
  <si>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</si>
  <si>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</si>
  <si>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</si>
  <si>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</si>
  <si>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</si>
  <si>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</si>
  <si>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</si>
  <si>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</si>
  <si>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</si>
  <si>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</si>
  <si>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</si>
  <si>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</si>
  <si>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</si>
  <si>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</si>
  <si>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</si>
  <si>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</si>
  <si>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</si>
  <si>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</si>
  <si>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</si>
  <si>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</si>
  <si>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</si>
  <si>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</si>
  <si>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</si>
  <si>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</si>
  <si>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</si>
  <si>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</si>
  <si>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</si>
  <si>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</si>
  <si>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</si>
  <si>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</si>
  <si>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</si>
  <si>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</si>
  <si>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</si>
  <si>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</si>
  <si>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</si>
  <si>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</si>
  <si>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</si>
  <si>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</si>
  <si>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</si>
  <si>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</si>
  <si>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</si>
  <si>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</si>
  <si>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</si>
  <si>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</si>
  <si>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</si>
  <si>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</si>
  <si>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</si>
  <si>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</si>
  <si>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</si>
  <si>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</si>
  <si>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</si>
  <si>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</si>
  <si>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</si>
  <si>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</si>
  <si>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</si>
  <si>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</si>
  <si>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</si>
  <si>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</si>
  <si>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</si>
  <si>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</si>
  <si>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</si>
  <si>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</si>
  <si>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</si>
  <si>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</si>
  <si>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</si>
  <si>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</si>
  <si>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</si>
  <si>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</si>
  <si>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</si>
  <si>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</si>
  <si>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</si>
  <si>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</si>
  <si>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</si>
  <si>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</si>
  <si>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</si>
  <si>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</si>
  <si>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</si>
  <si>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</si>
  <si>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</si>
  <si>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</si>
  <si>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</si>
  <si>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</si>
  <si>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</si>
  <si>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</si>
  <si>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</si>
  <si>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</si>
  <si>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</si>
  <si>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</si>
  <si>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</si>
  <si>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</si>
  <si>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</si>
  <si>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</si>
  <si>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</si>
  <si>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</si>
  <si>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</si>
  <si>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</si>
  <si>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</si>
  <si>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</si>
  <si>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</si>
  <si>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</si>
  <si>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</si>
  <si>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</si>
  <si>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</si>
  <si>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</si>
  <si>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</si>
  <si>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</si>
  <si>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</si>
  <si>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</si>
  <si>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</si>
  <si>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</si>
  <si>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</si>
  <si>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</si>
  <si>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</si>
  <si>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</si>
  <si>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</si>
  <si>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</si>
  <si>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</si>
  <si>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</si>
  <si>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</si>
  <si>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</si>
  <si>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</si>
  <si>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</si>
  <si>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</si>
  <si>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</si>
  <si>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</si>
  <si>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</si>
  <si>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</si>
  <si>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</si>
  <si>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</si>
  <si>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</si>
  <si>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</si>
  <si>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</si>
  <si>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</si>
  <si>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</si>
  <si>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</si>
  <si>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</si>
  <si>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</si>
  <si>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</si>
  <si>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</si>
  <si>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</si>
  <si>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</si>
  <si>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</si>
  <si>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</si>
  <si>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</si>
  <si>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</si>
  <si>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</si>
  <si>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</si>
  <si>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</si>
  <si>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</si>
  <si>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</si>
  <si>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</si>
  <si>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</si>
  <si>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</si>
  <si>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</si>
  <si>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</si>
  <si>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</si>
  <si>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</si>
  <si>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</si>
  <si>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</si>
  <si>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</si>
  <si>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</si>
  <si>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</si>
  <si>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</si>
  <si>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</si>
  <si>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</si>
  <si>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</si>
  <si>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</si>
  <si>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</si>
  <si>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</si>
  <si>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</si>
  <si>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</si>
  <si>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</si>
  <si>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</si>
  <si>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</si>
  <si>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</si>
  <si>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</si>
  <si>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</si>
  <si>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</si>
  <si>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</si>
  <si>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</si>
  <si>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</si>
  <si>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</si>
  <si>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</si>
  <si>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</si>
  <si>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</si>
  <si>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</si>
  <si>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</si>
  <si>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</si>
  <si>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</si>
  <si>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</si>
  <si>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</si>
  <si>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</si>
  <si>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</si>
  <si>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</si>
  <si>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</si>
  <si>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</si>
  <si>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</si>
  <si>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</si>
  <si>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</si>
  <si>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</si>
  <si>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</si>
  <si>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</si>
  <si>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</si>
  <si>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</si>
  <si>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</si>
  <si>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</si>
  <si>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</si>
  <si>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</si>
  <si>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</si>
  <si>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</si>
  <si>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</si>
  <si>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</si>
  <si>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</si>
  <si>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</si>
  <si>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</si>
  <si>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</si>
  <si>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</si>
  <si>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</si>
  <si>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</si>
  <si>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</si>
  <si>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</si>
  <si>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</si>
  <si>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</si>
  <si>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</si>
  <si>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</si>
  <si>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</si>
  <si>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</si>
  <si>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</si>
  <si>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</si>
  <si>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</si>
  <si>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</si>
  <si>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</si>
  <si>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</si>
  <si>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</si>
  <si>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</si>
  <si>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</si>
  <si>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</si>
  <si>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</si>
  <si>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</si>
  <si>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</si>
  <si>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</si>
  <si>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</si>
  <si>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</si>
  <si>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</si>
  <si>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</si>
  <si>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</si>
  <si>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</si>
  <si>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</si>
  <si>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</si>
  <si>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</si>
  <si>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</si>
  <si>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</si>
  <si>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</si>
  <si>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</si>
  <si>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</si>
  <si>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</si>
  <si>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</si>
  <si>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</si>
  <si>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</si>
  <si>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</si>
  <si>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</si>
  <si>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</si>
  <si>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</si>
  <si>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</si>
  <si>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</si>
  <si>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</si>
  <si>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</si>
  <si>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</si>
  <si>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</si>
  <si>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</si>
  <si>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</si>
  <si>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</si>
  <si>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</si>
  <si>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</si>
  <si>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</si>
  <si>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</si>
  <si>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</si>
  <si>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</si>
  <si>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</si>
  <si>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</si>
  <si>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</si>
  <si>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</si>
  <si>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</si>
  <si>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</si>
  <si>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</si>
  <si>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</si>
  <si>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</si>
  <si>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</si>
  <si>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</si>
  <si>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</si>
  <si>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</si>
  <si>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</si>
  <si>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</si>
  <si>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</si>
  <si>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</si>
  <si>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</si>
  <si>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</si>
  <si>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</si>
  <si>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</si>
  <si>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</si>
  <si>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</si>
  <si>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</si>
  <si>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</si>
  <si>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</si>
  <si>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</si>
  <si>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</si>
  <si>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</si>
  <si>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</si>
  <si>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</si>
  <si>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</si>
  <si>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</si>
  <si>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</si>
  <si>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</si>
  <si>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</si>
  <si>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</si>
  <si>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</si>
  <si>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</si>
  <si>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</si>
  <si>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</si>
  <si>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</si>
  <si>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</si>
  <si>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</si>
  <si>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</si>
  <si>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</si>
  <si>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</si>
  <si>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</si>
  <si>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</si>
  <si>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</si>
  <si>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</si>
  <si>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</si>
  <si>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</si>
  <si>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</si>
  <si>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</si>
  <si>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</si>
  <si>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</si>
  <si>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</si>
  <si>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</si>
  <si>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</si>
  <si>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</si>
  <si>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</si>
  <si>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</si>
  <si>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</si>
  <si>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</si>
  <si>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</si>
  <si>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</si>
  <si>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</si>
  <si>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</si>
  <si>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</si>
  <si>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</si>
  <si>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</si>
  <si>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</si>
  <si>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</si>
  <si>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</si>
  <si>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</si>
  <si>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</si>
  <si>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</si>
  <si>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</si>
  <si>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</si>
  <si>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</si>
  <si>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</si>
  <si>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</si>
  <si>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</si>
  <si>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</si>
  <si>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</si>
  <si>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</si>
  <si>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</si>
  <si>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</si>
  <si>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</si>
  <si>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</si>
  <si>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</si>
  <si>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</si>
  <si>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</si>
  <si>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</si>
  <si>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</si>
  <si>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</si>
  <si>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</si>
  <si>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</si>
  <si>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</si>
  <si>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</si>
  <si>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</si>
  <si>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</si>
  <si>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</si>
  <si>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</si>
  <si>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</si>
  <si>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</si>
  <si>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</si>
  <si>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</si>
  <si>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</si>
  <si>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</si>
  <si>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</si>
  <si>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</si>
  <si>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</si>
  <si>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</si>
  <si>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</si>
  <si>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</si>
  <si>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</si>
  <si>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</si>
  <si>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</si>
  <si>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</si>
  <si>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</si>
  <si>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</si>
  <si>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</si>
  <si>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</si>
  <si>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</si>
  <si>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</si>
  <si>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</si>
  <si>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</si>
  <si>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</si>
  <si>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</si>
  <si>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</si>
  <si>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</si>
  <si>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</si>
  <si>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</si>
  <si>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</si>
  <si>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</si>
  <si>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</si>
  <si>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</si>
  <si>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</si>
  <si>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</si>
  <si>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</si>
  <si>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</si>
  <si>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</si>
  <si>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</si>
  <si>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</si>
  <si>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</si>
  <si>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</si>
  <si>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</si>
  <si>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</si>
  <si>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</si>
  <si>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</si>
  <si>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</si>
  <si>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</si>
  <si>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</si>
  <si>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</si>
  <si>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</si>
  <si>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</si>
  <si>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</si>
  <si>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</si>
  <si>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</si>
  <si>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</si>
  <si>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</si>
  <si>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</si>
  <si>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</si>
  <si>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</si>
  <si>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</si>
  <si>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</si>
  <si>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</si>
  <si>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</si>
  <si>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</si>
  <si>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</si>
  <si>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</si>
  <si>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</si>
  <si>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</si>
  <si>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</si>
  <si>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</si>
  <si>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</si>
  <si>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</si>
  <si>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</si>
  <si>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</si>
  <si>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</si>
  <si>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</si>
  <si>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</si>
  <si>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</si>
  <si>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</si>
  <si>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</si>
  <si>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</si>
  <si>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</si>
  <si>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</si>
  <si>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</si>
  <si>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</si>
  <si>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</si>
  <si>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</si>
  <si>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</si>
  <si>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</si>
  <si>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</si>
  <si>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</si>
  <si>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</si>
  <si>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</si>
  <si>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</si>
  <si>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</si>
  <si>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</si>
  <si>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</si>
  <si>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</si>
  <si>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</si>
  <si>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</si>
  <si>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</si>
  <si>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</si>
  <si>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</si>
  <si>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</si>
  <si>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</si>
  <si>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</si>
  <si>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</si>
  <si>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</si>
  <si>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</si>
  <si>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</si>
  <si>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</si>
  <si>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</si>
  <si>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</si>
  <si>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</si>
  <si>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</si>
  <si>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</si>
  <si>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</si>
  <si>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</si>
  <si>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</si>
  <si>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</si>
  <si>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</si>
  <si>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</si>
  <si>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</si>
  <si>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</si>
  <si>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</si>
  <si>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</si>
  <si>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</si>
  <si>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</si>
  <si>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</si>
  <si>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</si>
  <si>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</si>
  <si>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</si>
  <si>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</si>
  <si>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</si>
  <si>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</si>
  <si>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</si>
  <si>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</si>
  <si>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</si>
  <si>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</si>
  <si>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</si>
  <si>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</si>
  <si>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</si>
  <si>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</si>
  <si>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</si>
  <si>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</si>
  <si>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</si>
  <si>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</si>
  <si>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</si>
  <si>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</si>
  <si>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</si>
  <si>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</si>
  <si>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</si>
  <si>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</si>
  <si>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</si>
  <si>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</si>
  <si>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</si>
  <si>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</si>
  <si>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</si>
  <si>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</si>
  <si>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</si>
  <si>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</si>
  <si>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</si>
  <si>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</si>
  <si>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</si>
  <si>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</si>
  <si>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</si>
  <si>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</si>
  <si>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</si>
  <si>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</si>
  <si>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</si>
  <si>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</si>
  <si>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</si>
  <si>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</si>
  <si>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</si>
  <si>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</si>
  <si>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</si>
  <si>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</si>
  <si>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</si>
  <si>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</si>
  <si>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</si>
  <si>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</si>
  <si>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</si>
  <si>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</si>
  <si>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</si>
  <si>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</si>
  <si>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</si>
  <si>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</si>
  <si>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</si>
  <si>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</si>
  <si>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</si>
  <si>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</si>
  <si>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</si>
  <si>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</si>
  <si>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</si>
  <si>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</si>
  <si>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</si>
  <si>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</si>
  <si>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</si>
  <si>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</si>
  <si>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</si>
  <si>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</si>
  <si>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</si>
  <si>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</si>
  <si>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</si>
  <si>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</si>
  <si>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</si>
  <si>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</si>
  <si>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19090</t>
  </si>
  <si>
    <t>OTROS PROGRAMAS CON FINANCIACION UE</t>
  </si>
  <si>
    <t>32100</t>
  </si>
  <si>
    <t>PLAN MINER</t>
  </si>
  <si>
    <t>32200</t>
  </si>
  <si>
    <t>FONDO ESPECIAL TERUEL</t>
  </si>
  <si>
    <t>32219</t>
  </si>
  <si>
    <t>FONDO ESPECIAL DE TERUEL (FITE 2019)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</si>
  <si>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</si>
  <si>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</si>
  <si>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</si>
  <si>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</si>
  <si>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</si>
  <si>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</si>
  <si>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</si>
  <si>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</si>
  <si>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</si>
  <si>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</si>
  <si>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</si>
  <si>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</si>
  <si>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</si>
  <si>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</si>
  <si>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</si>
  <si>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</si>
  <si>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</si>
  <si>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</si>
  <si>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</si>
  <si>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</si>
  <si>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</si>
  <si>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</si>
  <si>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</si>
  <si>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</si>
  <si>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</si>
  <si>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</si>
  <si>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</si>
  <si>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</si>
  <si>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</si>
  <si>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</si>
  <si>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</si>
  <si>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</si>
  <si>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</si>
  <si>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</si>
  <si>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</si>
  <si>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</si>
  <si>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</si>
  <si>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</si>
  <si>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</si>
  <si>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</si>
  <si>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</si>
  <si>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</si>
  <si>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</si>
  <si>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</si>
  <si>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</si>
  <si>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</si>
  <si>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</si>
  <si>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</si>
  <si>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</si>
  <si>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</si>
  <si>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</si>
  <si>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</si>
  <si>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</si>
  <si>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</si>
  <si>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</si>
  <si>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</si>
  <si>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</si>
  <si>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</si>
  <si>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</si>
  <si>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</si>
  <si>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</si>
  <si>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</si>
  <si>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</si>
  <si>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</si>
  <si>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</si>
  <si>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</si>
  <si>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</si>
  <si>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</si>
  <si>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</si>
  <si>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</si>
  <si>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</si>
  <si>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</si>
  <si>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</si>
  <si>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</si>
  <si>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</si>
  <si>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</si>
  <si>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</si>
  <si>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</si>
  <si>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</si>
  <si>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</si>
  <si>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</si>
  <si>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</si>
  <si>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</si>
  <si>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</si>
  <si>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</si>
  <si>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</si>
  <si>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</si>
  <si>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</si>
  <si>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</si>
  <si>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</si>
  <si>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</si>
  <si>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</si>
  <si>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</si>
  <si>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</si>
  <si>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</si>
  <si>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</si>
  <si>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</si>
  <si>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</si>
  <si>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</si>
  <si>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</si>
  <si>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</si>
  <si>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</si>
  <si>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</si>
  <si>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</si>
  <si>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</si>
  <si>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</si>
  <si>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</si>
  <si>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</si>
  <si>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</si>
  <si>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</si>
  <si>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</si>
  <si>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</si>
  <si>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</si>
  <si>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</si>
  <si>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</si>
  <si>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</si>
  <si>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</si>
  <si>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</si>
  <si>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</si>
  <si>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</si>
  <si>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</si>
  <si>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</si>
  <si>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</si>
  <si>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</si>
  <si>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</si>
  <si>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</si>
  <si>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</si>
  <si>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</si>
  <si>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11101</t>
  </si>
  <si>
    <t>PROGRAMA OPERATIVO FONDO SOCIAL EUROPEO 2007-2013</t>
  </si>
  <si>
    <t>14101</t>
  </si>
  <si>
    <t>PROGRAMA OPERATIVO FEDER 2007-2013</t>
  </si>
  <si>
    <t>Prog. Interreg. Europe FEDER</t>
  </si>
  <si>
    <t>14203</t>
  </si>
  <si>
    <t>POCTEFA - ECOGYP</t>
  </si>
  <si>
    <t>19008</t>
  </si>
  <si>
    <t>PROYECTO MATILDE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</si>
  <si>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</si>
  <si>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</si>
  <si>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</si>
  <si>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</si>
  <si>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</si>
  <si>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</si>
  <si>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</si>
  <si>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39103</t>
  </si>
  <si>
    <t>MCI-ESTRATEGIA ESTATAL INNOVACIÓN</t>
  </si>
  <si>
    <t>Cº. MAPAMA. Actuaciones descontam.Lindano</t>
  </si>
  <si>
    <t>PROGRAMA MOVES</t>
  </si>
  <si>
    <t>72024</t>
  </si>
  <si>
    <t>HERENCIA D. FIDEL GALINDO TORRES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</si>
  <si>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</si>
  <si>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</si>
  <si>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</si>
  <si>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</si>
  <si>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</si>
  <si>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</si>
  <si>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</si>
  <si>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</si>
  <si>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</si>
  <si>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</si>
  <si>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</si>
  <si>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</si>
  <si>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</si>
  <si>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</si>
  <si>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</si>
  <si>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</si>
  <si>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</si>
  <si>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</si>
  <si>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</si>
  <si>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</si>
  <si>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</si>
  <si>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</si>
  <si>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2008/000490</t>
  </si>
  <si>
    <t>EQUIPAMIENTO DE  JUSTICIA</t>
  </si>
  <si>
    <t>2008/000663</t>
  </si>
  <si>
    <t>MODULO SITREM DEL CENTRO DE  EMERGENCIAS 112-SOS ARAGON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</si>
  <si>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</si>
  <si>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</si>
  <si>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</si>
  <si>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</si>
  <si>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</si>
  <si>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</si>
  <si>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</si>
  <si>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</si>
  <si>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</si>
  <si>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</si>
  <si>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</si>
  <si>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</si>
  <si>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</si>
  <si>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</si>
  <si>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</si>
  <si>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</si>
  <si>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</si>
  <si>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</si>
  <si>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</si>
  <si>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</si>
  <si>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</si>
  <si>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</si>
  <si>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</si>
  <si>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</si>
  <si>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</si>
  <si>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</si>
  <si>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</si>
  <si>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</si>
  <si>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</si>
  <si>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</si>
  <si>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</si>
  <si>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</si>
  <si>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</si>
  <si>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</si>
  <si>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</si>
  <si>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</si>
  <si>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</si>
  <si>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</si>
  <si>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</si>
  <si>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</si>
  <si>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</si>
  <si>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</si>
  <si>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</si>
  <si>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</si>
  <si>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</si>
  <si>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</si>
  <si>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</si>
  <si>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</si>
  <si>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</si>
  <si>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</si>
  <si>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</si>
  <si>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</si>
  <si>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</si>
  <si>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</si>
  <si>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</si>
  <si>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</si>
  <si>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</si>
  <si>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</si>
  <si>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</si>
  <si>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</si>
  <si>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</si>
  <si>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</si>
  <si>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</si>
  <si>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</si>
  <si>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</si>
  <si>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</si>
  <si>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</si>
  <si>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</si>
  <si>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</si>
  <si>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</si>
  <si>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</si>
  <si>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</si>
  <si>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</si>
  <si>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</si>
  <si>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</si>
  <si>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</si>
  <si>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</si>
  <si>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</si>
  <si>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</si>
  <si>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</si>
  <si>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</si>
  <si>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</si>
  <si>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</si>
  <si>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</si>
  <si>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</si>
  <si>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</si>
  <si>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</si>
  <si>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</si>
  <si>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</si>
  <si>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</si>
  <si>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</si>
  <si>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</si>
  <si>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</si>
  <si>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</si>
  <si>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</si>
  <si>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</si>
  <si>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</si>
  <si>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</si>
  <si>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</si>
  <si>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</si>
  <si>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</si>
  <si>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</si>
  <si>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</si>
  <si>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</si>
  <si>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</si>
  <si>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</si>
  <si>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</si>
  <si>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</si>
  <si>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</si>
  <si>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</si>
  <si>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</si>
  <si>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</si>
  <si>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</si>
  <si>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</si>
  <si>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</si>
  <si>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</si>
  <si>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</si>
  <si>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</si>
  <si>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</si>
  <si>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</si>
  <si>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</si>
  <si>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</si>
  <si>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</si>
  <si>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</si>
  <si>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</si>
  <si>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</si>
  <si>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</si>
  <si>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</si>
  <si>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</si>
  <si>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</si>
  <si>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</si>
  <si>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</si>
  <si>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</si>
  <si>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</si>
  <si>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</si>
  <si>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</si>
  <si>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</si>
  <si>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</si>
  <si>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</si>
  <si>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</si>
  <si>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</si>
  <si>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</si>
  <si>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</si>
  <si>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</si>
  <si>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</si>
  <si>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</si>
  <si>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</si>
  <si>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</si>
  <si>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</si>
  <si>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</si>
  <si>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</si>
  <si>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</si>
  <si>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</si>
  <si>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</si>
  <si>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</si>
  <si>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</si>
  <si>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</si>
  <si>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</si>
  <si>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</si>
  <si>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</si>
  <si>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</si>
  <si>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</si>
  <si>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</si>
  <si>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</si>
  <si>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</si>
  <si>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</si>
  <si>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</si>
  <si>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</si>
  <si>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</si>
  <si>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</si>
  <si>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</si>
  <si>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</si>
  <si>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</si>
  <si>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</si>
  <si>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</si>
  <si>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</si>
  <si>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</si>
  <si>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</si>
  <si>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</si>
  <si>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</si>
  <si>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</si>
  <si>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</si>
  <si>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</si>
  <si>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</si>
  <si>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</si>
  <si>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</si>
  <si>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</si>
  <si>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</si>
  <si>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</si>
  <si>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</si>
  <si>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</si>
  <si>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</si>
  <si>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</si>
  <si>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</si>
  <si>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</si>
  <si>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</si>
  <si>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</si>
  <si>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</si>
  <si>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</si>
  <si>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</si>
  <si>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</si>
  <si>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</si>
  <si>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</si>
  <si>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</si>
  <si>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</si>
  <si>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</si>
  <si>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</si>
  <si>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</si>
  <si>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</si>
  <si>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</si>
  <si>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</si>
  <si>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</si>
  <si>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</si>
  <si>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</si>
  <si>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2008/000767</t>
  </si>
  <si>
    <t>ZB01914 MEJORA HÁBITAT DEL VISÓN EUROPEO</t>
  </si>
  <si>
    <t>2008/001014</t>
  </si>
  <si>
    <t>2008/001351</t>
  </si>
  <si>
    <t>PROGRAMA DE SEGUIMIENTO DE LA POBLACIÓN DE VISÓN EUROPEO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</si>
  <si>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</si>
  <si>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</si>
  <si>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</si>
  <si>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</si>
  <si>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</si>
  <si>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</si>
  <si>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</si>
  <si>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2010/000315</t>
  </si>
  <si>
    <t>CANALIZACIÓN BALSA EN MAS DE LAS MATAS</t>
  </si>
  <si>
    <t>2010/000362</t>
  </si>
  <si>
    <t>2010/000368</t>
  </si>
  <si>
    <t>2010/000430</t>
  </si>
  <si>
    <t>2011/000232</t>
  </si>
  <si>
    <t>2012/000219</t>
  </si>
  <si>
    <t>ACCIONES PARA LA CONSERVACIÓN DE HUMEDALES (LAG. CAÑIZAR)</t>
  </si>
  <si>
    <t>2012/000232</t>
  </si>
  <si>
    <t>2013/000318</t>
  </si>
  <si>
    <t>C.P. ALFAMBRA (TERUEL)</t>
  </si>
  <si>
    <t>2013/000320</t>
  </si>
  <si>
    <t>C.P. DE EL POYO DEL CID (TERUEL)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</si>
  <si>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</si>
  <si>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</si>
  <si>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</si>
  <si>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</si>
  <si>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</si>
  <si>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</si>
  <si>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</si>
  <si>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</si>
  <si>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2015/000372</t>
  </si>
  <si>
    <t>2015/000375</t>
  </si>
  <si>
    <t>REGISTRO DE VARIEDADES DE CEREZO Y PERAL</t>
  </si>
  <si>
    <t>2015/000376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</si>
  <si>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</si>
  <si>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</si>
  <si>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</si>
  <si>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</si>
  <si>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</si>
  <si>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</si>
  <si>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</si>
  <si>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</si>
  <si>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</si>
  <si>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</si>
  <si>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</si>
  <si>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</si>
  <si>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</si>
  <si>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</si>
  <si>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</si>
  <si>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</si>
  <si>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</si>
  <si>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</si>
  <si>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</si>
  <si>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</si>
  <si>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</si>
  <si>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</si>
  <si>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</si>
  <si>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</si>
  <si>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</si>
  <si>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</si>
  <si>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</si>
  <si>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</si>
  <si>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</si>
  <si>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</si>
  <si>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</si>
  <si>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</si>
  <si>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</si>
  <si>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</si>
  <si>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</si>
  <si>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</si>
  <si>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</si>
  <si>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</si>
  <si>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</si>
  <si>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</si>
  <si>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</si>
  <si>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</si>
  <si>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</si>
  <si>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</si>
  <si>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</si>
  <si>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</si>
  <si>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</si>
  <si>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</si>
  <si>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</si>
  <si>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</si>
  <si>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</si>
  <si>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</si>
  <si>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</si>
  <si>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</si>
  <si>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</si>
  <si>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</si>
  <si>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</si>
  <si>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</si>
  <si>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</si>
  <si>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</si>
  <si>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</si>
  <si>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</si>
  <si>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</si>
  <si>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</si>
  <si>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</si>
  <si>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</si>
  <si>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</si>
  <si>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</si>
  <si>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</si>
  <si>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</si>
  <si>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</si>
  <si>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</si>
  <si>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</si>
  <si>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</si>
  <si>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</si>
  <si>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</si>
  <si>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</si>
  <si>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</si>
  <si>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</si>
  <si>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</si>
  <si>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</si>
  <si>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</si>
  <si>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</si>
  <si>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</si>
  <si>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</si>
  <si>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2019/000147</t>
  </si>
  <si>
    <t>ASISTENCIA JURIDICA ACTUACIONES INFRAESTRUCTURAS RURALES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</si>
  <si>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</si>
  <si>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</si>
  <si>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</si>
  <si>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</si>
  <si>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</si>
  <si>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</si>
  <si>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</si>
  <si>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</si>
  <si>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</si>
  <si>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</si>
  <si>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</si>
  <si>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</si>
  <si>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</si>
  <si>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</si>
  <si>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2019/000243</t>
  </si>
  <si>
    <t>2019/000244</t>
  </si>
  <si>
    <t>CLAREOS EN 92 HECTAREAS DEL MUP 262 "LAS FAJAS" DE ZUERA</t>
  </si>
  <si>
    <t>2019/000253</t>
  </si>
  <si>
    <t>REPOBLACIÓN MUP 249 BARRANCO LUZAN EN SAN MARTIN DEL MONCAYO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</si>
  <si>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</si>
  <si>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</si>
  <si>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</si>
  <si>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</si>
  <si>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</si>
  <si>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</si>
  <si>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</si>
  <si>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</si>
  <si>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</si>
  <si>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</si>
  <si>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</si>
  <si>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</si>
  <si>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</si>
  <si>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</si>
  <si>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</si>
  <si>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</si>
  <si>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</si>
  <si>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</si>
  <si>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</si>
  <si>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2006/001297</t>
  </si>
  <si>
    <t>2006/001299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</si>
  <si>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</si>
  <si>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</si>
  <si>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</si>
  <si>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</si>
  <si>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</si>
  <si>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</si>
  <si>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</si>
  <si>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</si>
  <si>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</si>
  <si>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</si>
  <si>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</si>
  <si>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</si>
  <si>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</si>
  <si>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</si>
  <si>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</si>
  <si>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</si>
  <si>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</si>
  <si>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</si>
  <si>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</si>
  <si>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</si>
  <si>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</si>
  <si>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</si>
  <si>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</si>
  <si>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</si>
  <si>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</si>
  <si>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</si>
  <si>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</si>
  <si>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</si>
  <si>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</si>
  <si>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</si>
  <si>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</si>
  <si>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</si>
  <si>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</si>
  <si>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</si>
  <si>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</si>
  <si>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</si>
  <si>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</si>
  <si>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</si>
  <si>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</si>
  <si>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</si>
  <si>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</si>
  <si>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</si>
  <si>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</si>
  <si>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</si>
  <si>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</si>
  <si>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</si>
  <si>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</si>
  <si>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</si>
  <si>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2006/000288</t>
  </si>
  <si>
    <t>CENTRO ARAGONES DEL DEPORTE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</si>
  <si>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</si>
  <si>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</si>
  <si>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</si>
  <si>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</si>
  <si>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</si>
  <si>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</si>
  <si>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</si>
  <si>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</si>
  <si>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</si>
  <si>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</si>
  <si>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</si>
  <si>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2006/002740</t>
  </si>
  <si>
    <t>AMPLIACIÓN CEIP "SOBRARÍAS" DE ALCAÑIZ (TERUEL)</t>
  </si>
  <si>
    <t>2006/003137</t>
  </si>
  <si>
    <t>REAL MONASTERIO DE SANTA MARÍA DE SIJENA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</si>
  <si>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</si>
  <si>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</si>
  <si>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</si>
  <si>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</si>
  <si>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</si>
  <si>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</si>
  <si>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</si>
  <si>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</si>
  <si>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</si>
  <si>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</si>
  <si>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</si>
  <si>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</si>
  <si>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</si>
  <si>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</si>
  <si>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2007/001182</t>
  </si>
  <si>
    <t>2007/001248</t>
  </si>
  <si>
    <t>CARTUJA AULA DEI- ESTUDIO RESTAURACION DECORACION MURAL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</si>
  <si>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</si>
  <si>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</si>
  <si>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</si>
  <si>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</si>
  <si>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</si>
  <si>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</si>
  <si>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2008/000456</t>
  </si>
  <si>
    <t>CONSTRUCCIÓN DE COMEDOR EN EL C.P. "LA JOTA" DE ZARAGOZA</t>
  </si>
  <si>
    <t>2008/000821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</si>
  <si>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</si>
  <si>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</si>
  <si>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</si>
  <si>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</si>
  <si>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</si>
  <si>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</si>
  <si>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</si>
  <si>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</si>
  <si>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</si>
  <si>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</si>
  <si>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</si>
  <si>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</si>
  <si>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</si>
  <si>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</si>
  <si>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</si>
  <si>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</si>
  <si>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</si>
  <si>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</si>
  <si>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</si>
  <si>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</si>
  <si>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</si>
  <si>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</si>
  <si>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</si>
  <si>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</si>
  <si>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</si>
  <si>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</si>
  <si>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</si>
  <si>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</si>
  <si>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</si>
  <si>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</si>
  <si>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</si>
  <si>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</si>
  <si>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</si>
  <si>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</si>
  <si>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</si>
  <si>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</si>
  <si>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</si>
  <si>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</si>
  <si>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</si>
  <si>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</si>
  <si>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</si>
  <si>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</si>
  <si>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</si>
  <si>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</si>
  <si>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</si>
  <si>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</si>
  <si>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</si>
  <si>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2014/000289</t>
  </si>
  <si>
    <t>NUEVO I.E.S. VILLANUEVA DE GALLEGO</t>
  </si>
  <si>
    <t>2014/000307</t>
  </si>
  <si>
    <t>I.E.S. "SIERRA DE LA VIRGEN" ILLUECA (Z)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</si>
  <si>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</si>
  <si>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</si>
  <si>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</si>
  <si>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</si>
  <si>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</si>
  <si>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</si>
  <si>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</si>
  <si>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</si>
  <si>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</si>
  <si>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</si>
  <si>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</si>
  <si>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</si>
  <si>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</si>
  <si>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</si>
  <si>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</si>
  <si>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</si>
  <si>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</si>
  <si>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</si>
  <si>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</si>
  <si>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</si>
  <si>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</si>
  <si>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</si>
  <si>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</si>
  <si>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</si>
  <si>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</si>
  <si>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</si>
  <si>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</si>
  <si>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</si>
  <si>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</si>
  <si>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</si>
  <si>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</si>
  <si>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</si>
  <si>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</si>
  <si>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</si>
  <si>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</si>
  <si>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</si>
  <si>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</si>
  <si>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</si>
  <si>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</si>
  <si>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</si>
  <si>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2016/000371</t>
  </si>
  <si>
    <t>TERUEL - CEIP MIGUEL VALLES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</si>
  <si>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</si>
  <si>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</si>
  <si>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</si>
  <si>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</si>
  <si>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</si>
  <si>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</si>
  <si>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</si>
  <si>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</si>
  <si>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</si>
  <si>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</si>
  <si>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</si>
  <si>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</si>
  <si>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</si>
  <si>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</si>
  <si>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</si>
  <si>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</si>
  <si>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</si>
  <si>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</si>
  <si>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</si>
  <si>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</si>
  <si>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</si>
  <si>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2018/000300</t>
  </si>
  <si>
    <t>LLEDO (TE)- CEIP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</si>
  <si>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</si>
  <si>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</si>
  <si>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</si>
  <si>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</si>
  <si>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</si>
  <si>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</si>
  <si>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</si>
  <si>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</si>
  <si>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</si>
  <si>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</si>
  <si>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</si>
  <si>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</si>
  <si>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</si>
  <si>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</si>
  <si>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</si>
  <si>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</si>
  <si>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</si>
  <si>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</si>
  <si>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</si>
  <si>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</si>
  <si>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</si>
  <si>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</si>
  <si>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2006/000227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</si>
  <si>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</si>
  <si>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</si>
  <si>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</si>
  <si>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</si>
  <si>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</si>
  <si>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</si>
  <si>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</si>
  <si>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</si>
  <si>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</si>
  <si>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</si>
  <si>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</si>
  <si>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</si>
  <si>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</si>
  <si>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</si>
  <si>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</si>
  <si>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</si>
  <si>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</si>
  <si>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</si>
  <si>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</si>
  <si>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</si>
  <si>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</si>
  <si>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</si>
  <si>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</si>
  <si>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</si>
  <si>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</si>
  <si>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</si>
  <si>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</si>
  <si>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</si>
  <si>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</si>
  <si>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</si>
  <si>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</si>
  <si>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</si>
  <si>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</si>
  <si>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</si>
  <si>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</si>
  <si>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</si>
  <si>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</si>
  <si>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</si>
  <si>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</si>
  <si>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</si>
  <si>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</si>
  <si>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</si>
  <si>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</si>
  <si>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</si>
  <si>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</si>
  <si>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</si>
  <si>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</si>
  <si>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</si>
  <si>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</si>
  <si>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</si>
  <si>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</si>
  <si>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</si>
  <si>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</si>
  <si>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</si>
  <si>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</si>
  <si>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</si>
  <si>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</si>
  <si>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</si>
  <si>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</si>
  <si>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</si>
  <si>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</si>
  <si>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</si>
  <si>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</si>
  <si>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</si>
  <si>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</si>
  <si>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</si>
  <si>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</si>
  <si>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</si>
  <si>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</si>
  <si>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</si>
  <si>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</si>
  <si>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</si>
  <si>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</si>
  <si>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</si>
  <si>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</si>
  <si>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</si>
  <si>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</si>
  <si>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</si>
  <si>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</si>
  <si>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</si>
  <si>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</si>
  <si>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</si>
  <si>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</si>
  <si>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</si>
  <si>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</si>
  <si>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</si>
  <si>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</si>
  <si>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</si>
  <si>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</si>
  <si>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</si>
  <si>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</si>
  <si>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</si>
  <si>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</si>
  <si>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</si>
  <si>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</si>
  <si>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</si>
  <si>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</si>
  <si>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</si>
  <si>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</si>
  <si>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</si>
  <si>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</si>
  <si>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</si>
  <si>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</si>
  <si>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</si>
  <si>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</si>
  <si>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</si>
  <si>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</si>
  <si>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</si>
  <si>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</si>
  <si>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</si>
  <si>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</si>
  <si>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</si>
  <si>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</si>
  <si>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</si>
  <si>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</si>
  <si>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</si>
  <si>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</si>
  <si>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</si>
  <si>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</si>
  <si>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</si>
  <si>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</si>
  <si>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</si>
  <si>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</si>
  <si>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</si>
  <si>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</si>
  <si>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</si>
  <si>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</si>
  <si>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</si>
  <si>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</si>
  <si>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</si>
  <si>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</si>
  <si>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</si>
  <si>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</si>
  <si>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</si>
  <si>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</si>
  <si>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</si>
  <si>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</si>
  <si>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</si>
  <si>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</si>
  <si>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</si>
  <si>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</si>
  <si>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</si>
  <si>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</si>
  <si>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</si>
  <si>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</si>
  <si>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</si>
  <si>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</si>
  <si>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</si>
  <si>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</si>
  <si>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</si>
  <si>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</si>
  <si>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</si>
  <si>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</si>
  <si>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</si>
  <si>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</si>
  <si>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</si>
  <si>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</si>
  <si>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</si>
  <si>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</si>
  <si>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</si>
  <si>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</si>
  <si>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</si>
  <si>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</si>
  <si>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</si>
  <si>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</si>
  <si>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</si>
  <si>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</si>
  <si>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</si>
  <si>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</si>
  <si>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</si>
  <si>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</si>
  <si>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</si>
  <si>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</si>
  <si>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</si>
  <si>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</si>
  <si>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</si>
  <si>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</si>
  <si>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</si>
  <si>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</si>
  <si>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</si>
  <si>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</si>
  <si>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</si>
  <si>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</si>
  <si>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</si>
  <si>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</si>
  <si>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</si>
  <si>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</si>
  <si>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</si>
  <si>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</si>
  <si>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</si>
  <si>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</si>
  <si>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</si>
  <si>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</si>
  <si>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</si>
  <si>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</si>
  <si>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</si>
  <si>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</si>
  <si>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</si>
  <si>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</si>
  <si>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</si>
  <si>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</si>
  <si>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</si>
  <si>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</si>
  <si>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</si>
  <si>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</si>
  <si>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</si>
  <si>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</si>
  <si>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</si>
  <si>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</si>
  <si>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</si>
  <si>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</si>
  <si>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</si>
  <si>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</si>
  <si>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</si>
  <si>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</si>
  <si>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</si>
  <si>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</si>
  <si>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</si>
  <si>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</si>
  <si>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</si>
  <si>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</si>
  <si>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</si>
  <si>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</si>
  <si>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</si>
  <si>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</si>
  <si>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</si>
  <si>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</si>
  <si>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</si>
  <si>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</si>
  <si>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HB02013 ESCOLLERA DE SUJECCIÓN DE TALUDES EN LA PISTA DE LARIBERA DEL CINQUETA, ACCESO AL PN POSETS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</si>
  <si>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</si>
  <si>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</si>
  <si>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</si>
  <si>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MANT Y AMPLIACION CERTIFICACION FORESTAL REGIONAL EN LA C.A. ARAGÓN AÑO EN CURSO</t>
  </si>
  <si>
    <t>REDACCIÓN DE PLANES DE DEFENSA DE ZONAS DE ALTO RIESGO DE INCENDIO FORESTAL</t>
  </si>
  <si>
    <t>ACTUACIONES POR ADVERSIDADES CLIMÁTICAS Y OTRAS SITUACIONESDE EMERGENCIA</t>
  </si>
  <si>
    <t>TB53230 ADECUACIÓN INFRAESTRUCTURAS DE USO PÚBLICO EN LA RESERVA NATURAL DE LA LAGUNA DE GALLOCANTA</t>
  </si>
  <si>
    <t>HB92007 CONSERVACIÓN Y MANTENIMIENTO DE PISTAS FORESTALES, PARQUE NATURAL DE LOS VALLES OCCIDENTALES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</si>
  <si>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</si>
  <si>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</si>
  <si>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</si>
  <si>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</si>
  <si>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</si>
  <si>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</si>
  <si>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</si>
  <si>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</si>
  <si>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</si>
  <si>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</si>
  <si>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</si>
  <si>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</si>
  <si>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</si>
  <si>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</si>
  <si>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</si>
  <si>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</si>
  <si>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</si>
  <si>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OBRAS DE MANTENIMIENTO DE EDIFICIOS ADSCRITOS A LA DIRECCION GENERAL DE TRABAJO</t>
  </si>
  <si>
    <t>RENOVACION Y NUEVOS EQUIPAMIENTOS DE MOBILIARIO, EQUIPOS INFORMATICOS Y OTROS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</si>
  <si>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</si>
  <si>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</si>
  <si>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</si>
  <si>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</si>
  <si>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</si>
  <si>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</si>
  <si>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</si>
  <si>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</si>
  <si>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</si>
  <si>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</si>
  <si>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</t>
  </si>
  <si>
    <t>REFORMA Y AMPLICACIÓN DEL C.E.I.P. "ASUNCIÓN PAÑART" DE AÍNSA (HUESCA)</t>
  </si>
  <si>
    <t>REAHBILITACIÓN Y REFORMA DE ANTIGUO I.E.S. PARA NUEVA ESCUELA DE HOSTELERÍA EN ZARAGOZA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</si>
  <si>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</si>
  <si>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</si>
  <si>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</si>
  <si>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</si>
  <si>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</si>
  <si>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</si>
  <si>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</si>
  <si>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</si>
  <si>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</si>
  <si>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</si>
  <si>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</si>
  <si>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</si>
  <si>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</si>
  <si>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</si>
  <si>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</si>
  <si>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</si>
  <si>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</si>
  <si>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</si>
  <si>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</si>
  <si>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</si>
  <si>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</si>
  <si>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REC PATRIMONIAL EN TERRITORIO FINES TURISTICOS INVERSIONES RED HOSPEDERÍA DE ARAGÓN</t>
  </si>
  <si>
    <t>INVERSIONES PARA LA MEJORA DE LOS SERVICIOS Y DEL ENTORNO EMPRESARIAL E INDUSTRIAL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</si>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</sst>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510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77" customFormat="1" ht="18.75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53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2292579648.1900001</v>
      </c>
      <c r="D7" s="17">
        <v>2644211.2799999998</v>
      </c>
      <c r="E7" s="17">
        <v>2295223859.4699998</v>
      </c>
      <c r="F7" s="17">
        <v>874893505.22000003</v>
      </c>
      <c r="G7" s="17">
        <v>874893505.22000003</v>
      </c>
      <c r="H7" s="17">
        <v>866986948.13</v>
      </c>
      <c r="I7" s="19">
        <v>37.773524554166997</v>
      </c>
      <c r="J7" s="17">
        <v>851426049.13999999</v>
      </c>
    </row>
    <row r="8" spans="1:10" ht="13.8" x14ac:dyDescent="0.2">
      <c r="A8" s="16" t="s">
        <v>5</v>
      </c>
      <c r="B8" s="16" t="s">
        <v>6</v>
      </c>
      <c r="C8" s="17">
        <v>933084144.26999998</v>
      </c>
      <c r="D8" s="17">
        <v>156339523.63</v>
      </c>
      <c r="E8" s="17">
        <v>1089423667.9000001</v>
      </c>
      <c r="F8" s="17">
        <v>828120643.49000001</v>
      </c>
      <c r="G8" s="17">
        <v>786501106.36000001</v>
      </c>
      <c r="H8" s="17">
        <v>464724635.92000002</v>
      </c>
      <c r="I8" s="19">
        <v>42.6578428221423</v>
      </c>
      <c r="J8" s="17">
        <v>392266181.92000002</v>
      </c>
    </row>
    <row r="9" spans="1:10" ht="13.8" x14ac:dyDescent="0.2">
      <c r="A9" s="16" t="s">
        <v>15</v>
      </c>
      <c r="B9" s="16" t="s">
        <v>16</v>
      </c>
      <c r="C9" s="17">
        <v>181721727.02000001</v>
      </c>
      <c r="D9" s="17">
        <v>-5822579.2599999998</v>
      </c>
      <c r="E9" s="17">
        <v>175899147.75999999</v>
      </c>
      <c r="F9" s="17">
        <v>141013327.56</v>
      </c>
      <c r="G9" s="17">
        <v>141013327.56</v>
      </c>
      <c r="H9" s="17">
        <v>78444502.170000002</v>
      </c>
      <c r="I9" s="19">
        <v>44.596294620500998</v>
      </c>
      <c r="J9" s="17">
        <v>78443844.239999995</v>
      </c>
    </row>
    <row r="10" spans="1:10" ht="13.8" x14ac:dyDescent="0.2">
      <c r="A10" s="16" t="s">
        <v>7</v>
      </c>
      <c r="B10" s="16" t="s">
        <v>8</v>
      </c>
      <c r="C10" s="17">
        <v>1660616107.98</v>
      </c>
      <c r="D10" s="17">
        <v>3632389.85</v>
      </c>
      <c r="E10" s="17">
        <v>1664248497.8299999</v>
      </c>
      <c r="F10" s="17">
        <v>802532604.41999996</v>
      </c>
      <c r="G10" s="17">
        <v>775375734.39999998</v>
      </c>
      <c r="H10" s="17">
        <v>487804736.56</v>
      </c>
      <c r="I10" s="19">
        <v>29.310811287860201</v>
      </c>
      <c r="J10" s="17">
        <v>461349808.63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-6000000</v>
      </c>
      <c r="E11" s="17">
        <v>8384840.4400000004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204242659.94999999</v>
      </c>
      <c r="D12" s="17">
        <v>13798740.050000001</v>
      </c>
      <c r="E12" s="17">
        <v>218041400</v>
      </c>
      <c r="F12" s="17">
        <v>158740523.43000001</v>
      </c>
      <c r="G12" s="17">
        <v>138826596.31999999</v>
      </c>
      <c r="H12" s="17">
        <v>35252086.119999997</v>
      </c>
      <c r="I12" s="19">
        <v>16.1676113435338</v>
      </c>
      <c r="J12" s="17">
        <v>29218332.300000001</v>
      </c>
    </row>
    <row r="13" spans="1:10" ht="13.8" x14ac:dyDescent="0.2">
      <c r="A13" s="16" t="s">
        <v>11</v>
      </c>
      <c r="B13" s="16" t="s">
        <v>12</v>
      </c>
      <c r="C13" s="17">
        <v>297093036.85000002</v>
      </c>
      <c r="D13" s="17">
        <v>7055510.2800000003</v>
      </c>
      <c r="E13" s="17">
        <v>304148547.13</v>
      </c>
      <c r="F13" s="17">
        <v>108876995.44</v>
      </c>
      <c r="G13" s="17">
        <v>99027254.719999999</v>
      </c>
      <c r="H13" s="17">
        <v>23773737.879999999</v>
      </c>
      <c r="I13" s="19">
        <v>7.8164890492929304</v>
      </c>
      <c r="J13" s="17">
        <v>22438078.559999999</v>
      </c>
    </row>
    <row r="14" spans="1:10" ht="13.8" x14ac:dyDescent="0.2">
      <c r="A14" s="113" t="s">
        <v>30</v>
      </c>
      <c r="B14" s="114"/>
      <c r="C14" s="20">
        <f>SUM(C7:C13)</f>
        <v>5583722164.6999998</v>
      </c>
      <c r="D14" s="20">
        <f t="shared" ref="D14:J14" si="0">SUM(D7:D13)</f>
        <v>171647795.83000001</v>
      </c>
      <c r="E14" s="20">
        <f t="shared" si="0"/>
        <v>5755369960.5299997</v>
      </c>
      <c r="F14" s="20">
        <f t="shared" si="0"/>
        <v>2914177599.5599999</v>
      </c>
      <c r="G14" s="20">
        <f t="shared" si="0"/>
        <v>2815637524.5799999</v>
      </c>
      <c r="H14" s="20">
        <f t="shared" si="0"/>
        <v>1956986646.78</v>
      </c>
      <c r="I14" s="31">
        <v>34.002794958463198</v>
      </c>
      <c r="J14" s="20">
        <f t="shared" si="0"/>
        <v>1835142294.7899997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880558572.48000002</v>
      </c>
      <c r="D16" s="17">
        <v>0</v>
      </c>
      <c r="E16" s="17">
        <v>880558572.48000002</v>
      </c>
      <c r="F16" s="17">
        <v>877772524</v>
      </c>
      <c r="G16" s="17">
        <v>877772524</v>
      </c>
      <c r="H16" s="17">
        <v>365644300.12</v>
      </c>
      <c r="I16" s="19">
        <v>41.524131562333402</v>
      </c>
      <c r="J16" s="17">
        <v>363144300.12</v>
      </c>
    </row>
    <row r="17" spans="1:10" ht="13.8" x14ac:dyDescent="0.2">
      <c r="A17" s="113" t="s">
        <v>31</v>
      </c>
      <c r="B17" s="114"/>
      <c r="C17" s="20">
        <f>SUM(C15:C16)</f>
        <v>882808572.48000002</v>
      </c>
      <c r="D17" s="20">
        <f t="shared" ref="D17:J17" si="1">SUM(D15:D16)</f>
        <v>0</v>
      </c>
      <c r="E17" s="20">
        <f t="shared" si="1"/>
        <v>882808572.48000002</v>
      </c>
      <c r="F17" s="20">
        <f t="shared" si="1"/>
        <v>880022524</v>
      </c>
      <c r="G17" s="20">
        <f t="shared" si="1"/>
        <v>880022524</v>
      </c>
      <c r="H17" s="20">
        <f t="shared" si="1"/>
        <v>365644300.12</v>
      </c>
      <c r="I17" s="31">
        <v>41.418299676545523</v>
      </c>
      <c r="J17" s="20">
        <f t="shared" si="1"/>
        <v>363144300.12</v>
      </c>
    </row>
    <row r="18" spans="1:10" ht="13.8" x14ac:dyDescent="0.2">
      <c r="A18" s="107" t="s">
        <v>33</v>
      </c>
      <c r="B18" s="108"/>
      <c r="C18" s="21">
        <f>+C14+C17</f>
        <v>6466530737.1800003</v>
      </c>
      <c r="D18" s="21">
        <f t="shared" ref="D18:J18" si="2">+D14+D17</f>
        <v>171647795.83000001</v>
      </c>
      <c r="E18" s="21">
        <f t="shared" si="2"/>
        <v>6638178533.0100002</v>
      </c>
      <c r="F18" s="21">
        <f t="shared" si="2"/>
        <v>3794200123.5599999</v>
      </c>
      <c r="G18" s="21">
        <f t="shared" si="2"/>
        <v>3695660048.5799999</v>
      </c>
      <c r="H18" s="21">
        <f t="shared" si="2"/>
        <v>2322630946.9000001</v>
      </c>
      <c r="I18" s="32">
        <v>34.988979813515677</v>
      </c>
      <c r="J18" s="21">
        <f t="shared" si="2"/>
        <v>2198286594.9099998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x14ac:dyDescent="0.35">
      <c r="A2" s="106" t="s">
        <v>50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6" t="s">
        <v>48</v>
      </c>
      <c r="B5" s="12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945</v>
      </c>
      <c r="B7" s="42" t="s">
        <v>946</v>
      </c>
      <c r="C7" s="38">
        <v>0</v>
      </c>
      <c r="D7" s="38">
        <v>0</v>
      </c>
      <c r="E7" s="38">
        <v>0</v>
      </c>
      <c r="F7" s="38">
        <v>4262.4799999999996</v>
      </c>
      <c r="G7" s="35">
        <v>0</v>
      </c>
      <c r="H7" s="55">
        <v>0</v>
      </c>
    </row>
    <row r="8" spans="1:10" ht="13.8" x14ac:dyDescent="0.2">
      <c r="A8" s="37" t="s">
        <v>786</v>
      </c>
      <c r="B8" s="42" t="s">
        <v>787</v>
      </c>
      <c r="C8" s="38">
        <v>16883693.489999998</v>
      </c>
      <c r="D8" s="38">
        <v>0</v>
      </c>
      <c r="E8" s="38">
        <v>16883693.489999998</v>
      </c>
      <c r="F8" s="38">
        <v>117573.42</v>
      </c>
      <c r="G8" s="35">
        <v>0.69637262764594299</v>
      </c>
      <c r="H8" s="55">
        <v>79313.09</v>
      </c>
    </row>
    <row r="9" spans="1:10" ht="13.8" x14ac:dyDescent="0.2">
      <c r="A9" s="37" t="s">
        <v>788</v>
      </c>
      <c r="B9" s="42" t="s">
        <v>789</v>
      </c>
      <c r="C9" s="38">
        <v>452007561.38999999</v>
      </c>
      <c r="D9" s="38">
        <v>0</v>
      </c>
      <c r="E9" s="38">
        <v>452007561.38999999</v>
      </c>
      <c r="F9" s="38">
        <v>66128151.490000002</v>
      </c>
      <c r="G9" s="35">
        <v>14.629877271664373</v>
      </c>
      <c r="H9" s="55">
        <v>66128151.490000002</v>
      </c>
    </row>
    <row r="10" spans="1:10" ht="13.8" x14ac:dyDescent="0.2">
      <c r="A10" s="37" t="s">
        <v>790</v>
      </c>
      <c r="B10" s="42" t="s">
        <v>791</v>
      </c>
      <c r="C10" s="38">
        <v>73508077.829999998</v>
      </c>
      <c r="D10" s="38">
        <v>0</v>
      </c>
      <c r="E10" s="38">
        <v>73508077.829999998</v>
      </c>
      <c r="F10" s="38">
        <v>16475162.58</v>
      </c>
      <c r="G10" s="35">
        <v>22.412723970420817</v>
      </c>
      <c r="H10" s="55">
        <v>16475162.58</v>
      </c>
    </row>
    <row r="11" spans="1:10" ht="13.8" x14ac:dyDescent="0.2">
      <c r="A11" s="37" t="s">
        <v>947</v>
      </c>
      <c r="B11" s="42" t="s">
        <v>948</v>
      </c>
      <c r="C11" s="38">
        <v>0</v>
      </c>
      <c r="D11" s="38">
        <v>0</v>
      </c>
      <c r="E11" s="38">
        <v>0</v>
      </c>
      <c r="F11" s="38">
        <v>2380.2800000000002</v>
      </c>
      <c r="G11" s="35">
        <v>0</v>
      </c>
      <c r="H11" s="55">
        <v>2380.2800000000002</v>
      </c>
    </row>
    <row r="12" spans="1:10" ht="13.8" x14ac:dyDescent="0.2">
      <c r="A12" s="37" t="s">
        <v>792</v>
      </c>
      <c r="B12" s="42" t="s">
        <v>793</v>
      </c>
      <c r="C12" s="38">
        <v>348059.91</v>
      </c>
      <c r="D12" s="38">
        <v>0</v>
      </c>
      <c r="E12" s="38">
        <v>348059.91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794</v>
      </c>
      <c r="B13" s="42" t="s">
        <v>949</v>
      </c>
      <c r="C13" s="38">
        <v>38046</v>
      </c>
      <c r="D13" s="38">
        <v>0</v>
      </c>
      <c r="E13" s="38">
        <v>38046</v>
      </c>
      <c r="F13" s="38">
        <v>21349.17</v>
      </c>
      <c r="G13" s="35">
        <v>56.11409872259896</v>
      </c>
      <c r="H13" s="55">
        <v>21349.17</v>
      </c>
    </row>
    <row r="14" spans="1:10" ht="13.8" x14ac:dyDescent="0.2">
      <c r="A14" s="37" t="s">
        <v>796</v>
      </c>
      <c r="B14" s="42" t="s">
        <v>797</v>
      </c>
      <c r="C14" s="38">
        <v>22748707</v>
      </c>
      <c r="D14" s="38">
        <v>-727680</v>
      </c>
      <c r="E14" s="38">
        <v>22021027</v>
      </c>
      <c r="F14" s="38">
        <v>12744630.789999999</v>
      </c>
      <c r="G14" s="35">
        <v>57.87482477542941</v>
      </c>
      <c r="H14" s="55">
        <v>12744630.789999999</v>
      </c>
    </row>
    <row r="15" spans="1:10" ht="13.8" x14ac:dyDescent="0.2">
      <c r="A15" s="37" t="s">
        <v>798</v>
      </c>
      <c r="B15" s="42" t="s">
        <v>799</v>
      </c>
      <c r="C15" s="38">
        <v>360188.43</v>
      </c>
      <c r="D15" s="38">
        <v>0</v>
      </c>
      <c r="E15" s="38">
        <v>360188.43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950</v>
      </c>
      <c r="B16" s="42" t="s">
        <v>951</v>
      </c>
      <c r="C16" s="38">
        <v>0</v>
      </c>
      <c r="D16" s="38">
        <v>0</v>
      </c>
      <c r="E16" s="38">
        <v>0</v>
      </c>
      <c r="F16" s="38">
        <v>223575.14</v>
      </c>
      <c r="G16" s="35">
        <v>0</v>
      </c>
      <c r="H16" s="55">
        <v>223575.14</v>
      </c>
    </row>
    <row r="17" spans="1:8" ht="13.8" x14ac:dyDescent="0.2">
      <c r="A17" s="37" t="s">
        <v>800</v>
      </c>
      <c r="B17" s="42" t="s">
        <v>795</v>
      </c>
      <c r="C17" s="38">
        <v>115217.67</v>
      </c>
      <c r="D17" s="38">
        <v>0</v>
      </c>
      <c r="E17" s="38">
        <v>115217.67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801</v>
      </c>
      <c r="B18" s="42" t="s">
        <v>802</v>
      </c>
      <c r="C18" s="38">
        <v>293837</v>
      </c>
      <c r="D18" s="38">
        <v>0</v>
      </c>
      <c r="E18" s="38">
        <v>293837</v>
      </c>
      <c r="F18" s="38">
        <v>-1103217.44</v>
      </c>
      <c r="G18" s="35">
        <v>-375.45218607595365</v>
      </c>
      <c r="H18" s="55">
        <v>-1103217.44</v>
      </c>
    </row>
    <row r="19" spans="1:8" ht="13.8" x14ac:dyDescent="0.2">
      <c r="A19" s="37" t="s">
        <v>803</v>
      </c>
      <c r="B19" s="42" t="s">
        <v>804</v>
      </c>
      <c r="C19" s="38">
        <v>30210</v>
      </c>
      <c r="D19" s="38">
        <v>0</v>
      </c>
      <c r="E19" s="38">
        <v>30210</v>
      </c>
      <c r="F19" s="38">
        <v>30210</v>
      </c>
      <c r="G19" s="35">
        <v>100</v>
      </c>
      <c r="H19" s="55">
        <v>30210</v>
      </c>
    </row>
    <row r="20" spans="1:8" ht="13.8" x14ac:dyDescent="0.2">
      <c r="A20" s="37" t="s">
        <v>805</v>
      </c>
      <c r="B20" s="42" t="s">
        <v>806</v>
      </c>
      <c r="C20" s="38">
        <v>116000</v>
      </c>
      <c r="D20" s="38">
        <v>0</v>
      </c>
      <c r="E20" s="38">
        <v>116000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807</v>
      </c>
      <c r="B21" s="42" t="s">
        <v>808</v>
      </c>
      <c r="C21" s="38">
        <v>42072</v>
      </c>
      <c r="D21" s="38">
        <v>0</v>
      </c>
      <c r="E21" s="38">
        <v>42072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952</v>
      </c>
      <c r="B22" s="42" t="s">
        <v>953</v>
      </c>
      <c r="C22" s="38">
        <v>0</v>
      </c>
      <c r="D22" s="38">
        <v>0</v>
      </c>
      <c r="E22" s="38">
        <v>0</v>
      </c>
      <c r="F22" s="38">
        <v>8100</v>
      </c>
      <c r="G22" s="35">
        <v>0</v>
      </c>
      <c r="H22" s="55">
        <v>8100</v>
      </c>
    </row>
    <row r="23" spans="1:8" ht="13.8" x14ac:dyDescent="0.2">
      <c r="A23" s="37" t="s">
        <v>809</v>
      </c>
      <c r="B23" s="42" t="s">
        <v>810</v>
      </c>
      <c r="C23" s="38">
        <v>6096495.2199999997</v>
      </c>
      <c r="D23" s="38">
        <v>0</v>
      </c>
      <c r="E23" s="38">
        <v>6096495.2199999997</v>
      </c>
      <c r="F23" s="38">
        <v>1501287.83</v>
      </c>
      <c r="G23" s="35">
        <v>24.625424540232807</v>
      </c>
      <c r="H23" s="55">
        <v>1501287.83</v>
      </c>
    </row>
    <row r="24" spans="1:8" ht="13.8" x14ac:dyDescent="0.2">
      <c r="A24" s="37" t="s">
        <v>811</v>
      </c>
      <c r="B24" s="42" t="s">
        <v>812</v>
      </c>
      <c r="C24" s="38">
        <v>3300000</v>
      </c>
      <c r="D24" s="38">
        <v>0</v>
      </c>
      <c r="E24" s="38">
        <v>3300000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813</v>
      </c>
      <c r="B25" s="42" t="s">
        <v>814</v>
      </c>
      <c r="C25" s="38">
        <v>30000000</v>
      </c>
      <c r="D25" s="38">
        <v>0</v>
      </c>
      <c r="E25" s="38">
        <v>30000000</v>
      </c>
      <c r="F25" s="38">
        <v>104146.88</v>
      </c>
      <c r="G25" s="35">
        <v>0.34715626666666666</v>
      </c>
      <c r="H25" s="55">
        <v>104146.88</v>
      </c>
    </row>
    <row r="26" spans="1:8" ht="13.8" x14ac:dyDescent="0.2">
      <c r="A26" s="37" t="s">
        <v>817</v>
      </c>
      <c r="B26" s="42" t="s">
        <v>818</v>
      </c>
      <c r="C26" s="38">
        <v>1503945</v>
      </c>
      <c r="D26" s="38">
        <v>0</v>
      </c>
      <c r="E26" s="38">
        <v>1503945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819</v>
      </c>
      <c r="B27" s="42" t="s">
        <v>820</v>
      </c>
      <c r="C27" s="38">
        <v>38038178.420000002</v>
      </c>
      <c r="D27" s="38">
        <v>0</v>
      </c>
      <c r="E27" s="38">
        <v>38038178.420000002</v>
      </c>
      <c r="F27" s="38">
        <v>199820.12</v>
      </c>
      <c r="G27" s="35">
        <v>0.52531463992223415</v>
      </c>
      <c r="H27" s="55">
        <v>199820.12</v>
      </c>
    </row>
    <row r="28" spans="1:8" ht="13.8" x14ac:dyDescent="0.2">
      <c r="A28" s="37" t="s">
        <v>821</v>
      </c>
      <c r="B28" s="42" t="s">
        <v>822</v>
      </c>
      <c r="C28" s="38">
        <v>27347834</v>
      </c>
      <c r="D28" s="38">
        <v>0</v>
      </c>
      <c r="E28" s="38">
        <v>27347834</v>
      </c>
      <c r="F28" s="38">
        <v>25669.71</v>
      </c>
      <c r="G28" s="35">
        <v>9.3863777292197983E-2</v>
      </c>
      <c r="H28" s="55">
        <v>14050.95</v>
      </c>
    </row>
    <row r="29" spans="1:8" ht="13.8" x14ac:dyDescent="0.2">
      <c r="A29" s="37" t="s">
        <v>823</v>
      </c>
      <c r="B29" s="42" t="s">
        <v>954</v>
      </c>
      <c r="C29" s="38">
        <v>0</v>
      </c>
      <c r="D29" s="38">
        <v>0</v>
      </c>
      <c r="E29" s="38">
        <v>0</v>
      </c>
      <c r="F29" s="38">
        <v>227577.69</v>
      </c>
      <c r="G29" s="35">
        <v>0</v>
      </c>
      <c r="H29" s="55">
        <v>0</v>
      </c>
    </row>
    <row r="30" spans="1:8" ht="13.8" x14ac:dyDescent="0.2">
      <c r="A30" s="37" t="s">
        <v>825</v>
      </c>
      <c r="B30" s="42" t="s">
        <v>826</v>
      </c>
      <c r="C30" s="38">
        <v>50000</v>
      </c>
      <c r="D30" s="38">
        <v>0</v>
      </c>
      <c r="E30" s="38">
        <v>50000</v>
      </c>
      <c r="F30" s="38">
        <v>0</v>
      </c>
      <c r="G30" s="35">
        <v>0</v>
      </c>
      <c r="H30" s="55">
        <v>0</v>
      </c>
    </row>
    <row r="31" spans="1:8" ht="13.8" x14ac:dyDescent="0.2">
      <c r="A31" s="37" t="s">
        <v>827</v>
      </c>
      <c r="B31" s="42" t="s">
        <v>828</v>
      </c>
      <c r="C31" s="38">
        <v>107000</v>
      </c>
      <c r="D31" s="38">
        <v>0</v>
      </c>
      <c r="E31" s="38">
        <v>107000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829</v>
      </c>
      <c r="B32" s="42" t="s">
        <v>830</v>
      </c>
      <c r="C32" s="38">
        <v>2051202.67</v>
      </c>
      <c r="D32" s="38">
        <v>0</v>
      </c>
      <c r="E32" s="38">
        <v>2051202.67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831</v>
      </c>
      <c r="B33" s="42" t="s">
        <v>832</v>
      </c>
      <c r="C33" s="38">
        <v>180000</v>
      </c>
      <c r="D33" s="38">
        <v>0</v>
      </c>
      <c r="E33" s="38">
        <v>180000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833</v>
      </c>
      <c r="B34" s="42" t="s">
        <v>834</v>
      </c>
      <c r="C34" s="38">
        <v>296500</v>
      </c>
      <c r="D34" s="38">
        <v>0</v>
      </c>
      <c r="E34" s="38">
        <v>296500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835</v>
      </c>
      <c r="B35" s="42" t="s">
        <v>836</v>
      </c>
      <c r="C35" s="38">
        <v>196152</v>
      </c>
      <c r="D35" s="38">
        <v>0</v>
      </c>
      <c r="E35" s="38">
        <v>196152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837</v>
      </c>
      <c r="B36" s="42" t="s">
        <v>838</v>
      </c>
      <c r="C36" s="38">
        <v>449985</v>
      </c>
      <c r="D36" s="38">
        <v>0</v>
      </c>
      <c r="E36" s="38">
        <v>449985</v>
      </c>
      <c r="F36" s="38">
        <v>0</v>
      </c>
      <c r="G36" s="35">
        <v>0</v>
      </c>
      <c r="H36" s="55">
        <v>0</v>
      </c>
    </row>
    <row r="37" spans="1:8" ht="13.8" x14ac:dyDescent="0.2">
      <c r="A37" s="37" t="s">
        <v>839</v>
      </c>
      <c r="B37" s="42" t="s">
        <v>840</v>
      </c>
      <c r="C37" s="38">
        <v>181666.15</v>
      </c>
      <c r="D37" s="38">
        <v>0</v>
      </c>
      <c r="E37" s="38">
        <v>181666.15</v>
      </c>
      <c r="F37" s="38">
        <v>298164.05</v>
      </c>
      <c r="G37" s="35">
        <v>164.12746678453857</v>
      </c>
      <c r="H37" s="55">
        <v>0</v>
      </c>
    </row>
    <row r="38" spans="1:8" ht="13.8" x14ac:dyDescent="0.2">
      <c r="A38" s="37" t="s">
        <v>841</v>
      </c>
      <c r="B38" s="42" t="s">
        <v>842</v>
      </c>
      <c r="C38" s="38">
        <v>50000</v>
      </c>
      <c r="D38" s="38">
        <v>0</v>
      </c>
      <c r="E38" s="38">
        <v>50000</v>
      </c>
      <c r="F38" s="38">
        <v>0</v>
      </c>
      <c r="G38" s="35">
        <v>0</v>
      </c>
      <c r="H38" s="55">
        <v>0</v>
      </c>
    </row>
    <row r="39" spans="1:8" ht="13.8" x14ac:dyDescent="0.2">
      <c r="A39" s="37" t="s">
        <v>843</v>
      </c>
      <c r="B39" s="42" t="s">
        <v>844</v>
      </c>
      <c r="C39" s="38">
        <v>50350</v>
      </c>
      <c r="D39" s="38">
        <v>0</v>
      </c>
      <c r="E39" s="38">
        <v>50350</v>
      </c>
      <c r="F39" s="38">
        <v>7116.98</v>
      </c>
      <c r="G39" s="35">
        <v>14.13501489572989</v>
      </c>
      <c r="H39" s="55">
        <v>7116.98</v>
      </c>
    </row>
    <row r="40" spans="1:8" ht="13.8" x14ac:dyDescent="0.2">
      <c r="A40" s="37" t="s">
        <v>845</v>
      </c>
      <c r="B40" s="42" t="s">
        <v>846</v>
      </c>
      <c r="C40" s="38">
        <v>85000</v>
      </c>
      <c r="D40" s="38">
        <v>0</v>
      </c>
      <c r="E40" s="38">
        <v>85000</v>
      </c>
      <c r="F40" s="38">
        <v>125000</v>
      </c>
      <c r="G40" s="35">
        <v>147.05882352941177</v>
      </c>
      <c r="H40" s="55">
        <v>0</v>
      </c>
    </row>
    <row r="41" spans="1:8" ht="13.8" x14ac:dyDescent="0.2">
      <c r="A41" s="37" t="s">
        <v>847</v>
      </c>
      <c r="B41" s="42" t="s">
        <v>848</v>
      </c>
      <c r="C41" s="38">
        <v>220400</v>
      </c>
      <c r="D41" s="38">
        <v>0</v>
      </c>
      <c r="E41" s="38">
        <v>220400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849</v>
      </c>
      <c r="B42" s="42" t="s">
        <v>850</v>
      </c>
      <c r="C42" s="38">
        <v>533296.15</v>
      </c>
      <c r="D42" s="38">
        <v>0</v>
      </c>
      <c r="E42" s="38">
        <v>533296.15</v>
      </c>
      <c r="F42" s="38">
        <v>32130.12</v>
      </c>
      <c r="G42" s="35">
        <v>6.0248175427480586</v>
      </c>
      <c r="H42" s="55">
        <v>32130.12</v>
      </c>
    </row>
    <row r="43" spans="1:8" ht="13.8" x14ac:dyDescent="0.2">
      <c r="A43" s="37" t="s">
        <v>851</v>
      </c>
      <c r="B43" s="42" t="s">
        <v>852</v>
      </c>
      <c r="C43" s="38">
        <v>3191431.31</v>
      </c>
      <c r="D43" s="38">
        <v>0</v>
      </c>
      <c r="E43" s="38">
        <v>3191431.31</v>
      </c>
      <c r="F43" s="38">
        <v>177108.47</v>
      </c>
      <c r="G43" s="35">
        <v>5.549499669475888</v>
      </c>
      <c r="H43" s="55">
        <v>177108.47</v>
      </c>
    </row>
    <row r="44" spans="1:8" ht="13.8" x14ac:dyDescent="0.2">
      <c r="A44" s="37" t="s">
        <v>955</v>
      </c>
      <c r="B44" s="42" t="s">
        <v>956</v>
      </c>
      <c r="C44" s="38">
        <v>0</v>
      </c>
      <c r="D44" s="38">
        <v>0</v>
      </c>
      <c r="E44" s="38">
        <v>0</v>
      </c>
      <c r="F44" s="38">
        <v>-307299.86</v>
      </c>
      <c r="G44" s="35">
        <v>0</v>
      </c>
      <c r="H44" s="55">
        <v>-307299.86</v>
      </c>
    </row>
    <row r="45" spans="1:8" ht="13.8" x14ac:dyDescent="0.2">
      <c r="A45" s="37" t="s">
        <v>853</v>
      </c>
      <c r="B45" s="42" t="s">
        <v>854</v>
      </c>
      <c r="C45" s="38">
        <v>1957000</v>
      </c>
      <c r="D45" s="38">
        <v>0</v>
      </c>
      <c r="E45" s="38">
        <v>1957000</v>
      </c>
      <c r="F45" s="38">
        <v>336953.81</v>
      </c>
      <c r="G45" s="35">
        <v>17.217874808380174</v>
      </c>
      <c r="H45" s="55">
        <v>336953.81</v>
      </c>
    </row>
    <row r="46" spans="1:8" ht="13.8" x14ac:dyDescent="0.2">
      <c r="A46" s="37" t="s">
        <v>855</v>
      </c>
      <c r="B46" s="42" t="s">
        <v>957</v>
      </c>
      <c r="C46" s="38">
        <v>19000</v>
      </c>
      <c r="D46" s="38">
        <v>0</v>
      </c>
      <c r="E46" s="38">
        <v>19000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857</v>
      </c>
      <c r="B47" s="42" t="s">
        <v>858</v>
      </c>
      <c r="C47" s="38">
        <v>130150</v>
      </c>
      <c r="D47" s="38">
        <v>0</v>
      </c>
      <c r="E47" s="38">
        <v>130150</v>
      </c>
      <c r="F47" s="38">
        <v>0</v>
      </c>
      <c r="G47" s="35">
        <v>0</v>
      </c>
      <c r="H47" s="55">
        <v>0</v>
      </c>
    </row>
    <row r="48" spans="1:8" ht="13.8" x14ac:dyDescent="0.2">
      <c r="A48" s="37" t="s">
        <v>859</v>
      </c>
      <c r="B48" s="42" t="s">
        <v>860</v>
      </c>
      <c r="C48" s="38">
        <v>8500</v>
      </c>
      <c r="D48" s="38">
        <v>0</v>
      </c>
      <c r="E48" s="38">
        <v>8500</v>
      </c>
      <c r="F48" s="38">
        <v>2572.1999999999998</v>
      </c>
      <c r="G48" s="35">
        <v>30.261176470588232</v>
      </c>
      <c r="H48" s="55">
        <v>2572.1999999999998</v>
      </c>
    </row>
    <row r="49" spans="1:8" ht="13.8" x14ac:dyDescent="0.2">
      <c r="A49" s="37" t="s">
        <v>958</v>
      </c>
      <c r="B49" s="42" t="s">
        <v>959</v>
      </c>
      <c r="C49" s="38">
        <v>0</v>
      </c>
      <c r="D49" s="38">
        <v>0</v>
      </c>
      <c r="E49" s="38">
        <v>0</v>
      </c>
      <c r="F49" s="38">
        <v>17319771.489999998</v>
      </c>
      <c r="G49" s="35">
        <v>0</v>
      </c>
      <c r="H49" s="55">
        <v>17319771.489999998</v>
      </c>
    </row>
    <row r="50" spans="1:8" ht="13.8" x14ac:dyDescent="0.2">
      <c r="A50" s="37" t="s">
        <v>861</v>
      </c>
      <c r="B50" s="42" t="s">
        <v>862</v>
      </c>
      <c r="C50" s="38">
        <v>8302.34</v>
      </c>
      <c r="D50" s="38">
        <v>0</v>
      </c>
      <c r="E50" s="38">
        <v>8302.34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863</v>
      </c>
      <c r="B51" s="42" t="s">
        <v>864</v>
      </c>
      <c r="C51" s="38">
        <v>1372140</v>
      </c>
      <c r="D51" s="38">
        <v>0</v>
      </c>
      <c r="E51" s="38">
        <v>1372140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865</v>
      </c>
      <c r="B52" s="42" t="s">
        <v>866</v>
      </c>
      <c r="C52" s="38">
        <v>657292</v>
      </c>
      <c r="D52" s="38">
        <v>0</v>
      </c>
      <c r="E52" s="38">
        <v>657292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867</v>
      </c>
      <c r="B53" s="42" t="s">
        <v>868</v>
      </c>
      <c r="C53" s="38">
        <v>825283.98</v>
      </c>
      <c r="D53" s="38">
        <v>0</v>
      </c>
      <c r="E53" s="38">
        <v>825283.98</v>
      </c>
      <c r="F53" s="38">
        <v>71855.34</v>
      </c>
      <c r="G53" s="35">
        <v>8.7067411632054217</v>
      </c>
      <c r="H53" s="55">
        <v>71855.34</v>
      </c>
    </row>
    <row r="54" spans="1:8" ht="13.8" x14ac:dyDescent="0.2">
      <c r="A54" s="37" t="s">
        <v>869</v>
      </c>
      <c r="B54" s="42" t="s">
        <v>870</v>
      </c>
      <c r="C54" s="38">
        <v>2394877.4</v>
      </c>
      <c r="D54" s="38">
        <v>0</v>
      </c>
      <c r="E54" s="38">
        <v>2394877.4</v>
      </c>
      <c r="F54" s="38">
        <v>8536.76</v>
      </c>
      <c r="G54" s="35">
        <v>0.35645916571762715</v>
      </c>
      <c r="H54" s="55">
        <v>8536.76</v>
      </c>
    </row>
    <row r="55" spans="1:8" ht="13.8" x14ac:dyDescent="0.2">
      <c r="A55" s="37" t="s">
        <v>871</v>
      </c>
      <c r="B55" s="42" t="s">
        <v>872</v>
      </c>
      <c r="C55" s="38">
        <v>303693.99</v>
      </c>
      <c r="D55" s="38">
        <v>0</v>
      </c>
      <c r="E55" s="38">
        <v>303693.99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873</v>
      </c>
      <c r="B56" s="42" t="s">
        <v>874</v>
      </c>
      <c r="C56" s="38">
        <v>164000</v>
      </c>
      <c r="D56" s="38">
        <v>0</v>
      </c>
      <c r="E56" s="38">
        <v>164000</v>
      </c>
      <c r="F56" s="38">
        <v>0</v>
      </c>
      <c r="G56" s="35">
        <v>0</v>
      </c>
      <c r="H56" s="55">
        <v>0</v>
      </c>
    </row>
    <row r="57" spans="1:8" ht="13.8" x14ac:dyDescent="0.2">
      <c r="A57" s="37" t="s">
        <v>875</v>
      </c>
      <c r="B57" s="42" t="s">
        <v>960</v>
      </c>
      <c r="C57" s="38">
        <v>536146.25</v>
      </c>
      <c r="D57" s="38">
        <v>0</v>
      </c>
      <c r="E57" s="38">
        <v>536146.25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877</v>
      </c>
      <c r="B58" s="42" t="s">
        <v>878</v>
      </c>
      <c r="C58" s="38">
        <v>8975000</v>
      </c>
      <c r="D58" s="38">
        <v>0</v>
      </c>
      <c r="E58" s="38">
        <v>8975000</v>
      </c>
      <c r="F58" s="38">
        <v>11076.86</v>
      </c>
      <c r="G58" s="35">
        <v>0.12341905292479109</v>
      </c>
      <c r="H58" s="55">
        <v>11076.86</v>
      </c>
    </row>
    <row r="59" spans="1:8" ht="13.8" x14ac:dyDescent="0.2">
      <c r="A59" s="37" t="s">
        <v>879</v>
      </c>
      <c r="B59" s="42" t="s">
        <v>880</v>
      </c>
      <c r="C59" s="38">
        <v>201096</v>
      </c>
      <c r="D59" s="38">
        <v>0</v>
      </c>
      <c r="E59" s="38">
        <v>201096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881</v>
      </c>
      <c r="B60" s="42" t="s">
        <v>882</v>
      </c>
      <c r="C60" s="38">
        <v>63000</v>
      </c>
      <c r="D60" s="38">
        <v>0</v>
      </c>
      <c r="E60" s="38">
        <v>63000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883</v>
      </c>
      <c r="B61" s="42" t="s">
        <v>884</v>
      </c>
      <c r="C61" s="38">
        <v>20013</v>
      </c>
      <c r="D61" s="38">
        <v>0</v>
      </c>
      <c r="E61" s="38">
        <v>20013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885</v>
      </c>
      <c r="B62" s="42" t="s">
        <v>886</v>
      </c>
      <c r="C62" s="38">
        <v>471257</v>
      </c>
      <c r="D62" s="38">
        <v>0</v>
      </c>
      <c r="E62" s="38">
        <v>471257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887</v>
      </c>
      <c r="B63" s="42" t="s">
        <v>888</v>
      </c>
      <c r="C63" s="38">
        <v>5000</v>
      </c>
      <c r="D63" s="38">
        <v>0</v>
      </c>
      <c r="E63" s="38">
        <v>5000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889</v>
      </c>
      <c r="B64" s="42" t="s">
        <v>890</v>
      </c>
      <c r="C64" s="38">
        <v>130000</v>
      </c>
      <c r="D64" s="38">
        <v>0</v>
      </c>
      <c r="E64" s="38">
        <v>130000</v>
      </c>
      <c r="F64" s="38">
        <v>92745.9</v>
      </c>
      <c r="G64" s="35">
        <v>71.343000000000004</v>
      </c>
      <c r="H64" s="55">
        <v>92745.9</v>
      </c>
    </row>
    <row r="65" spans="1:8" ht="13.8" x14ac:dyDescent="0.2">
      <c r="A65" s="37" t="s">
        <v>891</v>
      </c>
      <c r="B65" s="42" t="s">
        <v>892</v>
      </c>
      <c r="C65" s="38">
        <v>1500000</v>
      </c>
      <c r="D65" s="38">
        <v>0</v>
      </c>
      <c r="E65" s="38">
        <v>1500000</v>
      </c>
      <c r="F65" s="38">
        <v>48076.46</v>
      </c>
      <c r="G65" s="35">
        <v>3.2050973333333332</v>
      </c>
      <c r="H65" s="55">
        <v>40944.74</v>
      </c>
    </row>
    <row r="66" spans="1:8" ht="13.8" x14ac:dyDescent="0.2">
      <c r="A66" s="37" t="s">
        <v>893</v>
      </c>
      <c r="B66" s="42" t="s">
        <v>894</v>
      </c>
      <c r="C66" s="38">
        <v>0</v>
      </c>
      <c r="D66" s="38">
        <v>1525580</v>
      </c>
      <c r="E66" s="38">
        <v>1525580</v>
      </c>
      <c r="F66" s="38">
        <v>1576062.82</v>
      </c>
      <c r="G66" s="35">
        <v>103.30909031319236</v>
      </c>
      <c r="H66" s="55">
        <v>686597.82</v>
      </c>
    </row>
    <row r="67" spans="1:8" ht="13.8" x14ac:dyDescent="0.2">
      <c r="A67" s="37" t="s">
        <v>895</v>
      </c>
      <c r="B67" s="42" t="s">
        <v>896</v>
      </c>
      <c r="C67" s="38">
        <v>45000</v>
      </c>
      <c r="D67" s="38">
        <v>0</v>
      </c>
      <c r="E67" s="38">
        <v>45000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897</v>
      </c>
      <c r="B68" s="42" t="s">
        <v>898</v>
      </c>
      <c r="C68" s="38">
        <v>665985</v>
      </c>
      <c r="D68" s="38">
        <v>0</v>
      </c>
      <c r="E68" s="38">
        <v>665985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899</v>
      </c>
      <c r="B69" s="42" t="s">
        <v>900</v>
      </c>
      <c r="C69" s="38">
        <v>1107905</v>
      </c>
      <c r="D69" s="38">
        <v>0</v>
      </c>
      <c r="E69" s="38">
        <v>1107905</v>
      </c>
      <c r="F69" s="38">
        <v>130238.32</v>
      </c>
      <c r="G69" s="35">
        <v>11.755368917010033</v>
      </c>
      <c r="H69" s="55">
        <v>130238.32</v>
      </c>
    </row>
    <row r="70" spans="1:8" ht="13.8" x14ac:dyDescent="0.2">
      <c r="A70" s="37" t="s">
        <v>901</v>
      </c>
      <c r="B70" s="42" t="s">
        <v>902</v>
      </c>
      <c r="C70" s="38">
        <v>369600</v>
      </c>
      <c r="D70" s="38">
        <v>0</v>
      </c>
      <c r="E70" s="38">
        <v>369600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903</v>
      </c>
      <c r="B71" s="42" t="s">
        <v>904</v>
      </c>
      <c r="C71" s="38">
        <v>75127</v>
      </c>
      <c r="D71" s="38">
        <v>0</v>
      </c>
      <c r="E71" s="38">
        <v>75127</v>
      </c>
      <c r="F71" s="38">
        <v>36789.06</v>
      </c>
      <c r="G71" s="35">
        <v>48.969158890944669</v>
      </c>
      <c r="H71" s="55">
        <v>36789.06</v>
      </c>
    </row>
    <row r="72" spans="1:8" ht="13.8" x14ac:dyDescent="0.2">
      <c r="A72" s="37" t="s">
        <v>905</v>
      </c>
      <c r="B72" s="42" t="s">
        <v>906</v>
      </c>
      <c r="C72" s="38">
        <v>2245000</v>
      </c>
      <c r="D72" s="38">
        <v>0</v>
      </c>
      <c r="E72" s="38">
        <v>2245000</v>
      </c>
      <c r="F72" s="38">
        <v>5163469.0999999996</v>
      </c>
      <c r="G72" s="35">
        <v>229.99862360801779</v>
      </c>
      <c r="H72" s="55">
        <v>0</v>
      </c>
    </row>
    <row r="73" spans="1:8" ht="13.8" x14ac:dyDescent="0.2">
      <c r="A73" s="37" t="s">
        <v>961</v>
      </c>
      <c r="B73" s="42" t="s">
        <v>962</v>
      </c>
      <c r="C73" s="38">
        <v>0</v>
      </c>
      <c r="D73" s="38">
        <v>0</v>
      </c>
      <c r="E73" s="38">
        <v>0</v>
      </c>
      <c r="F73" s="38">
        <v>45399.93</v>
      </c>
      <c r="G73" s="35">
        <v>0</v>
      </c>
      <c r="H73" s="55">
        <v>45399.93</v>
      </c>
    </row>
    <row r="74" spans="1:8" ht="13.8" x14ac:dyDescent="0.2">
      <c r="A74" s="37" t="s">
        <v>913</v>
      </c>
      <c r="B74" s="42" t="s">
        <v>914</v>
      </c>
      <c r="C74" s="38">
        <v>13832000</v>
      </c>
      <c r="D74" s="38">
        <v>3249510.28</v>
      </c>
      <c r="E74" s="38">
        <v>17081510.280000001</v>
      </c>
      <c r="F74" s="38">
        <v>13832000</v>
      </c>
      <c r="G74" s="35">
        <v>80.976446305191686</v>
      </c>
      <c r="H74" s="55">
        <v>13832000</v>
      </c>
    </row>
    <row r="75" spans="1:8" s="89" customFormat="1" ht="13.8" x14ac:dyDescent="0.2">
      <c r="A75" s="37" t="s">
        <v>915</v>
      </c>
      <c r="B75" s="42" t="s">
        <v>963</v>
      </c>
      <c r="C75" s="38">
        <v>1470020</v>
      </c>
      <c r="D75" s="38">
        <v>0</v>
      </c>
      <c r="E75" s="38">
        <v>1470020</v>
      </c>
      <c r="F75" s="38">
        <v>0</v>
      </c>
      <c r="G75" s="35">
        <v>0</v>
      </c>
      <c r="H75" s="55">
        <v>0</v>
      </c>
    </row>
    <row r="76" spans="1:8" s="89" customFormat="1" ht="13.8" x14ac:dyDescent="0.2">
      <c r="A76" s="37" t="s">
        <v>917</v>
      </c>
      <c r="B76" s="42" t="s">
        <v>964</v>
      </c>
      <c r="C76" s="38">
        <v>1224576.73</v>
      </c>
      <c r="D76" s="38">
        <v>0</v>
      </c>
      <c r="E76" s="38">
        <v>1224576.73</v>
      </c>
      <c r="F76" s="38">
        <v>0</v>
      </c>
      <c r="G76" s="35">
        <v>0</v>
      </c>
      <c r="H76" s="55">
        <v>0</v>
      </c>
    </row>
    <row r="77" spans="1:8" s="89" customFormat="1" ht="13.8" x14ac:dyDescent="0.2">
      <c r="A77" s="37" t="s">
        <v>919</v>
      </c>
      <c r="B77" s="42" t="s">
        <v>920</v>
      </c>
      <c r="C77" s="38">
        <v>50000</v>
      </c>
      <c r="D77" s="38">
        <v>0</v>
      </c>
      <c r="E77" s="38">
        <v>50000</v>
      </c>
      <c r="F77" s="38">
        <v>0</v>
      </c>
      <c r="G77" s="35">
        <v>0</v>
      </c>
      <c r="H77" s="55">
        <v>0</v>
      </c>
    </row>
    <row r="78" spans="1:8" s="89" customFormat="1" ht="13.8" x14ac:dyDescent="0.2">
      <c r="A78" s="37" t="s">
        <v>921</v>
      </c>
      <c r="B78" s="42" t="s">
        <v>922</v>
      </c>
      <c r="C78" s="38">
        <v>650000</v>
      </c>
      <c r="D78" s="38">
        <v>0</v>
      </c>
      <c r="E78" s="38">
        <v>650000</v>
      </c>
      <c r="F78" s="38">
        <v>0</v>
      </c>
      <c r="G78" s="35">
        <v>0</v>
      </c>
      <c r="H78" s="55">
        <v>0</v>
      </c>
    </row>
    <row r="79" spans="1:8" s="89" customFormat="1" ht="13.8" x14ac:dyDescent="0.2">
      <c r="A79" s="37" t="s">
        <v>923</v>
      </c>
      <c r="B79" s="42" t="s">
        <v>924</v>
      </c>
      <c r="C79" s="38">
        <v>651368</v>
      </c>
      <c r="D79" s="38">
        <v>0</v>
      </c>
      <c r="E79" s="38">
        <v>651368</v>
      </c>
      <c r="F79" s="38">
        <v>108039.94</v>
      </c>
      <c r="G79" s="35">
        <v>16.586620773510518</v>
      </c>
      <c r="H79" s="55">
        <v>50334.61</v>
      </c>
    </row>
    <row r="80" spans="1:8" s="89" customFormat="1" ht="13.8" x14ac:dyDescent="0.2">
      <c r="A80" s="37" t="s">
        <v>925</v>
      </c>
      <c r="B80" s="42" t="s">
        <v>926</v>
      </c>
      <c r="C80" s="38">
        <v>1151129</v>
      </c>
      <c r="D80" s="38">
        <v>0</v>
      </c>
      <c r="E80" s="38">
        <v>1151129</v>
      </c>
      <c r="F80" s="38">
        <v>36070.58</v>
      </c>
      <c r="G80" s="35">
        <v>3.1334958983745524</v>
      </c>
      <c r="H80" s="55">
        <v>15091.2</v>
      </c>
    </row>
    <row r="81" spans="1:8" s="89" customFormat="1" ht="13.8" x14ac:dyDescent="0.2">
      <c r="A81" s="37" t="s">
        <v>927</v>
      </c>
      <c r="B81" s="42" t="s">
        <v>928</v>
      </c>
      <c r="C81" s="38">
        <v>1600000</v>
      </c>
      <c r="D81" s="38">
        <v>0</v>
      </c>
      <c r="E81" s="38">
        <v>1600000</v>
      </c>
      <c r="F81" s="38">
        <v>73238.77</v>
      </c>
      <c r="G81" s="35">
        <v>4.5774231250000001</v>
      </c>
      <c r="H81" s="55">
        <v>50724.11</v>
      </c>
    </row>
    <row r="82" spans="1:8" s="89" customFormat="1" ht="13.8" x14ac:dyDescent="0.2">
      <c r="A82" s="37" t="s">
        <v>929</v>
      </c>
      <c r="B82" s="42" t="s">
        <v>930</v>
      </c>
      <c r="C82" s="38">
        <v>515000</v>
      </c>
      <c r="D82" s="38">
        <v>0</v>
      </c>
      <c r="E82" s="38">
        <v>515000</v>
      </c>
      <c r="F82" s="38">
        <v>0</v>
      </c>
      <c r="G82" s="35">
        <v>0</v>
      </c>
      <c r="H82" s="55">
        <v>0</v>
      </c>
    </row>
    <row r="83" spans="1:8" s="89" customFormat="1" ht="13.8" x14ac:dyDescent="0.2">
      <c r="A83" s="37" t="s">
        <v>931</v>
      </c>
      <c r="B83" s="42" t="s">
        <v>932</v>
      </c>
      <c r="C83" s="38">
        <v>0</v>
      </c>
      <c r="D83" s="38">
        <v>151839.07</v>
      </c>
      <c r="E83" s="38">
        <v>151839.07</v>
      </c>
      <c r="F83" s="38">
        <v>298401.69</v>
      </c>
      <c r="G83" s="35">
        <v>196.52497213003213</v>
      </c>
      <c r="H83" s="55">
        <v>298401.69</v>
      </c>
    </row>
    <row r="84" spans="1:8" s="89" customFormat="1" ht="13.8" x14ac:dyDescent="0.2">
      <c r="A84" s="37" t="s">
        <v>933</v>
      </c>
      <c r="B84" s="42" t="s">
        <v>934</v>
      </c>
      <c r="C84" s="38">
        <v>2707500</v>
      </c>
      <c r="D84" s="38">
        <v>0</v>
      </c>
      <c r="E84" s="38">
        <v>2707500</v>
      </c>
      <c r="F84" s="38">
        <v>0</v>
      </c>
      <c r="G84" s="35">
        <v>0</v>
      </c>
      <c r="H84" s="55">
        <v>0</v>
      </c>
    </row>
    <row r="85" spans="1:8" s="89" customFormat="1" ht="13.8" x14ac:dyDescent="0.2">
      <c r="A85" s="37" t="s">
        <v>935</v>
      </c>
      <c r="B85" s="42" t="s">
        <v>936</v>
      </c>
      <c r="C85" s="38">
        <v>0</v>
      </c>
      <c r="D85" s="38">
        <v>762148.02</v>
      </c>
      <c r="E85" s="38">
        <v>762148.02</v>
      </c>
      <c r="F85" s="38">
        <v>0</v>
      </c>
      <c r="G85" s="35">
        <v>0</v>
      </c>
      <c r="H85" s="55">
        <v>0</v>
      </c>
    </row>
    <row r="86" spans="1:8" s="89" customFormat="1" ht="13.8" x14ac:dyDescent="0.2">
      <c r="A86" s="37" t="s">
        <v>965</v>
      </c>
      <c r="B86" s="42" t="s">
        <v>966</v>
      </c>
      <c r="C86" s="38">
        <v>0</v>
      </c>
      <c r="D86" s="38">
        <v>0</v>
      </c>
      <c r="E86" s="38">
        <v>0</v>
      </c>
      <c r="F86" s="38">
        <v>49437.19</v>
      </c>
      <c r="G86" s="35">
        <v>0</v>
      </c>
      <c r="H86" s="55">
        <v>49437.19</v>
      </c>
    </row>
    <row r="87" spans="1:8" s="89" customFormat="1" ht="13.8" x14ac:dyDescent="0.2">
      <c r="A87" s="37" t="s">
        <v>967</v>
      </c>
      <c r="B87" s="42" t="s">
        <v>968</v>
      </c>
      <c r="C87" s="38">
        <v>5738007667.8500004</v>
      </c>
      <c r="D87" s="38">
        <v>153414762.21000001</v>
      </c>
      <c r="E87" s="38">
        <v>5891422430.0600004</v>
      </c>
      <c r="F87" s="38">
        <v>2532820842.8299999</v>
      </c>
      <c r="G87" s="35">
        <v>42.991669208894344</v>
      </c>
      <c r="H87" s="55">
        <v>2243515451.8200002</v>
      </c>
    </row>
    <row r="88" spans="1:8" s="89" customFormat="1" ht="13.8" x14ac:dyDescent="0.2">
      <c r="A88" s="37" t="s">
        <v>941</v>
      </c>
      <c r="B88" s="42" t="s">
        <v>942</v>
      </c>
      <c r="C88" s="38">
        <v>0</v>
      </c>
      <c r="D88" s="38">
        <v>22115929</v>
      </c>
      <c r="E88" s="38">
        <v>22115929</v>
      </c>
      <c r="F88" s="38">
        <v>23423879</v>
      </c>
      <c r="G88" s="35">
        <v>105.91406311713155</v>
      </c>
      <c r="H88" s="55">
        <v>23423879</v>
      </c>
    </row>
    <row r="89" spans="1:8" s="89" customFormat="1" ht="13.8" x14ac:dyDescent="0.2">
      <c r="A89" s="121" t="s">
        <v>269</v>
      </c>
      <c r="B89" s="122" t="s">
        <v>69</v>
      </c>
      <c r="C89" s="67">
        <v>6466530737.1800003</v>
      </c>
      <c r="D89" s="67">
        <v>180492088.58000001</v>
      </c>
      <c r="E89" s="67">
        <v>6647022825.7600002</v>
      </c>
      <c r="F89" s="67">
        <v>2692528357.9499998</v>
      </c>
      <c r="G89" s="71">
        <v>40.507283163152735</v>
      </c>
      <c r="H89" s="69">
        <v>2396356818.4400001</v>
      </c>
    </row>
    <row r="90" spans="1:8" ht="13.8" x14ac:dyDescent="0.3">
      <c r="A90" s="39" t="s">
        <v>61</v>
      </c>
      <c r="B90" s="39"/>
      <c r="C90" s="39"/>
      <c r="D90" s="39"/>
      <c r="E90" s="39"/>
      <c r="F90" s="39"/>
      <c r="G90" s="39"/>
      <c r="H90" s="53"/>
    </row>
  </sheetData>
  <mergeCells count="4">
    <mergeCell ref="A2:H2"/>
    <mergeCell ref="A5:B6"/>
    <mergeCell ref="A1:H1"/>
    <mergeCell ref="A89:B8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1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0" t="s">
        <v>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09" t="s">
        <v>45</v>
      </c>
      <c r="B5" s="110"/>
      <c r="C5" s="109" t="s">
        <v>51</v>
      </c>
      <c r="D5" s="11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412</v>
      </c>
      <c r="B7" s="16" t="s">
        <v>413</v>
      </c>
      <c r="C7" s="16" t="s">
        <v>969</v>
      </c>
      <c r="D7" s="16" t="s">
        <v>970</v>
      </c>
      <c r="E7" s="86">
        <v>600300</v>
      </c>
      <c r="F7" s="86">
        <v>0</v>
      </c>
      <c r="G7" s="86">
        <v>600300</v>
      </c>
      <c r="H7" s="86">
        <v>600300</v>
      </c>
      <c r="I7" s="86">
        <v>600300</v>
      </c>
      <c r="J7" s="86">
        <v>300150</v>
      </c>
      <c r="K7" s="101">
        <v>50</v>
      </c>
      <c r="L7" s="86">
        <v>0</v>
      </c>
    </row>
    <row r="8" spans="1:12" ht="13.8" x14ac:dyDescent="0.2">
      <c r="A8" s="37" t="s">
        <v>69</v>
      </c>
      <c r="B8" s="16" t="s">
        <v>69</v>
      </c>
      <c r="C8" s="16" t="s">
        <v>971</v>
      </c>
      <c r="D8" s="16" t="s">
        <v>972</v>
      </c>
      <c r="E8" s="86">
        <v>37800</v>
      </c>
      <c r="F8" s="86">
        <v>0</v>
      </c>
      <c r="G8" s="86">
        <v>37800</v>
      </c>
      <c r="H8" s="86">
        <v>37800</v>
      </c>
      <c r="I8" s="86">
        <v>37800</v>
      </c>
      <c r="J8" s="86">
        <v>18900</v>
      </c>
      <c r="K8" s="101">
        <v>50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973</v>
      </c>
      <c r="D9" s="16" t="s">
        <v>974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13500</v>
      </c>
      <c r="K9" s="101">
        <v>50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975</v>
      </c>
      <c r="D10" s="16" t="s">
        <v>976</v>
      </c>
      <c r="E10" s="86">
        <v>41000</v>
      </c>
      <c r="F10" s="86">
        <v>0</v>
      </c>
      <c r="G10" s="86">
        <v>41000</v>
      </c>
      <c r="H10" s="86">
        <v>41000</v>
      </c>
      <c r="I10" s="86">
        <v>41000</v>
      </c>
      <c r="J10" s="86">
        <v>20500</v>
      </c>
      <c r="K10" s="101">
        <v>50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706100</v>
      </c>
      <c r="F11" s="91">
        <v>0</v>
      </c>
      <c r="G11" s="91">
        <v>706100</v>
      </c>
      <c r="H11" s="91">
        <v>706100</v>
      </c>
      <c r="I11" s="91">
        <v>706100</v>
      </c>
      <c r="J11" s="91">
        <v>353050</v>
      </c>
      <c r="K11" s="102">
        <v>50</v>
      </c>
      <c r="L11" s="91">
        <v>0</v>
      </c>
    </row>
    <row r="12" spans="1:12" ht="13.8" x14ac:dyDescent="0.2">
      <c r="A12" s="37" t="s">
        <v>414</v>
      </c>
      <c r="B12" s="16" t="s">
        <v>415</v>
      </c>
      <c r="C12" s="16" t="s">
        <v>977</v>
      </c>
      <c r="D12" s="16" t="s">
        <v>978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979</v>
      </c>
      <c r="D13" s="16" t="s">
        <v>1777</v>
      </c>
      <c r="E13" s="86">
        <v>41500</v>
      </c>
      <c r="F13" s="86">
        <v>0</v>
      </c>
      <c r="G13" s="86">
        <v>41500</v>
      </c>
      <c r="H13" s="86">
        <v>1414.47</v>
      </c>
      <c r="I13" s="86">
        <v>1414.47</v>
      </c>
      <c r="J13" s="86">
        <v>1414.47</v>
      </c>
      <c r="K13" s="101">
        <v>3.4083614457831302</v>
      </c>
      <c r="L13" s="86">
        <v>1414.47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1414.47</v>
      </c>
      <c r="I14" s="91">
        <v>1414.47</v>
      </c>
      <c r="J14" s="91">
        <v>1414.47</v>
      </c>
      <c r="K14" s="102">
        <v>3.32816470588235</v>
      </c>
      <c r="L14" s="91">
        <v>1414.47</v>
      </c>
    </row>
    <row r="15" spans="1:12" ht="13.8" x14ac:dyDescent="0.2">
      <c r="A15" s="37" t="s">
        <v>422</v>
      </c>
      <c r="B15" s="16" t="s">
        <v>423</v>
      </c>
      <c r="C15" s="16" t="s">
        <v>980</v>
      </c>
      <c r="D15" s="16" t="s">
        <v>981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</v>
      </c>
      <c r="F16" s="91">
        <v>0</v>
      </c>
      <c r="G16" s="91">
        <v>100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 t="s">
        <v>424</v>
      </c>
      <c r="B17" s="16" t="s">
        <v>425</v>
      </c>
      <c r="C17" s="16" t="s">
        <v>982</v>
      </c>
      <c r="D17" s="16" t="s">
        <v>983</v>
      </c>
      <c r="E17" s="86">
        <v>310000</v>
      </c>
      <c r="F17" s="86">
        <v>0</v>
      </c>
      <c r="G17" s="86">
        <v>310000</v>
      </c>
      <c r="H17" s="86">
        <v>7554.79</v>
      </c>
      <c r="I17" s="86">
        <v>7554.79</v>
      </c>
      <c r="J17" s="86">
        <v>7554.79</v>
      </c>
      <c r="K17" s="101">
        <v>2.4370290322580601</v>
      </c>
      <c r="L17" s="86">
        <v>7554.79</v>
      </c>
    </row>
    <row r="18" spans="1:12" ht="13.8" x14ac:dyDescent="0.2">
      <c r="A18" s="37" t="s">
        <v>69</v>
      </c>
      <c r="B18" s="16" t="s">
        <v>69</v>
      </c>
      <c r="C18" s="16" t="s">
        <v>984</v>
      </c>
      <c r="D18" s="16" t="s">
        <v>985</v>
      </c>
      <c r="E18" s="86">
        <v>150000</v>
      </c>
      <c r="F18" s="86">
        <v>0</v>
      </c>
      <c r="G18" s="86">
        <v>150000</v>
      </c>
      <c r="H18" s="86">
        <v>82241.08</v>
      </c>
      <c r="I18" s="86">
        <v>82241.08</v>
      </c>
      <c r="J18" s="86">
        <v>0</v>
      </c>
      <c r="K18" s="101">
        <v>0</v>
      </c>
      <c r="L18" s="86">
        <v>0</v>
      </c>
    </row>
    <row r="19" spans="1:12" ht="13.8" x14ac:dyDescent="0.2">
      <c r="A19" s="37" t="s">
        <v>69</v>
      </c>
      <c r="B19" s="16" t="s">
        <v>69</v>
      </c>
      <c r="C19" s="16" t="s">
        <v>986</v>
      </c>
      <c r="D19" s="16" t="s">
        <v>1778</v>
      </c>
      <c r="E19" s="86">
        <v>120000</v>
      </c>
      <c r="F19" s="86">
        <v>0</v>
      </c>
      <c r="G19" s="86">
        <v>120000</v>
      </c>
      <c r="H19" s="86">
        <v>236.99</v>
      </c>
      <c r="I19" s="86">
        <v>236.99</v>
      </c>
      <c r="J19" s="86">
        <v>236.99</v>
      </c>
      <c r="K19" s="101">
        <v>0.19749166666667001</v>
      </c>
      <c r="L19" s="86">
        <v>236.99</v>
      </c>
    </row>
    <row r="20" spans="1:12" ht="13.8" x14ac:dyDescent="0.2">
      <c r="A20" s="37" t="s">
        <v>69</v>
      </c>
      <c r="B20" s="16" t="s">
        <v>69</v>
      </c>
      <c r="C20" s="16" t="s">
        <v>987</v>
      </c>
      <c r="D20" s="16" t="s">
        <v>1779</v>
      </c>
      <c r="E20" s="86">
        <v>25000</v>
      </c>
      <c r="F20" s="86">
        <v>0</v>
      </c>
      <c r="G20" s="86">
        <v>25000</v>
      </c>
      <c r="H20" s="86">
        <v>7880.81</v>
      </c>
      <c r="I20" s="86">
        <v>7880.81</v>
      </c>
      <c r="J20" s="86">
        <v>7880.81</v>
      </c>
      <c r="K20" s="101">
        <v>31.523240000000001</v>
      </c>
      <c r="L20" s="86">
        <v>4895.8100000000004</v>
      </c>
    </row>
    <row r="21" spans="1:12" ht="13.8" x14ac:dyDescent="0.2">
      <c r="A21" s="37" t="s">
        <v>69</v>
      </c>
      <c r="B21" s="16" t="s">
        <v>69</v>
      </c>
      <c r="C21" s="16" t="s">
        <v>988</v>
      </c>
      <c r="D21" s="16" t="s">
        <v>1780</v>
      </c>
      <c r="E21" s="86">
        <v>50000</v>
      </c>
      <c r="F21" s="86">
        <v>0</v>
      </c>
      <c r="G21" s="86">
        <v>50000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3.8" x14ac:dyDescent="0.2">
      <c r="A22" s="37" t="s">
        <v>69</v>
      </c>
      <c r="B22" s="16" t="s">
        <v>69</v>
      </c>
      <c r="C22" s="16" t="s">
        <v>989</v>
      </c>
      <c r="D22" s="16" t="s">
        <v>990</v>
      </c>
      <c r="E22" s="86">
        <v>0</v>
      </c>
      <c r="F22" s="86">
        <v>0</v>
      </c>
      <c r="G22" s="86">
        <v>0</v>
      </c>
      <c r="H22" s="86">
        <v>55531.74</v>
      </c>
      <c r="I22" s="86">
        <v>55531.74</v>
      </c>
      <c r="J22" s="86">
        <v>55531.74</v>
      </c>
      <c r="K22" s="101">
        <v>0</v>
      </c>
      <c r="L22" s="86">
        <v>0</v>
      </c>
    </row>
    <row r="23" spans="1:12" ht="13.8" x14ac:dyDescent="0.2">
      <c r="A23" s="37" t="s">
        <v>69</v>
      </c>
      <c r="B23" s="16" t="s">
        <v>69</v>
      </c>
      <c r="C23" s="16" t="s">
        <v>991</v>
      </c>
      <c r="D23" s="16" t="s">
        <v>992</v>
      </c>
      <c r="E23" s="86">
        <v>0</v>
      </c>
      <c r="F23" s="86">
        <v>0</v>
      </c>
      <c r="G23" s="86">
        <v>0</v>
      </c>
      <c r="H23" s="86">
        <v>34584.22</v>
      </c>
      <c r="I23" s="86">
        <v>34584.22</v>
      </c>
      <c r="J23" s="86">
        <v>0</v>
      </c>
      <c r="K23" s="101">
        <v>0</v>
      </c>
      <c r="L23" s="86">
        <v>0</v>
      </c>
    </row>
    <row r="24" spans="1:12" ht="13.8" x14ac:dyDescent="0.2">
      <c r="A24" s="37" t="s">
        <v>69</v>
      </c>
      <c r="B24" s="16" t="s">
        <v>69</v>
      </c>
      <c r="C24" s="16" t="s">
        <v>993</v>
      </c>
      <c r="D24" s="16" t="s">
        <v>994</v>
      </c>
      <c r="E24" s="86">
        <v>0</v>
      </c>
      <c r="F24" s="86">
        <v>0</v>
      </c>
      <c r="G24" s="86">
        <v>0</v>
      </c>
      <c r="H24" s="86">
        <v>947421.02</v>
      </c>
      <c r="I24" s="86">
        <v>947420.7</v>
      </c>
      <c r="J24" s="86">
        <v>91169.82</v>
      </c>
      <c r="K24" s="101">
        <v>0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995</v>
      </c>
      <c r="D25" s="16" t="s">
        <v>996</v>
      </c>
      <c r="E25" s="86">
        <v>5000</v>
      </c>
      <c r="F25" s="86">
        <v>0</v>
      </c>
      <c r="G25" s="86">
        <v>5000</v>
      </c>
      <c r="H25" s="86">
        <v>2516.8000000000002</v>
      </c>
      <c r="I25" s="86">
        <v>2516.8000000000002</v>
      </c>
      <c r="J25" s="86">
        <v>2516.8000000000002</v>
      </c>
      <c r="K25" s="101">
        <v>50.335999999999999</v>
      </c>
      <c r="L25" s="86">
        <v>0</v>
      </c>
    </row>
    <row r="26" spans="1:12" ht="13.8" x14ac:dyDescent="0.2">
      <c r="A26" s="37" t="s">
        <v>69</v>
      </c>
      <c r="B26" s="16" t="s">
        <v>69</v>
      </c>
      <c r="C26" s="16" t="s">
        <v>997</v>
      </c>
      <c r="D26" s="16" t="s">
        <v>998</v>
      </c>
      <c r="E26" s="86">
        <v>15900</v>
      </c>
      <c r="F26" s="86">
        <v>0</v>
      </c>
      <c r="G26" s="86">
        <v>15900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3.8" x14ac:dyDescent="0.2">
      <c r="A27" s="37" t="s">
        <v>69</v>
      </c>
      <c r="B27" s="16" t="s">
        <v>69</v>
      </c>
      <c r="C27" s="16" t="s">
        <v>999</v>
      </c>
      <c r="D27" s="16" t="s">
        <v>1000</v>
      </c>
      <c r="E27" s="86">
        <v>75000</v>
      </c>
      <c r="F27" s="86">
        <v>0</v>
      </c>
      <c r="G27" s="86">
        <v>75000</v>
      </c>
      <c r="H27" s="86">
        <v>11493.06</v>
      </c>
      <c r="I27" s="86">
        <v>11493.06</v>
      </c>
      <c r="J27" s="86">
        <v>0</v>
      </c>
      <c r="K27" s="101">
        <v>0</v>
      </c>
      <c r="L27" s="86">
        <v>0</v>
      </c>
    </row>
    <row r="28" spans="1:12" ht="13.8" x14ac:dyDescent="0.2">
      <c r="A28" s="37" t="s">
        <v>69</v>
      </c>
      <c r="B28" s="16" t="s">
        <v>69</v>
      </c>
      <c r="C28" s="16" t="s">
        <v>1001</v>
      </c>
      <c r="D28" s="16" t="s">
        <v>1002</v>
      </c>
      <c r="E28" s="86">
        <v>474704</v>
      </c>
      <c r="F28" s="86">
        <v>0</v>
      </c>
      <c r="G28" s="86">
        <v>474704</v>
      </c>
      <c r="H28" s="86">
        <v>1783.65</v>
      </c>
      <c r="I28" s="86">
        <v>1783.65</v>
      </c>
      <c r="J28" s="86">
        <v>1783.65</v>
      </c>
      <c r="K28" s="101">
        <v>0.37573940813644002</v>
      </c>
      <c r="L28" s="86">
        <v>1783.65</v>
      </c>
    </row>
    <row r="29" spans="1:12" ht="13.8" x14ac:dyDescent="0.2">
      <c r="A29" s="37" t="s">
        <v>69</v>
      </c>
      <c r="B29" s="16" t="s">
        <v>69</v>
      </c>
      <c r="C29" s="16" t="s">
        <v>1003</v>
      </c>
      <c r="D29" s="16" t="s">
        <v>1004</v>
      </c>
      <c r="E29" s="86">
        <v>1234796.82</v>
      </c>
      <c r="F29" s="86">
        <v>0</v>
      </c>
      <c r="G29" s="86">
        <v>1234796.82</v>
      </c>
      <c r="H29" s="86">
        <v>99633.2</v>
      </c>
      <c r="I29" s="86">
        <v>99633.2</v>
      </c>
      <c r="J29" s="86">
        <v>12238.73</v>
      </c>
      <c r="K29" s="101">
        <v>0.99115334618370998</v>
      </c>
      <c r="L29" s="86">
        <v>8048.92</v>
      </c>
    </row>
    <row r="30" spans="1:12" ht="13.8" x14ac:dyDescent="0.2">
      <c r="A30" s="37" t="s">
        <v>69</v>
      </c>
      <c r="B30" s="16" t="s">
        <v>69</v>
      </c>
      <c r="C30" s="16" t="s">
        <v>1005</v>
      </c>
      <c r="D30" s="16" t="s">
        <v>1006</v>
      </c>
      <c r="E30" s="86">
        <v>126591</v>
      </c>
      <c r="F30" s="86">
        <v>0</v>
      </c>
      <c r="G30" s="86">
        <v>126591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3.8" x14ac:dyDescent="0.2">
      <c r="A31" s="37" t="s">
        <v>69</v>
      </c>
      <c r="B31" s="16" t="s">
        <v>69</v>
      </c>
      <c r="C31" s="16" t="s">
        <v>1007</v>
      </c>
      <c r="D31" s="16" t="s">
        <v>1008</v>
      </c>
      <c r="E31" s="86">
        <v>22000</v>
      </c>
      <c r="F31" s="86">
        <v>0</v>
      </c>
      <c r="G31" s="86">
        <v>22000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69</v>
      </c>
      <c r="B32" s="16" t="s">
        <v>69</v>
      </c>
      <c r="C32" s="16" t="s">
        <v>1009</v>
      </c>
      <c r="D32" s="16" t="s">
        <v>1010</v>
      </c>
      <c r="E32" s="86">
        <v>1535942.76</v>
      </c>
      <c r="F32" s="86">
        <v>0</v>
      </c>
      <c r="G32" s="86">
        <v>1535942.76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1011</v>
      </c>
      <c r="D33" s="16" t="s">
        <v>1781</v>
      </c>
      <c r="E33" s="86">
        <v>142800</v>
      </c>
      <c r="F33" s="86">
        <v>0</v>
      </c>
      <c r="G33" s="86">
        <v>142800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1012</v>
      </c>
      <c r="D34" s="16" t="s">
        <v>1013</v>
      </c>
      <c r="E34" s="86">
        <v>15000</v>
      </c>
      <c r="F34" s="86">
        <v>0</v>
      </c>
      <c r="G34" s="86">
        <v>15000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1014</v>
      </c>
      <c r="D35" s="16" t="s">
        <v>1782</v>
      </c>
      <c r="E35" s="86">
        <v>100000</v>
      </c>
      <c r="F35" s="86">
        <v>0</v>
      </c>
      <c r="G35" s="86">
        <v>100000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1015</v>
      </c>
      <c r="D36" s="16" t="s">
        <v>1016</v>
      </c>
      <c r="E36" s="86">
        <v>0</v>
      </c>
      <c r="F36" s="86">
        <v>0</v>
      </c>
      <c r="G36" s="86">
        <v>0</v>
      </c>
      <c r="H36" s="86">
        <v>15355.8</v>
      </c>
      <c r="I36" s="86">
        <v>15355.8</v>
      </c>
      <c r="J36" s="86">
        <v>2014.34</v>
      </c>
      <c r="K36" s="101">
        <v>0</v>
      </c>
      <c r="L36" s="86">
        <v>2014.34</v>
      </c>
    </row>
    <row r="37" spans="1:12" ht="13.8" x14ac:dyDescent="0.2">
      <c r="A37" s="37" t="s">
        <v>69</v>
      </c>
      <c r="B37" s="16" t="s">
        <v>69</v>
      </c>
      <c r="C37" s="16" t="s">
        <v>1017</v>
      </c>
      <c r="D37" s="16" t="s">
        <v>1783</v>
      </c>
      <c r="E37" s="86">
        <v>0</v>
      </c>
      <c r="F37" s="86">
        <v>0</v>
      </c>
      <c r="G37" s="86">
        <v>0</v>
      </c>
      <c r="H37" s="86">
        <v>23409</v>
      </c>
      <c r="I37" s="86">
        <v>23409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1018</v>
      </c>
      <c r="D38" s="16" t="s">
        <v>1784</v>
      </c>
      <c r="E38" s="86">
        <v>23409</v>
      </c>
      <c r="F38" s="86">
        <v>0</v>
      </c>
      <c r="G38" s="86">
        <v>23409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16" t="s">
        <v>1019</v>
      </c>
      <c r="D39" s="16" t="s">
        <v>1020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69</v>
      </c>
      <c r="B40" s="16" t="s">
        <v>69</v>
      </c>
      <c r="C40" s="27" t="s">
        <v>124</v>
      </c>
      <c r="D40" s="27" t="s">
        <v>69</v>
      </c>
      <c r="E40" s="91">
        <v>4426143.58</v>
      </c>
      <c r="F40" s="91">
        <v>0</v>
      </c>
      <c r="G40" s="91">
        <v>4426143.58</v>
      </c>
      <c r="H40" s="91">
        <v>1289642.1599999999</v>
      </c>
      <c r="I40" s="91">
        <v>1289641.8400000001</v>
      </c>
      <c r="J40" s="91">
        <v>180927.67</v>
      </c>
      <c r="K40" s="102">
        <v>4.0877044933097304</v>
      </c>
      <c r="L40" s="91">
        <v>24534.5</v>
      </c>
    </row>
    <row r="41" spans="1:12" ht="13.8" x14ac:dyDescent="0.2">
      <c r="A41" s="37" t="s">
        <v>426</v>
      </c>
      <c r="B41" s="16" t="s">
        <v>427</v>
      </c>
      <c r="C41" s="16" t="s">
        <v>1021</v>
      </c>
      <c r="D41" s="16" t="s">
        <v>1785</v>
      </c>
      <c r="E41" s="86">
        <v>30000</v>
      </c>
      <c r="F41" s="86">
        <v>0</v>
      </c>
      <c r="G41" s="86">
        <v>30000</v>
      </c>
      <c r="H41" s="86">
        <v>11416.65</v>
      </c>
      <c r="I41" s="86">
        <v>11416.65</v>
      </c>
      <c r="J41" s="86">
        <v>11416.65</v>
      </c>
      <c r="K41" s="101">
        <v>38.055500000000002</v>
      </c>
      <c r="L41" s="86">
        <v>5082.26</v>
      </c>
    </row>
    <row r="42" spans="1:12" ht="13.8" x14ac:dyDescent="0.2">
      <c r="A42" s="37" t="s">
        <v>69</v>
      </c>
      <c r="B42" s="16" t="s">
        <v>69</v>
      </c>
      <c r="C42" s="16" t="s">
        <v>1022</v>
      </c>
      <c r="D42" s="16" t="s">
        <v>1023</v>
      </c>
      <c r="E42" s="86">
        <v>40000</v>
      </c>
      <c r="F42" s="86">
        <v>0</v>
      </c>
      <c r="G42" s="86">
        <v>40000</v>
      </c>
      <c r="H42" s="86">
        <v>0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69</v>
      </c>
      <c r="B43" s="16" t="s">
        <v>69</v>
      </c>
      <c r="C43" s="27" t="s">
        <v>124</v>
      </c>
      <c r="D43" s="27" t="s">
        <v>69</v>
      </c>
      <c r="E43" s="91">
        <v>70000</v>
      </c>
      <c r="F43" s="91">
        <v>0</v>
      </c>
      <c r="G43" s="91">
        <v>70000</v>
      </c>
      <c r="H43" s="91">
        <v>11416.65</v>
      </c>
      <c r="I43" s="91">
        <v>11416.65</v>
      </c>
      <c r="J43" s="91">
        <v>11416.65</v>
      </c>
      <c r="K43" s="102">
        <v>16.3095</v>
      </c>
      <c r="L43" s="91">
        <v>5082.26</v>
      </c>
    </row>
    <row r="44" spans="1:12" ht="13.8" x14ac:dyDescent="0.2">
      <c r="A44" s="37" t="s">
        <v>428</v>
      </c>
      <c r="B44" s="16" t="s">
        <v>429</v>
      </c>
      <c r="C44" s="16" t="s">
        <v>1024</v>
      </c>
      <c r="D44" s="16" t="s">
        <v>1786</v>
      </c>
      <c r="E44" s="86">
        <v>45000</v>
      </c>
      <c r="F44" s="86">
        <v>0</v>
      </c>
      <c r="G44" s="86">
        <v>45000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69</v>
      </c>
      <c r="B45" s="16" t="s">
        <v>69</v>
      </c>
      <c r="C45" s="16" t="s">
        <v>1025</v>
      </c>
      <c r="D45" s="16" t="s">
        <v>1026</v>
      </c>
      <c r="E45" s="86">
        <v>7000</v>
      </c>
      <c r="F45" s="86">
        <v>0</v>
      </c>
      <c r="G45" s="86">
        <v>7000</v>
      </c>
      <c r="H45" s="86">
        <v>2696.53</v>
      </c>
      <c r="I45" s="86">
        <v>2696.53</v>
      </c>
      <c r="J45" s="86">
        <v>1762.93</v>
      </c>
      <c r="K45" s="101">
        <v>25.1847142857143</v>
      </c>
      <c r="L45" s="86">
        <v>1600.63</v>
      </c>
    </row>
    <row r="46" spans="1:12" ht="13.8" x14ac:dyDescent="0.2">
      <c r="A46" s="37" t="s">
        <v>69</v>
      </c>
      <c r="B46" s="16" t="s">
        <v>69</v>
      </c>
      <c r="C46" s="16" t="s">
        <v>1027</v>
      </c>
      <c r="D46" s="16" t="s">
        <v>1028</v>
      </c>
      <c r="E46" s="86">
        <v>10000</v>
      </c>
      <c r="F46" s="86">
        <v>10643.22</v>
      </c>
      <c r="G46" s="86">
        <v>20643.22</v>
      </c>
      <c r="H46" s="86">
        <v>40025.42</v>
      </c>
      <c r="I46" s="86">
        <v>40025.42</v>
      </c>
      <c r="J46" s="86">
        <v>13850.05</v>
      </c>
      <c r="K46" s="101">
        <v>67.092488478057206</v>
      </c>
      <c r="L46" s="86">
        <v>7812.15</v>
      </c>
    </row>
    <row r="47" spans="1:12" ht="13.8" x14ac:dyDescent="0.2">
      <c r="A47" s="37" t="s">
        <v>69</v>
      </c>
      <c r="B47" s="16" t="s">
        <v>69</v>
      </c>
      <c r="C47" s="16" t="s">
        <v>1029</v>
      </c>
      <c r="D47" s="16" t="s">
        <v>1787</v>
      </c>
      <c r="E47" s="86">
        <v>0</v>
      </c>
      <c r="F47" s="86">
        <v>0</v>
      </c>
      <c r="G47" s="86">
        <v>0</v>
      </c>
      <c r="H47" s="86">
        <v>13068</v>
      </c>
      <c r="I47" s="86">
        <v>13068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69</v>
      </c>
      <c r="B48" s="16" t="s">
        <v>69</v>
      </c>
      <c r="C48" s="16" t="s">
        <v>1030</v>
      </c>
      <c r="D48" s="16" t="s">
        <v>1031</v>
      </c>
      <c r="E48" s="86">
        <v>30000</v>
      </c>
      <c r="F48" s="86">
        <v>0</v>
      </c>
      <c r="G48" s="86">
        <v>30000</v>
      </c>
      <c r="H48" s="86">
        <v>0</v>
      </c>
      <c r="I48" s="86">
        <v>0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69</v>
      </c>
      <c r="B49" s="16" t="s">
        <v>69</v>
      </c>
      <c r="C49" s="16" t="s">
        <v>1032</v>
      </c>
      <c r="D49" s="16" t="s">
        <v>1033</v>
      </c>
      <c r="E49" s="86">
        <v>20000</v>
      </c>
      <c r="F49" s="86">
        <v>-22936.560000000001</v>
      </c>
      <c r="G49" s="86">
        <v>-2936.56</v>
      </c>
      <c r="H49" s="86">
        <v>0</v>
      </c>
      <c r="I49" s="86">
        <v>0</v>
      </c>
      <c r="J49" s="86">
        <v>0</v>
      </c>
      <c r="K49" s="101">
        <v>0</v>
      </c>
      <c r="L49" s="86">
        <v>0</v>
      </c>
    </row>
    <row r="50" spans="1:12" ht="13.8" x14ac:dyDescent="0.2">
      <c r="A50" s="37" t="s">
        <v>69</v>
      </c>
      <c r="B50" s="16" t="s">
        <v>69</v>
      </c>
      <c r="C50" s="16" t="s">
        <v>1034</v>
      </c>
      <c r="D50" s="16" t="s">
        <v>1788</v>
      </c>
      <c r="E50" s="86">
        <v>0</v>
      </c>
      <c r="F50" s="86">
        <v>6000</v>
      </c>
      <c r="G50" s="86">
        <v>6000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69</v>
      </c>
      <c r="B51" s="16" t="s">
        <v>69</v>
      </c>
      <c r="C51" s="16" t="s">
        <v>1035</v>
      </c>
      <c r="D51" s="16" t="s">
        <v>1036</v>
      </c>
      <c r="E51" s="86">
        <v>260000</v>
      </c>
      <c r="F51" s="86">
        <v>917572.96</v>
      </c>
      <c r="G51" s="86">
        <v>1177572.96</v>
      </c>
      <c r="H51" s="86">
        <v>400588.89</v>
      </c>
      <c r="I51" s="86">
        <v>150489.89000000001</v>
      </c>
      <c r="J51" s="86">
        <v>43850.15</v>
      </c>
      <c r="K51" s="101">
        <v>3.7237735146364099</v>
      </c>
      <c r="L51" s="86">
        <v>43850.15</v>
      </c>
    </row>
    <row r="52" spans="1:12" ht="13.8" x14ac:dyDescent="0.2">
      <c r="A52" s="37" t="s">
        <v>69</v>
      </c>
      <c r="B52" s="16" t="s">
        <v>69</v>
      </c>
      <c r="C52" s="16" t="s">
        <v>1037</v>
      </c>
      <c r="D52" s="16" t="s">
        <v>1789</v>
      </c>
      <c r="E52" s="86">
        <v>175580</v>
      </c>
      <c r="F52" s="86">
        <v>0</v>
      </c>
      <c r="G52" s="86">
        <v>175580</v>
      </c>
      <c r="H52" s="86">
        <v>175572.88</v>
      </c>
      <c r="I52" s="86">
        <v>175572.88</v>
      </c>
      <c r="J52" s="86">
        <v>87786.44</v>
      </c>
      <c r="K52" s="101">
        <v>49.997972434217999</v>
      </c>
      <c r="L52" s="86">
        <v>87786.44</v>
      </c>
    </row>
    <row r="53" spans="1:12" ht="13.8" x14ac:dyDescent="0.2">
      <c r="A53" s="37" t="s">
        <v>69</v>
      </c>
      <c r="B53" s="16" t="s">
        <v>69</v>
      </c>
      <c r="C53" s="16" t="s">
        <v>1038</v>
      </c>
      <c r="D53" s="16" t="s">
        <v>1039</v>
      </c>
      <c r="E53" s="86">
        <v>220000</v>
      </c>
      <c r="F53" s="86">
        <v>0</v>
      </c>
      <c r="G53" s="86">
        <v>220000</v>
      </c>
      <c r="H53" s="86">
        <v>14357.98</v>
      </c>
      <c r="I53" s="86">
        <v>14357.98</v>
      </c>
      <c r="J53" s="86">
        <v>436.12</v>
      </c>
      <c r="K53" s="101">
        <v>0.19823636363635999</v>
      </c>
      <c r="L53" s="86">
        <v>436.12</v>
      </c>
    </row>
    <row r="54" spans="1:12" ht="13.8" x14ac:dyDescent="0.2">
      <c r="A54" s="37" t="s">
        <v>69</v>
      </c>
      <c r="B54" s="16" t="s">
        <v>69</v>
      </c>
      <c r="C54" s="16" t="s">
        <v>1040</v>
      </c>
      <c r="D54" s="16" t="s">
        <v>994</v>
      </c>
      <c r="E54" s="86">
        <v>0</v>
      </c>
      <c r="F54" s="86">
        <v>22936.560000000001</v>
      </c>
      <c r="G54" s="86">
        <v>22936.560000000001</v>
      </c>
      <c r="H54" s="86">
        <v>0</v>
      </c>
      <c r="I54" s="86">
        <v>0</v>
      </c>
      <c r="J54" s="86">
        <v>0</v>
      </c>
      <c r="K54" s="101">
        <v>0</v>
      </c>
      <c r="L54" s="86">
        <v>0</v>
      </c>
    </row>
    <row r="55" spans="1:12" ht="13.8" x14ac:dyDescent="0.2">
      <c r="A55" s="37" t="s">
        <v>69</v>
      </c>
      <c r="B55" s="16" t="s">
        <v>69</v>
      </c>
      <c r="C55" s="16" t="s">
        <v>1041</v>
      </c>
      <c r="D55" s="16" t="s">
        <v>1042</v>
      </c>
      <c r="E55" s="86">
        <v>110000</v>
      </c>
      <c r="F55" s="86">
        <v>175994.63</v>
      </c>
      <c r="G55" s="86">
        <v>285994.63</v>
      </c>
      <c r="H55" s="86">
        <v>144504.13</v>
      </c>
      <c r="I55" s="86">
        <v>0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69</v>
      </c>
      <c r="B56" s="16" t="s">
        <v>69</v>
      </c>
      <c r="C56" s="16" t="s">
        <v>1043</v>
      </c>
      <c r="D56" s="16" t="s">
        <v>1044</v>
      </c>
      <c r="E56" s="86">
        <v>24000</v>
      </c>
      <c r="F56" s="86">
        <v>0</v>
      </c>
      <c r="G56" s="86">
        <v>24000</v>
      </c>
      <c r="H56" s="86">
        <v>0</v>
      </c>
      <c r="I56" s="86">
        <v>0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69</v>
      </c>
      <c r="B57" s="16" t="s">
        <v>69</v>
      </c>
      <c r="C57" s="16" t="s">
        <v>1045</v>
      </c>
      <c r="D57" s="16" t="s">
        <v>1046</v>
      </c>
      <c r="E57" s="86">
        <v>150000</v>
      </c>
      <c r="F57" s="86">
        <v>0</v>
      </c>
      <c r="G57" s="86">
        <v>150000</v>
      </c>
      <c r="H57" s="86">
        <v>19795.12</v>
      </c>
      <c r="I57" s="86">
        <v>19795.12</v>
      </c>
      <c r="J57" s="86">
        <v>0</v>
      </c>
      <c r="K57" s="101">
        <v>0</v>
      </c>
      <c r="L57" s="86">
        <v>0</v>
      </c>
    </row>
    <row r="58" spans="1:12" ht="13.8" x14ac:dyDescent="0.2">
      <c r="A58" s="37" t="s">
        <v>69</v>
      </c>
      <c r="B58" s="16" t="s">
        <v>69</v>
      </c>
      <c r="C58" s="27" t="s">
        <v>124</v>
      </c>
      <c r="D58" s="27" t="s">
        <v>69</v>
      </c>
      <c r="E58" s="91">
        <v>1051580</v>
      </c>
      <c r="F58" s="91">
        <v>1110210.81</v>
      </c>
      <c r="G58" s="91">
        <v>2161790.81</v>
      </c>
      <c r="H58" s="91">
        <v>810608.95</v>
      </c>
      <c r="I58" s="91">
        <v>416005.82</v>
      </c>
      <c r="J58" s="91">
        <v>147685.69</v>
      </c>
      <c r="K58" s="102">
        <v>6.8316364986305</v>
      </c>
      <c r="L58" s="91">
        <v>141485.49</v>
      </c>
    </row>
    <row r="59" spans="1:12" ht="13.8" x14ac:dyDescent="0.2">
      <c r="A59" s="37" t="s">
        <v>430</v>
      </c>
      <c r="B59" s="16" t="s">
        <v>431</v>
      </c>
      <c r="C59" s="16" t="s">
        <v>1047</v>
      </c>
      <c r="D59" s="16" t="s">
        <v>1048</v>
      </c>
      <c r="E59" s="86">
        <v>135830.35</v>
      </c>
      <c r="F59" s="86">
        <v>0</v>
      </c>
      <c r="G59" s="86">
        <v>135830.35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3.8" x14ac:dyDescent="0.2">
      <c r="A60" s="37" t="s">
        <v>69</v>
      </c>
      <c r="B60" s="16" t="s">
        <v>69</v>
      </c>
      <c r="C60" s="16" t="s">
        <v>1049</v>
      </c>
      <c r="D60" s="16" t="s">
        <v>1790</v>
      </c>
      <c r="E60" s="86">
        <v>500000</v>
      </c>
      <c r="F60" s="86">
        <v>5898478.1200000001</v>
      </c>
      <c r="G60" s="86">
        <v>6398478.1200000001</v>
      </c>
      <c r="H60" s="86">
        <v>0</v>
      </c>
      <c r="I60" s="86">
        <v>0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69</v>
      </c>
      <c r="B61" s="16" t="s">
        <v>69</v>
      </c>
      <c r="C61" s="16" t="s">
        <v>1050</v>
      </c>
      <c r="D61" s="16" t="s">
        <v>1051</v>
      </c>
      <c r="E61" s="86">
        <v>25000</v>
      </c>
      <c r="F61" s="86">
        <v>0</v>
      </c>
      <c r="G61" s="86">
        <v>25000</v>
      </c>
      <c r="H61" s="86">
        <v>0</v>
      </c>
      <c r="I61" s="86">
        <v>0</v>
      </c>
      <c r="J61" s="86">
        <v>0</v>
      </c>
      <c r="K61" s="101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1052</v>
      </c>
      <c r="D62" s="16" t="s">
        <v>1053</v>
      </c>
      <c r="E62" s="86">
        <v>180000</v>
      </c>
      <c r="F62" s="86">
        <v>0</v>
      </c>
      <c r="G62" s="86">
        <v>180000</v>
      </c>
      <c r="H62" s="86">
        <v>158603.07999999999</v>
      </c>
      <c r="I62" s="86">
        <v>158603.07999999999</v>
      </c>
      <c r="J62" s="86">
        <v>0</v>
      </c>
      <c r="K62" s="101">
        <v>0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1054</v>
      </c>
      <c r="D63" s="16" t="s">
        <v>1055</v>
      </c>
      <c r="E63" s="86">
        <v>130074.8</v>
      </c>
      <c r="F63" s="86">
        <v>0</v>
      </c>
      <c r="G63" s="86">
        <v>130074.8</v>
      </c>
      <c r="H63" s="86">
        <v>46530.8</v>
      </c>
      <c r="I63" s="86">
        <v>46530.8</v>
      </c>
      <c r="J63" s="86">
        <v>41187.440000000002</v>
      </c>
      <c r="K63" s="101">
        <v>31.6644269297358</v>
      </c>
      <c r="L63" s="86">
        <v>24731.439999999999</v>
      </c>
    </row>
    <row r="64" spans="1:12" ht="13.8" x14ac:dyDescent="0.2">
      <c r="A64" s="37" t="s">
        <v>69</v>
      </c>
      <c r="B64" s="16" t="s">
        <v>69</v>
      </c>
      <c r="C64" s="16" t="s">
        <v>1056</v>
      </c>
      <c r="D64" s="16" t="s">
        <v>1057</v>
      </c>
      <c r="E64" s="86">
        <v>120000</v>
      </c>
      <c r="F64" s="86">
        <v>0</v>
      </c>
      <c r="G64" s="86">
        <v>120000</v>
      </c>
      <c r="H64" s="86">
        <v>17780.95</v>
      </c>
      <c r="I64" s="86">
        <v>17780.95</v>
      </c>
      <c r="J64" s="86">
        <v>5334.27</v>
      </c>
      <c r="K64" s="101">
        <v>4.4452249999999998</v>
      </c>
      <c r="L64" s="86">
        <v>0</v>
      </c>
    </row>
    <row r="65" spans="1:12" ht="13.8" x14ac:dyDescent="0.2">
      <c r="A65" s="37" t="s">
        <v>69</v>
      </c>
      <c r="B65" s="16" t="s">
        <v>69</v>
      </c>
      <c r="C65" s="16" t="s">
        <v>1058</v>
      </c>
      <c r="D65" s="16" t="s">
        <v>1059</v>
      </c>
      <c r="E65" s="86">
        <v>206000</v>
      </c>
      <c r="F65" s="86">
        <v>0</v>
      </c>
      <c r="G65" s="86">
        <v>206000</v>
      </c>
      <c r="H65" s="86">
        <v>0</v>
      </c>
      <c r="I65" s="86">
        <v>0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69</v>
      </c>
      <c r="B66" s="16" t="s">
        <v>69</v>
      </c>
      <c r="C66" s="16" t="s">
        <v>1060</v>
      </c>
      <c r="D66" s="16" t="s">
        <v>1061</v>
      </c>
      <c r="E66" s="86">
        <v>120000</v>
      </c>
      <c r="F66" s="86">
        <v>0</v>
      </c>
      <c r="G66" s="86">
        <v>120000</v>
      </c>
      <c r="H66" s="86">
        <v>44894.38</v>
      </c>
      <c r="I66" s="86">
        <v>44894.38</v>
      </c>
      <c r="J66" s="86">
        <v>20653.849999999999</v>
      </c>
      <c r="K66" s="101">
        <v>17.211541666666701</v>
      </c>
      <c r="L66" s="86">
        <v>0</v>
      </c>
    </row>
    <row r="67" spans="1:12" ht="13.8" x14ac:dyDescent="0.2">
      <c r="A67" s="37" t="s">
        <v>69</v>
      </c>
      <c r="B67" s="16" t="s">
        <v>69</v>
      </c>
      <c r="C67" s="16" t="s">
        <v>1062</v>
      </c>
      <c r="D67" s="16" t="s">
        <v>1791</v>
      </c>
      <c r="E67" s="86">
        <v>0</v>
      </c>
      <c r="F67" s="86">
        <v>0</v>
      </c>
      <c r="G67" s="86">
        <v>0</v>
      </c>
      <c r="H67" s="86">
        <v>37462.53</v>
      </c>
      <c r="I67" s="86">
        <v>37462.53</v>
      </c>
      <c r="J67" s="86">
        <v>37462.53</v>
      </c>
      <c r="K67" s="101">
        <v>0</v>
      </c>
      <c r="L67" s="86">
        <v>37462.53</v>
      </c>
    </row>
    <row r="68" spans="1:12" ht="13.8" x14ac:dyDescent="0.2">
      <c r="A68" s="37" t="s">
        <v>69</v>
      </c>
      <c r="B68" s="16" t="s">
        <v>69</v>
      </c>
      <c r="C68" s="16" t="s">
        <v>1063</v>
      </c>
      <c r="D68" s="16" t="s">
        <v>1064</v>
      </c>
      <c r="E68" s="86">
        <v>0</v>
      </c>
      <c r="F68" s="86">
        <v>0</v>
      </c>
      <c r="G68" s="86">
        <v>0</v>
      </c>
      <c r="H68" s="86">
        <v>1985.61</v>
      </c>
      <c r="I68" s="86">
        <v>1985.61</v>
      </c>
      <c r="J68" s="86">
        <v>1985.61</v>
      </c>
      <c r="K68" s="101">
        <v>0</v>
      </c>
      <c r="L68" s="86">
        <v>1985.61</v>
      </c>
    </row>
    <row r="69" spans="1:12" ht="13.8" x14ac:dyDescent="0.2">
      <c r="A69" s="37" t="s">
        <v>69</v>
      </c>
      <c r="B69" s="16" t="s">
        <v>69</v>
      </c>
      <c r="C69" s="16" t="s">
        <v>1065</v>
      </c>
      <c r="D69" s="16" t="s">
        <v>1066</v>
      </c>
      <c r="E69" s="86">
        <v>35000</v>
      </c>
      <c r="F69" s="86">
        <v>0</v>
      </c>
      <c r="G69" s="86">
        <v>35000</v>
      </c>
      <c r="H69" s="86">
        <v>0</v>
      </c>
      <c r="I69" s="86">
        <v>0</v>
      </c>
      <c r="J69" s="86">
        <v>0</v>
      </c>
      <c r="K69" s="101">
        <v>0</v>
      </c>
      <c r="L69" s="86">
        <v>0</v>
      </c>
    </row>
    <row r="70" spans="1:12" ht="13.8" x14ac:dyDescent="0.2">
      <c r="A70" s="37" t="s">
        <v>69</v>
      </c>
      <c r="B70" s="16" t="s">
        <v>69</v>
      </c>
      <c r="C70" s="16" t="s">
        <v>1067</v>
      </c>
      <c r="D70" s="16" t="s">
        <v>1068</v>
      </c>
      <c r="E70" s="86">
        <v>82000</v>
      </c>
      <c r="F70" s="86">
        <v>0</v>
      </c>
      <c r="G70" s="86">
        <v>82000</v>
      </c>
      <c r="H70" s="86">
        <v>82040.03</v>
      </c>
      <c r="I70" s="86">
        <v>82040.03</v>
      </c>
      <c r="J70" s="86">
        <v>82040.03</v>
      </c>
      <c r="K70" s="101">
        <v>100.04881707317099</v>
      </c>
      <c r="L70" s="86">
        <v>82040.03</v>
      </c>
    </row>
    <row r="71" spans="1:12" ht="13.8" x14ac:dyDescent="0.2">
      <c r="A71" s="37" t="s">
        <v>69</v>
      </c>
      <c r="B71" s="16" t="s">
        <v>69</v>
      </c>
      <c r="C71" s="16" t="s">
        <v>1069</v>
      </c>
      <c r="D71" s="16" t="s">
        <v>1792</v>
      </c>
      <c r="E71" s="86">
        <v>50000</v>
      </c>
      <c r="F71" s="86">
        <v>0</v>
      </c>
      <c r="G71" s="86">
        <v>50000</v>
      </c>
      <c r="H71" s="86">
        <v>0</v>
      </c>
      <c r="I71" s="86">
        <v>0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16" t="s">
        <v>1070</v>
      </c>
      <c r="D72" s="16" t="s">
        <v>1071</v>
      </c>
      <c r="E72" s="86">
        <v>100000</v>
      </c>
      <c r="F72" s="86">
        <v>0</v>
      </c>
      <c r="G72" s="86">
        <v>100000</v>
      </c>
      <c r="H72" s="86">
        <v>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69</v>
      </c>
      <c r="B73" s="16" t="s">
        <v>69</v>
      </c>
      <c r="C73" s="16" t="s">
        <v>1072</v>
      </c>
      <c r="D73" s="16" t="s">
        <v>1073</v>
      </c>
      <c r="E73" s="86">
        <v>42000</v>
      </c>
      <c r="F73" s="86">
        <v>0</v>
      </c>
      <c r="G73" s="86">
        <v>42000</v>
      </c>
      <c r="H73" s="86">
        <v>41925.800000000003</v>
      </c>
      <c r="I73" s="86">
        <v>0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1074</v>
      </c>
      <c r="D74" s="16" t="s">
        <v>1075</v>
      </c>
      <c r="E74" s="86">
        <v>0</v>
      </c>
      <c r="F74" s="86">
        <v>0</v>
      </c>
      <c r="G74" s="86">
        <v>0</v>
      </c>
      <c r="H74" s="86">
        <v>43998.86</v>
      </c>
      <c r="I74" s="86">
        <v>43998.86</v>
      </c>
      <c r="J74" s="86">
        <v>43998.86</v>
      </c>
      <c r="K74" s="101">
        <v>0</v>
      </c>
      <c r="L74" s="86">
        <v>43998.86</v>
      </c>
    </row>
    <row r="75" spans="1:12" ht="13.8" x14ac:dyDescent="0.2">
      <c r="A75" s="37" t="s">
        <v>69</v>
      </c>
      <c r="B75" s="16" t="s">
        <v>69</v>
      </c>
      <c r="C75" s="16" t="s">
        <v>1076</v>
      </c>
      <c r="D75" s="16" t="s">
        <v>1077</v>
      </c>
      <c r="E75" s="86">
        <v>800000</v>
      </c>
      <c r="F75" s="86">
        <v>0</v>
      </c>
      <c r="G75" s="86">
        <v>800000</v>
      </c>
      <c r="H75" s="86">
        <v>0</v>
      </c>
      <c r="I75" s="86">
        <v>0</v>
      </c>
      <c r="J75" s="86">
        <v>0</v>
      </c>
      <c r="K75" s="101">
        <v>0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1078</v>
      </c>
      <c r="D76" s="16" t="s">
        <v>1079</v>
      </c>
      <c r="E76" s="86">
        <v>0</v>
      </c>
      <c r="F76" s="86">
        <v>0</v>
      </c>
      <c r="G76" s="86">
        <v>0</v>
      </c>
      <c r="H76" s="86">
        <v>21346.83</v>
      </c>
      <c r="I76" s="86">
        <v>21346.83</v>
      </c>
      <c r="J76" s="86">
        <v>11915.27</v>
      </c>
      <c r="K76" s="101">
        <v>0</v>
      </c>
      <c r="L76" s="86">
        <v>10736.33</v>
      </c>
    </row>
    <row r="77" spans="1:12" ht="13.8" x14ac:dyDescent="0.2">
      <c r="A77" s="37" t="s">
        <v>69</v>
      </c>
      <c r="B77" s="16" t="s">
        <v>69</v>
      </c>
      <c r="C77" s="16" t="s">
        <v>1080</v>
      </c>
      <c r="D77" s="16" t="s">
        <v>1081</v>
      </c>
      <c r="E77" s="86">
        <v>0</v>
      </c>
      <c r="F77" s="86">
        <v>0</v>
      </c>
      <c r="G77" s="86">
        <v>0</v>
      </c>
      <c r="H77" s="86">
        <v>13326.92</v>
      </c>
      <c r="I77" s="86">
        <v>13326.92</v>
      </c>
      <c r="J77" s="86">
        <v>13326.92</v>
      </c>
      <c r="K77" s="101">
        <v>0</v>
      </c>
      <c r="L77" s="86">
        <v>13326.92</v>
      </c>
    </row>
    <row r="78" spans="1:12" ht="13.8" x14ac:dyDescent="0.2">
      <c r="A78" s="37" t="s">
        <v>69</v>
      </c>
      <c r="B78" s="16" t="s">
        <v>69</v>
      </c>
      <c r="C78" s="16" t="s">
        <v>1082</v>
      </c>
      <c r="D78" s="16" t="s">
        <v>1083</v>
      </c>
      <c r="E78" s="86">
        <v>0</v>
      </c>
      <c r="F78" s="86">
        <v>0</v>
      </c>
      <c r="G78" s="86">
        <v>0</v>
      </c>
      <c r="H78" s="86">
        <v>7500.34</v>
      </c>
      <c r="I78" s="86">
        <v>7500.34</v>
      </c>
      <c r="J78" s="86">
        <v>7500.34</v>
      </c>
      <c r="K78" s="101">
        <v>0</v>
      </c>
      <c r="L78" s="86">
        <v>7500.34</v>
      </c>
    </row>
    <row r="79" spans="1:12" ht="13.8" x14ac:dyDescent="0.2">
      <c r="A79" s="37" t="s">
        <v>69</v>
      </c>
      <c r="B79" s="16" t="s">
        <v>69</v>
      </c>
      <c r="C79" s="16" t="s">
        <v>1084</v>
      </c>
      <c r="D79" s="16" t="s">
        <v>1793</v>
      </c>
      <c r="E79" s="86">
        <v>16800</v>
      </c>
      <c r="F79" s="86">
        <v>0</v>
      </c>
      <c r="G79" s="86">
        <v>16800</v>
      </c>
      <c r="H79" s="86">
        <v>14789.86</v>
      </c>
      <c r="I79" s="86">
        <v>14789.86</v>
      </c>
      <c r="J79" s="86">
        <v>4694.92</v>
      </c>
      <c r="K79" s="101">
        <v>27.945952380952399</v>
      </c>
      <c r="L79" s="86">
        <v>1329.97</v>
      </c>
    </row>
    <row r="80" spans="1:12" ht="13.8" x14ac:dyDescent="0.2">
      <c r="A80" s="37" t="s">
        <v>69</v>
      </c>
      <c r="B80" s="16" t="s">
        <v>69</v>
      </c>
      <c r="C80" s="16" t="s">
        <v>1085</v>
      </c>
      <c r="D80" s="16" t="s">
        <v>1086</v>
      </c>
      <c r="E80" s="86">
        <v>50000</v>
      </c>
      <c r="F80" s="86">
        <v>0</v>
      </c>
      <c r="G80" s="86">
        <v>50000</v>
      </c>
      <c r="H80" s="86">
        <v>0</v>
      </c>
      <c r="I80" s="86">
        <v>0</v>
      </c>
      <c r="J80" s="86">
        <v>0</v>
      </c>
      <c r="K80" s="101">
        <v>0</v>
      </c>
      <c r="L80" s="86">
        <v>0</v>
      </c>
    </row>
    <row r="81" spans="1:12" ht="13.8" x14ac:dyDescent="0.2">
      <c r="A81" s="37" t="s">
        <v>69</v>
      </c>
      <c r="B81" s="16" t="s">
        <v>69</v>
      </c>
      <c r="C81" s="16" t="s">
        <v>1087</v>
      </c>
      <c r="D81" s="16" t="s">
        <v>1794</v>
      </c>
      <c r="E81" s="86">
        <v>549999.44999999995</v>
      </c>
      <c r="F81" s="86">
        <v>0</v>
      </c>
      <c r="G81" s="86">
        <v>549999.44999999995</v>
      </c>
      <c r="H81" s="86">
        <v>0</v>
      </c>
      <c r="I81" s="86">
        <v>0</v>
      </c>
      <c r="J81" s="86">
        <v>0</v>
      </c>
      <c r="K81" s="101">
        <v>0</v>
      </c>
      <c r="L81" s="86">
        <v>0</v>
      </c>
    </row>
    <row r="82" spans="1:12" ht="13.8" x14ac:dyDescent="0.2">
      <c r="A82" s="37" t="s">
        <v>69</v>
      </c>
      <c r="B82" s="16" t="s">
        <v>69</v>
      </c>
      <c r="C82" s="16" t="s">
        <v>1088</v>
      </c>
      <c r="D82" s="16" t="s">
        <v>1089</v>
      </c>
      <c r="E82" s="86">
        <v>25000</v>
      </c>
      <c r="F82" s="86">
        <v>0</v>
      </c>
      <c r="G82" s="86">
        <v>25000</v>
      </c>
      <c r="H82" s="86">
        <v>0</v>
      </c>
      <c r="I82" s="86">
        <v>0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69</v>
      </c>
      <c r="B83" s="16" t="s">
        <v>69</v>
      </c>
      <c r="C83" s="16" t="s">
        <v>1090</v>
      </c>
      <c r="D83" s="16" t="s">
        <v>1795</v>
      </c>
      <c r="E83" s="86">
        <v>0</v>
      </c>
      <c r="F83" s="86">
        <v>0</v>
      </c>
      <c r="G83" s="86">
        <v>0</v>
      </c>
      <c r="H83" s="86">
        <v>26076.560000000001</v>
      </c>
      <c r="I83" s="86">
        <v>26076.560000000001</v>
      </c>
      <c r="J83" s="86">
        <v>26076.560000000001</v>
      </c>
      <c r="K83" s="101">
        <v>0</v>
      </c>
      <c r="L83" s="86">
        <v>26076.560000000001</v>
      </c>
    </row>
    <row r="84" spans="1:12" ht="13.8" x14ac:dyDescent="0.2">
      <c r="A84" s="37" t="s">
        <v>69</v>
      </c>
      <c r="B84" s="16" t="s">
        <v>69</v>
      </c>
      <c r="C84" s="16" t="s">
        <v>1091</v>
      </c>
      <c r="D84" s="16" t="s">
        <v>1092</v>
      </c>
      <c r="E84" s="86">
        <v>40000</v>
      </c>
      <c r="F84" s="86">
        <v>0</v>
      </c>
      <c r="G84" s="86">
        <v>40000</v>
      </c>
      <c r="H84" s="86">
        <v>0</v>
      </c>
      <c r="I84" s="86">
        <v>0</v>
      </c>
      <c r="J84" s="86">
        <v>0</v>
      </c>
      <c r="K84" s="101">
        <v>0</v>
      </c>
      <c r="L84" s="86">
        <v>0</v>
      </c>
    </row>
    <row r="85" spans="1:12" ht="13.8" x14ac:dyDescent="0.2">
      <c r="A85" s="37" t="s">
        <v>69</v>
      </c>
      <c r="B85" s="16" t="s">
        <v>69</v>
      </c>
      <c r="C85" s="16" t="s">
        <v>1093</v>
      </c>
      <c r="D85" s="16" t="s">
        <v>1796</v>
      </c>
      <c r="E85" s="86">
        <v>116389.9</v>
      </c>
      <c r="F85" s="86">
        <v>0</v>
      </c>
      <c r="G85" s="86">
        <v>116389.9</v>
      </c>
      <c r="H85" s="86">
        <v>1028.5</v>
      </c>
      <c r="I85" s="86">
        <v>1028.5</v>
      </c>
      <c r="J85" s="86">
        <v>1028.5</v>
      </c>
      <c r="K85" s="101">
        <v>0.88366774092941003</v>
      </c>
      <c r="L85" s="86">
        <v>1028.5</v>
      </c>
    </row>
    <row r="86" spans="1:12" ht="13.8" x14ac:dyDescent="0.2">
      <c r="A86" s="37" t="s">
        <v>69</v>
      </c>
      <c r="B86" s="16" t="s">
        <v>69</v>
      </c>
      <c r="C86" s="16" t="s">
        <v>1094</v>
      </c>
      <c r="D86" s="16" t="s">
        <v>1095</v>
      </c>
      <c r="E86" s="86">
        <v>147000</v>
      </c>
      <c r="F86" s="86">
        <v>0</v>
      </c>
      <c r="G86" s="86">
        <v>147000</v>
      </c>
      <c r="H86" s="86">
        <v>0</v>
      </c>
      <c r="I86" s="86">
        <v>0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1096</v>
      </c>
      <c r="D87" s="16" t="s">
        <v>1097</v>
      </c>
      <c r="E87" s="86">
        <v>675832.06</v>
      </c>
      <c r="F87" s="86">
        <v>0</v>
      </c>
      <c r="G87" s="86">
        <v>675832.06</v>
      </c>
      <c r="H87" s="86">
        <v>721649.96</v>
      </c>
      <c r="I87" s="86">
        <v>675936.16</v>
      </c>
      <c r="J87" s="86">
        <v>479188.75</v>
      </c>
      <c r="K87" s="101">
        <v>70.903524464347001</v>
      </c>
      <c r="L87" s="86">
        <v>111849.04</v>
      </c>
    </row>
    <row r="88" spans="1:12" ht="13.8" x14ac:dyDescent="0.2">
      <c r="A88" s="37" t="s">
        <v>69</v>
      </c>
      <c r="B88" s="16" t="s">
        <v>69</v>
      </c>
      <c r="C88" s="16" t="s">
        <v>1098</v>
      </c>
      <c r="D88" s="16" t="s">
        <v>1099</v>
      </c>
      <c r="E88" s="86">
        <v>1210000</v>
      </c>
      <c r="F88" s="86">
        <v>0</v>
      </c>
      <c r="G88" s="86">
        <v>1210000</v>
      </c>
      <c r="H88" s="86">
        <v>1210000</v>
      </c>
      <c r="I88" s="86">
        <v>1210000</v>
      </c>
      <c r="J88" s="86">
        <v>275358.73</v>
      </c>
      <c r="K88" s="101">
        <v>22.7569198347107</v>
      </c>
      <c r="L88" s="86">
        <v>266423.15999999997</v>
      </c>
    </row>
    <row r="89" spans="1:12" ht="13.8" x14ac:dyDescent="0.2">
      <c r="A89" s="37" t="s">
        <v>69</v>
      </c>
      <c r="B89" s="16" t="s">
        <v>69</v>
      </c>
      <c r="C89" s="16" t="s">
        <v>1100</v>
      </c>
      <c r="D89" s="16" t="s">
        <v>1797</v>
      </c>
      <c r="E89" s="86">
        <v>0</v>
      </c>
      <c r="F89" s="86">
        <v>0</v>
      </c>
      <c r="G89" s="86">
        <v>0</v>
      </c>
      <c r="H89" s="86">
        <v>483989.91</v>
      </c>
      <c r="I89" s="86">
        <v>483989.91</v>
      </c>
      <c r="J89" s="86">
        <v>483989.91</v>
      </c>
      <c r="K89" s="101">
        <v>0</v>
      </c>
      <c r="L89" s="86">
        <v>483989.91</v>
      </c>
    </row>
    <row r="90" spans="1:12" ht="13.8" x14ac:dyDescent="0.2">
      <c r="A90" s="37" t="s">
        <v>69</v>
      </c>
      <c r="B90" s="16" t="s">
        <v>69</v>
      </c>
      <c r="C90" s="16" t="s">
        <v>1101</v>
      </c>
      <c r="D90" s="16" t="s">
        <v>1102</v>
      </c>
      <c r="E90" s="86">
        <v>60000</v>
      </c>
      <c r="F90" s="86">
        <v>0</v>
      </c>
      <c r="G90" s="86">
        <v>60000</v>
      </c>
      <c r="H90" s="86">
        <v>0</v>
      </c>
      <c r="I90" s="86">
        <v>0</v>
      </c>
      <c r="J90" s="86">
        <v>0</v>
      </c>
      <c r="K90" s="101">
        <v>0</v>
      </c>
      <c r="L90" s="86">
        <v>0</v>
      </c>
    </row>
    <row r="91" spans="1:12" ht="13.8" x14ac:dyDescent="0.2">
      <c r="A91" s="37" t="s">
        <v>69</v>
      </c>
      <c r="B91" s="16" t="s">
        <v>69</v>
      </c>
      <c r="C91" s="16" t="s">
        <v>1103</v>
      </c>
      <c r="D91" s="16" t="s">
        <v>1104</v>
      </c>
      <c r="E91" s="86">
        <v>90000</v>
      </c>
      <c r="F91" s="86">
        <v>0</v>
      </c>
      <c r="G91" s="86">
        <v>90000</v>
      </c>
      <c r="H91" s="86">
        <v>0</v>
      </c>
      <c r="I91" s="86">
        <v>0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69</v>
      </c>
      <c r="B92" s="16" t="s">
        <v>69</v>
      </c>
      <c r="C92" s="16" t="s">
        <v>1105</v>
      </c>
      <c r="D92" s="16" t="s">
        <v>1798</v>
      </c>
      <c r="E92" s="86">
        <v>6000</v>
      </c>
      <c r="F92" s="86">
        <v>0</v>
      </c>
      <c r="G92" s="86">
        <v>6000</v>
      </c>
      <c r="H92" s="86">
        <v>0</v>
      </c>
      <c r="I92" s="86">
        <v>0</v>
      </c>
      <c r="J92" s="86">
        <v>0</v>
      </c>
      <c r="K92" s="101">
        <v>0</v>
      </c>
      <c r="L92" s="86">
        <v>0</v>
      </c>
    </row>
    <row r="93" spans="1:12" ht="13.8" x14ac:dyDescent="0.2">
      <c r="A93" s="37" t="s">
        <v>69</v>
      </c>
      <c r="B93" s="16" t="s">
        <v>69</v>
      </c>
      <c r="C93" s="16" t="s">
        <v>1106</v>
      </c>
      <c r="D93" s="16" t="s">
        <v>1799</v>
      </c>
      <c r="E93" s="86">
        <v>0</v>
      </c>
      <c r="F93" s="86">
        <v>0</v>
      </c>
      <c r="G93" s="86">
        <v>0</v>
      </c>
      <c r="H93" s="86">
        <v>13951.91</v>
      </c>
      <c r="I93" s="86">
        <v>13951.91</v>
      </c>
      <c r="J93" s="86">
        <v>13951.91</v>
      </c>
      <c r="K93" s="101">
        <v>0</v>
      </c>
      <c r="L93" s="86">
        <v>13951.91</v>
      </c>
    </row>
    <row r="94" spans="1:12" ht="13.8" x14ac:dyDescent="0.2">
      <c r="A94" s="37" t="s">
        <v>69</v>
      </c>
      <c r="B94" s="16" t="s">
        <v>69</v>
      </c>
      <c r="C94" s="16" t="s">
        <v>1107</v>
      </c>
      <c r="D94" s="16" t="s">
        <v>1800</v>
      </c>
      <c r="E94" s="86">
        <v>450000</v>
      </c>
      <c r="F94" s="86">
        <v>0</v>
      </c>
      <c r="G94" s="86">
        <v>450000</v>
      </c>
      <c r="H94" s="86">
        <v>450000</v>
      </c>
      <c r="I94" s="86">
        <v>450000</v>
      </c>
      <c r="J94" s="86">
        <v>62235.27</v>
      </c>
      <c r="K94" s="101">
        <v>13.83006</v>
      </c>
      <c r="L94" s="86">
        <v>52460.76</v>
      </c>
    </row>
    <row r="95" spans="1:12" ht="13.8" x14ac:dyDescent="0.2">
      <c r="A95" s="37" t="s">
        <v>69</v>
      </c>
      <c r="B95" s="16" t="s">
        <v>69</v>
      </c>
      <c r="C95" s="16" t="s">
        <v>1108</v>
      </c>
      <c r="D95" s="16" t="s">
        <v>1109</v>
      </c>
      <c r="E95" s="86">
        <v>400000</v>
      </c>
      <c r="F95" s="86">
        <v>0</v>
      </c>
      <c r="G95" s="86">
        <v>400000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3.8" x14ac:dyDescent="0.2">
      <c r="A96" s="37" t="s">
        <v>69</v>
      </c>
      <c r="B96" s="16" t="s">
        <v>69</v>
      </c>
      <c r="C96" s="16" t="s">
        <v>1110</v>
      </c>
      <c r="D96" s="16" t="s">
        <v>1801</v>
      </c>
      <c r="E96" s="86">
        <v>20000</v>
      </c>
      <c r="F96" s="86">
        <v>0</v>
      </c>
      <c r="G96" s="86">
        <v>20000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69</v>
      </c>
      <c r="B97" s="16" t="s">
        <v>69</v>
      </c>
      <c r="C97" s="16" t="s">
        <v>1111</v>
      </c>
      <c r="D97" s="16" t="s">
        <v>1802</v>
      </c>
      <c r="E97" s="86">
        <v>36000</v>
      </c>
      <c r="F97" s="86">
        <v>0</v>
      </c>
      <c r="G97" s="86">
        <v>36000</v>
      </c>
      <c r="H97" s="86">
        <v>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69</v>
      </c>
      <c r="B98" s="16" t="s">
        <v>69</v>
      </c>
      <c r="C98" s="16" t="s">
        <v>1112</v>
      </c>
      <c r="D98" s="16" t="s">
        <v>1113</v>
      </c>
      <c r="E98" s="86">
        <v>400000</v>
      </c>
      <c r="F98" s="86">
        <v>0</v>
      </c>
      <c r="G98" s="86">
        <v>400000</v>
      </c>
      <c r="H98" s="86">
        <v>37791</v>
      </c>
      <c r="I98" s="86">
        <v>37791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69</v>
      </c>
      <c r="B99" s="16" t="s">
        <v>69</v>
      </c>
      <c r="C99" s="16" t="s">
        <v>1114</v>
      </c>
      <c r="D99" s="16" t="s">
        <v>1115</v>
      </c>
      <c r="E99" s="86">
        <v>0</v>
      </c>
      <c r="F99" s="86">
        <v>0</v>
      </c>
      <c r="G99" s="86">
        <v>0</v>
      </c>
      <c r="H99" s="86">
        <v>2584.56</v>
      </c>
      <c r="I99" s="86">
        <v>2584.56</v>
      </c>
      <c r="J99" s="86">
        <v>2584.56</v>
      </c>
      <c r="K99" s="101">
        <v>0</v>
      </c>
      <c r="L99" s="86">
        <v>2584.56</v>
      </c>
    </row>
    <row r="100" spans="1:12" ht="13.8" x14ac:dyDescent="0.2">
      <c r="A100" s="37" t="s">
        <v>69</v>
      </c>
      <c r="B100" s="16" t="s">
        <v>69</v>
      </c>
      <c r="C100" s="16" t="s">
        <v>1116</v>
      </c>
      <c r="D100" s="16" t="s">
        <v>1117</v>
      </c>
      <c r="E100" s="86">
        <v>14366566.5</v>
      </c>
      <c r="F100" s="86">
        <v>0</v>
      </c>
      <c r="G100" s="86">
        <v>14366566.5</v>
      </c>
      <c r="H100" s="86">
        <v>13657962.01</v>
      </c>
      <c r="I100" s="86">
        <v>5157962.01</v>
      </c>
      <c r="J100" s="86">
        <v>2858923.48</v>
      </c>
      <c r="K100" s="101">
        <v>19.899838141562899</v>
      </c>
      <c r="L100" s="86">
        <v>1844898.07</v>
      </c>
    </row>
    <row r="101" spans="1:12" ht="13.8" x14ac:dyDescent="0.2">
      <c r="A101" s="37" t="s">
        <v>69</v>
      </c>
      <c r="B101" s="16" t="s">
        <v>69</v>
      </c>
      <c r="C101" s="16" t="s">
        <v>1118</v>
      </c>
      <c r="D101" s="16" t="s">
        <v>1119</v>
      </c>
      <c r="E101" s="86">
        <v>110000</v>
      </c>
      <c r="F101" s="86">
        <v>0</v>
      </c>
      <c r="G101" s="86">
        <v>110000</v>
      </c>
      <c r="H101" s="86">
        <v>0</v>
      </c>
      <c r="I101" s="86">
        <v>0</v>
      </c>
      <c r="J101" s="86">
        <v>0</v>
      </c>
      <c r="K101" s="101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1120</v>
      </c>
      <c r="D102" s="16" t="s">
        <v>1803</v>
      </c>
      <c r="E102" s="86">
        <v>195119.09</v>
      </c>
      <c r="F102" s="86">
        <v>0</v>
      </c>
      <c r="G102" s="86">
        <v>195119.09</v>
      </c>
      <c r="H102" s="86">
        <v>68069.09</v>
      </c>
      <c r="I102" s="86">
        <v>68069.09</v>
      </c>
      <c r="J102" s="86">
        <v>0</v>
      </c>
      <c r="K102" s="101">
        <v>0</v>
      </c>
      <c r="L102" s="86">
        <v>0</v>
      </c>
    </row>
    <row r="103" spans="1:12" ht="13.8" x14ac:dyDescent="0.2">
      <c r="A103" s="37" t="s">
        <v>69</v>
      </c>
      <c r="B103" s="16" t="s">
        <v>69</v>
      </c>
      <c r="C103" s="16" t="s">
        <v>1121</v>
      </c>
      <c r="D103" s="16" t="s">
        <v>1122</v>
      </c>
      <c r="E103" s="86">
        <v>112000</v>
      </c>
      <c r="F103" s="86">
        <v>0</v>
      </c>
      <c r="G103" s="86">
        <v>112000</v>
      </c>
      <c r="H103" s="86">
        <v>0</v>
      </c>
      <c r="I103" s="86">
        <v>0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69</v>
      </c>
      <c r="B104" s="16" t="s">
        <v>69</v>
      </c>
      <c r="C104" s="16" t="s">
        <v>1123</v>
      </c>
      <c r="D104" s="16" t="s">
        <v>1124</v>
      </c>
      <c r="E104" s="86">
        <v>660000</v>
      </c>
      <c r="F104" s="86">
        <v>0</v>
      </c>
      <c r="G104" s="86">
        <v>660000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69</v>
      </c>
      <c r="B105" s="16" t="s">
        <v>69</v>
      </c>
      <c r="C105" s="16" t="s">
        <v>1125</v>
      </c>
      <c r="D105" s="16" t="s">
        <v>1126</v>
      </c>
      <c r="E105" s="86">
        <v>297791</v>
      </c>
      <c r="F105" s="86">
        <v>0</v>
      </c>
      <c r="G105" s="86">
        <v>297791</v>
      </c>
      <c r="H105" s="86">
        <v>260000</v>
      </c>
      <c r="I105" s="86">
        <v>260000</v>
      </c>
      <c r="J105" s="86">
        <v>136009.1</v>
      </c>
      <c r="K105" s="101">
        <v>45.672669758320403</v>
      </c>
      <c r="L105" s="86">
        <v>72315.009999999995</v>
      </c>
    </row>
    <row r="106" spans="1:12" ht="13.8" x14ac:dyDescent="0.2">
      <c r="A106" s="37" t="s">
        <v>69</v>
      </c>
      <c r="B106" s="16" t="s">
        <v>69</v>
      </c>
      <c r="C106" s="16" t="s">
        <v>1127</v>
      </c>
      <c r="D106" s="16" t="s">
        <v>1804</v>
      </c>
      <c r="E106" s="86">
        <v>812865.43</v>
      </c>
      <c r="F106" s="86">
        <v>0</v>
      </c>
      <c r="G106" s="86">
        <v>812865.43</v>
      </c>
      <c r="H106" s="86">
        <v>0</v>
      </c>
      <c r="I106" s="86">
        <v>0</v>
      </c>
      <c r="J106" s="86">
        <v>0</v>
      </c>
      <c r="K106" s="101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1128</v>
      </c>
      <c r="D107" s="16" t="s">
        <v>1129</v>
      </c>
      <c r="E107" s="86">
        <v>0</v>
      </c>
      <c r="F107" s="86">
        <v>0</v>
      </c>
      <c r="G107" s="86">
        <v>0</v>
      </c>
      <c r="H107" s="86">
        <v>174.76</v>
      </c>
      <c r="I107" s="86">
        <v>174.76</v>
      </c>
      <c r="J107" s="86">
        <v>174.76</v>
      </c>
      <c r="K107" s="101">
        <v>0</v>
      </c>
      <c r="L107" s="86">
        <v>174.76</v>
      </c>
    </row>
    <row r="108" spans="1:12" ht="13.8" x14ac:dyDescent="0.2">
      <c r="A108" s="37" t="s">
        <v>69</v>
      </c>
      <c r="B108" s="16" t="s">
        <v>69</v>
      </c>
      <c r="C108" s="16" t="s">
        <v>1130</v>
      </c>
      <c r="D108" s="16" t="s">
        <v>1131</v>
      </c>
      <c r="E108" s="86">
        <v>55000</v>
      </c>
      <c r="F108" s="86">
        <v>0</v>
      </c>
      <c r="G108" s="86">
        <v>55000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69</v>
      </c>
      <c r="B109" s="16" t="s">
        <v>69</v>
      </c>
      <c r="C109" s="16" t="s">
        <v>1132</v>
      </c>
      <c r="D109" s="16" t="s">
        <v>1133</v>
      </c>
      <c r="E109" s="86">
        <v>730000</v>
      </c>
      <c r="F109" s="86">
        <v>0</v>
      </c>
      <c r="G109" s="86">
        <v>730000</v>
      </c>
      <c r="H109" s="86">
        <v>3274.33</v>
      </c>
      <c r="I109" s="86">
        <v>3274.33</v>
      </c>
      <c r="J109" s="86">
        <v>3274.33</v>
      </c>
      <c r="K109" s="101">
        <v>0.44853835616437998</v>
      </c>
      <c r="L109" s="86">
        <v>3274.33</v>
      </c>
    </row>
    <row r="110" spans="1:12" ht="13.8" x14ac:dyDescent="0.2">
      <c r="A110" s="37" t="s">
        <v>69</v>
      </c>
      <c r="B110" s="16" t="s">
        <v>69</v>
      </c>
      <c r="C110" s="16" t="s">
        <v>1134</v>
      </c>
      <c r="D110" s="16" t="s">
        <v>1135</v>
      </c>
      <c r="E110" s="86">
        <v>500000</v>
      </c>
      <c r="F110" s="86">
        <v>0</v>
      </c>
      <c r="G110" s="86">
        <v>500000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69</v>
      </c>
      <c r="B111" s="16" t="s">
        <v>69</v>
      </c>
      <c r="C111" s="16" t="s">
        <v>1136</v>
      </c>
      <c r="D111" s="16" t="s">
        <v>1805</v>
      </c>
      <c r="E111" s="86">
        <v>158944.82999999999</v>
      </c>
      <c r="F111" s="86">
        <v>0</v>
      </c>
      <c r="G111" s="86">
        <v>158944.82999999999</v>
      </c>
      <c r="H111" s="86">
        <v>211875.75</v>
      </c>
      <c r="I111" s="86">
        <v>211875.75</v>
      </c>
      <c r="J111" s="86">
        <v>211875.75</v>
      </c>
      <c r="K111" s="101">
        <v>133.30144176441601</v>
      </c>
      <c r="L111" s="86">
        <v>211875.75</v>
      </c>
    </row>
    <row r="112" spans="1:12" ht="13.8" x14ac:dyDescent="0.2">
      <c r="A112" s="37" t="s">
        <v>69</v>
      </c>
      <c r="B112" s="16" t="s">
        <v>69</v>
      </c>
      <c r="C112" s="16" t="s">
        <v>1137</v>
      </c>
      <c r="D112" s="16" t="s">
        <v>1806</v>
      </c>
      <c r="E112" s="86">
        <v>158000</v>
      </c>
      <c r="F112" s="86">
        <v>0</v>
      </c>
      <c r="G112" s="86">
        <v>158000</v>
      </c>
      <c r="H112" s="86">
        <v>39407.26</v>
      </c>
      <c r="I112" s="86">
        <v>39407.26</v>
      </c>
      <c r="J112" s="86">
        <v>39407.26</v>
      </c>
      <c r="K112" s="101">
        <v>24.9413037974684</v>
      </c>
      <c r="L112" s="86">
        <v>39407.26</v>
      </c>
    </row>
    <row r="113" spans="1:12" ht="13.8" x14ac:dyDescent="0.2">
      <c r="A113" s="37" t="s">
        <v>69</v>
      </c>
      <c r="B113" s="16" t="s">
        <v>69</v>
      </c>
      <c r="C113" s="16" t="s">
        <v>1138</v>
      </c>
      <c r="D113" s="16" t="s">
        <v>1139</v>
      </c>
      <c r="E113" s="86">
        <v>0</v>
      </c>
      <c r="F113" s="86">
        <v>0</v>
      </c>
      <c r="G113" s="86">
        <v>0</v>
      </c>
      <c r="H113" s="86">
        <v>909755.17</v>
      </c>
      <c r="I113" s="86">
        <v>909755.17</v>
      </c>
      <c r="J113" s="86">
        <v>394030.66</v>
      </c>
      <c r="K113" s="101">
        <v>0</v>
      </c>
      <c r="L113" s="86">
        <v>394030.66</v>
      </c>
    </row>
    <row r="114" spans="1:12" ht="13.8" x14ac:dyDescent="0.2">
      <c r="A114" s="37" t="s">
        <v>69</v>
      </c>
      <c r="B114" s="16" t="s">
        <v>69</v>
      </c>
      <c r="C114" s="16" t="s">
        <v>1140</v>
      </c>
      <c r="D114" s="16" t="s">
        <v>1141</v>
      </c>
      <c r="E114" s="86">
        <v>1800489.19</v>
      </c>
      <c r="F114" s="86">
        <v>0</v>
      </c>
      <c r="G114" s="86">
        <v>1800489.19</v>
      </c>
      <c r="H114" s="86">
        <v>1801947.79</v>
      </c>
      <c r="I114" s="86">
        <v>1801947.79</v>
      </c>
      <c r="J114" s="86">
        <v>1801947.78</v>
      </c>
      <c r="K114" s="101">
        <v>100.08101076130301</v>
      </c>
      <c r="L114" s="86">
        <v>1801947.78</v>
      </c>
    </row>
    <row r="115" spans="1:12" ht="13.8" x14ac:dyDescent="0.2">
      <c r="A115" s="37" t="s">
        <v>69</v>
      </c>
      <c r="B115" s="16" t="s">
        <v>69</v>
      </c>
      <c r="C115" s="16" t="s">
        <v>1142</v>
      </c>
      <c r="D115" s="16" t="s">
        <v>1807</v>
      </c>
      <c r="E115" s="86">
        <v>98463.5</v>
      </c>
      <c r="F115" s="86">
        <v>0</v>
      </c>
      <c r="G115" s="86">
        <v>98463.5</v>
      </c>
      <c r="H115" s="86">
        <v>0</v>
      </c>
      <c r="I115" s="86">
        <v>0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69</v>
      </c>
      <c r="B116" s="16" t="s">
        <v>69</v>
      </c>
      <c r="C116" s="16" t="s">
        <v>1143</v>
      </c>
      <c r="D116" s="16" t="s">
        <v>1808</v>
      </c>
      <c r="E116" s="86">
        <v>0</v>
      </c>
      <c r="F116" s="86">
        <v>0</v>
      </c>
      <c r="G116" s="86">
        <v>0</v>
      </c>
      <c r="H116" s="86">
        <v>4381.82</v>
      </c>
      <c r="I116" s="86">
        <v>4381.82</v>
      </c>
      <c r="J116" s="86">
        <v>4381.82</v>
      </c>
      <c r="K116" s="101">
        <v>0</v>
      </c>
      <c r="L116" s="86">
        <v>4381.82</v>
      </c>
    </row>
    <row r="117" spans="1:12" ht="13.8" x14ac:dyDescent="0.2">
      <c r="A117" s="37" t="s">
        <v>69</v>
      </c>
      <c r="B117" s="16" t="s">
        <v>69</v>
      </c>
      <c r="C117" s="16" t="s">
        <v>1144</v>
      </c>
      <c r="D117" s="16" t="s">
        <v>1809</v>
      </c>
      <c r="E117" s="86">
        <v>0</v>
      </c>
      <c r="F117" s="86">
        <v>0</v>
      </c>
      <c r="G117" s="86">
        <v>0</v>
      </c>
      <c r="H117" s="86">
        <v>441443.5</v>
      </c>
      <c r="I117" s="86">
        <v>441443.5</v>
      </c>
      <c r="J117" s="86">
        <v>378715.01</v>
      </c>
      <c r="K117" s="101">
        <v>0</v>
      </c>
      <c r="L117" s="86">
        <v>378715.01</v>
      </c>
    </row>
    <row r="118" spans="1:12" ht="13.8" x14ac:dyDescent="0.2">
      <c r="A118" s="37" t="s">
        <v>69</v>
      </c>
      <c r="B118" s="16" t="s">
        <v>69</v>
      </c>
      <c r="C118" s="16" t="s">
        <v>1145</v>
      </c>
      <c r="D118" s="16" t="s">
        <v>1146</v>
      </c>
      <c r="E118" s="86">
        <v>30000</v>
      </c>
      <c r="F118" s="86">
        <v>0</v>
      </c>
      <c r="G118" s="86">
        <v>30000</v>
      </c>
      <c r="H118" s="86">
        <v>0</v>
      </c>
      <c r="I118" s="86">
        <v>0</v>
      </c>
      <c r="J118" s="86">
        <v>0</v>
      </c>
      <c r="K118" s="101">
        <v>0</v>
      </c>
      <c r="L118" s="86">
        <v>0</v>
      </c>
    </row>
    <row r="119" spans="1:12" ht="13.8" x14ac:dyDescent="0.2">
      <c r="A119" s="37" t="s">
        <v>69</v>
      </c>
      <c r="B119" s="16" t="s">
        <v>69</v>
      </c>
      <c r="C119" s="16" t="s">
        <v>1147</v>
      </c>
      <c r="D119" s="16" t="s">
        <v>1148</v>
      </c>
      <c r="E119" s="86">
        <v>1000</v>
      </c>
      <c r="F119" s="86">
        <v>0</v>
      </c>
      <c r="G119" s="86">
        <v>1000</v>
      </c>
      <c r="H119" s="86">
        <v>193.6</v>
      </c>
      <c r="I119" s="86">
        <v>193.6</v>
      </c>
      <c r="J119" s="86">
        <v>193.6</v>
      </c>
      <c r="K119" s="101">
        <v>19.36</v>
      </c>
      <c r="L119" s="86">
        <v>193.6</v>
      </c>
    </row>
    <row r="120" spans="1:12" ht="13.8" x14ac:dyDescent="0.2">
      <c r="A120" s="37" t="s">
        <v>69</v>
      </c>
      <c r="B120" s="16" t="s">
        <v>69</v>
      </c>
      <c r="C120" s="16" t="s">
        <v>1149</v>
      </c>
      <c r="D120" s="16" t="s">
        <v>1810</v>
      </c>
      <c r="E120" s="86">
        <v>3486509.77</v>
      </c>
      <c r="F120" s="86">
        <v>0</v>
      </c>
      <c r="G120" s="86">
        <v>3486509.77</v>
      </c>
      <c r="H120" s="86">
        <v>92193.52</v>
      </c>
      <c r="I120" s="86">
        <v>92193.52</v>
      </c>
      <c r="J120" s="86">
        <v>92193.52</v>
      </c>
      <c r="K120" s="101">
        <v>2.6442926044059201</v>
      </c>
      <c r="L120" s="86">
        <v>92193.52</v>
      </c>
    </row>
    <row r="121" spans="1:12" ht="13.8" x14ac:dyDescent="0.2">
      <c r="A121" s="37" t="s">
        <v>69</v>
      </c>
      <c r="B121" s="16" t="s">
        <v>69</v>
      </c>
      <c r="C121" s="16" t="s">
        <v>1150</v>
      </c>
      <c r="D121" s="16" t="s">
        <v>1151</v>
      </c>
      <c r="E121" s="86">
        <v>50000</v>
      </c>
      <c r="F121" s="86">
        <v>0</v>
      </c>
      <c r="G121" s="86">
        <v>50000</v>
      </c>
      <c r="H121" s="86">
        <v>0</v>
      </c>
      <c r="I121" s="86">
        <v>0</v>
      </c>
      <c r="J121" s="86">
        <v>0</v>
      </c>
      <c r="K121" s="101">
        <v>0</v>
      </c>
      <c r="L121" s="86">
        <v>0</v>
      </c>
    </row>
    <row r="122" spans="1:12" ht="13.8" x14ac:dyDescent="0.2">
      <c r="A122" s="37" t="s">
        <v>69</v>
      </c>
      <c r="B122" s="16" t="s">
        <v>69</v>
      </c>
      <c r="C122" s="16" t="s">
        <v>1152</v>
      </c>
      <c r="D122" s="16" t="s">
        <v>1153</v>
      </c>
      <c r="E122" s="86">
        <v>50000</v>
      </c>
      <c r="F122" s="86">
        <v>0</v>
      </c>
      <c r="G122" s="86">
        <v>50000</v>
      </c>
      <c r="H122" s="86">
        <v>44184.99</v>
      </c>
      <c r="I122" s="86">
        <v>44184.99</v>
      </c>
      <c r="J122" s="86">
        <v>5744.05</v>
      </c>
      <c r="K122" s="101">
        <v>11.488099999999999</v>
      </c>
      <c r="L122" s="86">
        <v>0</v>
      </c>
    </row>
    <row r="123" spans="1:12" ht="13.8" x14ac:dyDescent="0.2">
      <c r="A123" s="37" t="s">
        <v>69</v>
      </c>
      <c r="B123" s="16" t="s">
        <v>69</v>
      </c>
      <c r="C123" s="16" t="s">
        <v>1154</v>
      </c>
      <c r="D123" s="16" t="s">
        <v>1155</v>
      </c>
      <c r="E123" s="86">
        <v>60000</v>
      </c>
      <c r="F123" s="86">
        <v>0</v>
      </c>
      <c r="G123" s="86">
        <v>60000</v>
      </c>
      <c r="H123" s="86">
        <v>774.4</v>
      </c>
      <c r="I123" s="86">
        <v>774.4</v>
      </c>
      <c r="J123" s="86">
        <v>774.4</v>
      </c>
      <c r="K123" s="101">
        <v>1.29066666666667</v>
      </c>
      <c r="L123" s="86">
        <v>774.4</v>
      </c>
    </row>
    <row r="124" spans="1:12" ht="13.8" x14ac:dyDescent="0.2">
      <c r="A124" s="37" t="s">
        <v>69</v>
      </c>
      <c r="B124" s="16" t="s">
        <v>69</v>
      </c>
      <c r="C124" s="16" t="s">
        <v>1156</v>
      </c>
      <c r="D124" s="16" t="s">
        <v>1157</v>
      </c>
      <c r="E124" s="86">
        <v>80000</v>
      </c>
      <c r="F124" s="86">
        <v>0</v>
      </c>
      <c r="G124" s="86">
        <v>80000</v>
      </c>
      <c r="H124" s="86">
        <v>0</v>
      </c>
      <c r="I124" s="86">
        <v>0</v>
      </c>
      <c r="J124" s="86">
        <v>0</v>
      </c>
      <c r="K124" s="101">
        <v>0</v>
      </c>
      <c r="L124" s="86">
        <v>0</v>
      </c>
    </row>
    <row r="125" spans="1:12" ht="13.8" x14ac:dyDescent="0.2">
      <c r="A125" s="37" t="s">
        <v>69</v>
      </c>
      <c r="B125" s="16" t="s">
        <v>69</v>
      </c>
      <c r="C125" s="16" t="s">
        <v>1158</v>
      </c>
      <c r="D125" s="16" t="s">
        <v>1159</v>
      </c>
      <c r="E125" s="86">
        <v>150000</v>
      </c>
      <c r="F125" s="86">
        <v>0</v>
      </c>
      <c r="G125" s="86">
        <v>150000</v>
      </c>
      <c r="H125" s="86">
        <v>0</v>
      </c>
      <c r="I125" s="86">
        <v>0</v>
      </c>
      <c r="J125" s="86">
        <v>0</v>
      </c>
      <c r="K125" s="101">
        <v>0</v>
      </c>
      <c r="L125" s="86">
        <v>0</v>
      </c>
    </row>
    <row r="126" spans="1:12" ht="13.8" x14ac:dyDescent="0.2">
      <c r="A126" s="37" t="s">
        <v>69</v>
      </c>
      <c r="B126" s="16" t="s">
        <v>69</v>
      </c>
      <c r="C126" s="16" t="s">
        <v>1160</v>
      </c>
      <c r="D126" s="16" t="s">
        <v>1811</v>
      </c>
      <c r="E126" s="86">
        <v>525000.01</v>
      </c>
      <c r="F126" s="86">
        <v>0</v>
      </c>
      <c r="G126" s="86">
        <v>525000.01</v>
      </c>
      <c r="H126" s="86">
        <v>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69</v>
      </c>
      <c r="B127" s="16" t="s">
        <v>69</v>
      </c>
      <c r="C127" s="16" t="s">
        <v>1161</v>
      </c>
      <c r="D127" s="16" t="s">
        <v>1162</v>
      </c>
      <c r="E127" s="86">
        <v>350000</v>
      </c>
      <c r="F127" s="86">
        <v>0</v>
      </c>
      <c r="G127" s="86">
        <v>350000</v>
      </c>
      <c r="H127" s="86">
        <v>12422.45</v>
      </c>
      <c r="I127" s="86">
        <v>12422.45</v>
      </c>
      <c r="J127" s="86">
        <v>12422.45</v>
      </c>
      <c r="K127" s="101">
        <v>3.54927142857143</v>
      </c>
      <c r="L127" s="86">
        <v>12422.45</v>
      </c>
    </row>
    <row r="128" spans="1:12" ht="13.8" x14ac:dyDescent="0.2">
      <c r="A128" s="37" t="s">
        <v>69</v>
      </c>
      <c r="B128" s="16" t="s">
        <v>69</v>
      </c>
      <c r="C128" s="16" t="s">
        <v>1163</v>
      </c>
      <c r="D128" s="16" t="s">
        <v>1812</v>
      </c>
      <c r="E128" s="86">
        <v>465501.05</v>
      </c>
      <c r="F128" s="86">
        <v>0</v>
      </c>
      <c r="G128" s="86">
        <v>465501.05</v>
      </c>
      <c r="H128" s="86">
        <v>15689.91</v>
      </c>
      <c r="I128" s="86">
        <v>15689.91</v>
      </c>
      <c r="J128" s="86">
        <v>15689.91</v>
      </c>
      <c r="K128" s="101">
        <v>3.3705423435672199</v>
      </c>
      <c r="L128" s="86">
        <v>15689.91</v>
      </c>
    </row>
    <row r="129" spans="1:12" ht="13.8" x14ac:dyDescent="0.2">
      <c r="A129" s="37" t="s">
        <v>69</v>
      </c>
      <c r="B129" s="16" t="s">
        <v>69</v>
      </c>
      <c r="C129" s="16" t="s">
        <v>1164</v>
      </c>
      <c r="D129" s="16" t="s">
        <v>1813</v>
      </c>
      <c r="E129" s="86">
        <v>25000</v>
      </c>
      <c r="F129" s="86">
        <v>0</v>
      </c>
      <c r="G129" s="86">
        <v>25000</v>
      </c>
      <c r="H129" s="86">
        <v>1815</v>
      </c>
      <c r="I129" s="86">
        <v>1815</v>
      </c>
      <c r="J129" s="86">
        <v>1815</v>
      </c>
      <c r="K129" s="101">
        <v>7.26</v>
      </c>
      <c r="L129" s="86">
        <v>1815</v>
      </c>
    </row>
    <row r="130" spans="1:12" ht="13.8" x14ac:dyDescent="0.2">
      <c r="A130" s="37" t="s">
        <v>69</v>
      </c>
      <c r="B130" s="16" t="s">
        <v>69</v>
      </c>
      <c r="C130" s="16" t="s">
        <v>1165</v>
      </c>
      <c r="D130" s="16" t="s">
        <v>1814</v>
      </c>
      <c r="E130" s="86">
        <v>1779680.67</v>
      </c>
      <c r="F130" s="86">
        <v>0</v>
      </c>
      <c r="G130" s="86">
        <v>1779680.67</v>
      </c>
      <c r="H130" s="86">
        <v>0</v>
      </c>
      <c r="I130" s="86">
        <v>0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69</v>
      </c>
      <c r="B131" s="16" t="s">
        <v>69</v>
      </c>
      <c r="C131" s="16" t="s">
        <v>1166</v>
      </c>
      <c r="D131" s="16" t="s">
        <v>1815</v>
      </c>
      <c r="E131" s="86">
        <v>3134046.5</v>
      </c>
      <c r="F131" s="86">
        <v>0</v>
      </c>
      <c r="G131" s="86">
        <v>3134046.5</v>
      </c>
      <c r="H131" s="86">
        <v>3225597.57</v>
      </c>
      <c r="I131" s="86">
        <v>151551.07</v>
      </c>
      <c r="J131" s="86">
        <v>151551.07</v>
      </c>
      <c r="K131" s="101">
        <v>4.8356356550548902</v>
      </c>
      <c r="L131" s="86">
        <v>151551.07</v>
      </c>
    </row>
    <row r="132" spans="1:12" ht="13.8" x14ac:dyDescent="0.2">
      <c r="A132" s="37" t="s">
        <v>69</v>
      </c>
      <c r="B132" s="16" t="s">
        <v>69</v>
      </c>
      <c r="C132" s="16" t="s">
        <v>1167</v>
      </c>
      <c r="D132" s="16" t="s">
        <v>1168</v>
      </c>
      <c r="E132" s="86">
        <v>1740000</v>
      </c>
      <c r="F132" s="86">
        <v>0</v>
      </c>
      <c r="G132" s="86">
        <v>1740000</v>
      </c>
      <c r="H132" s="86">
        <v>0</v>
      </c>
      <c r="I132" s="86">
        <v>0</v>
      </c>
      <c r="J132" s="86">
        <v>0</v>
      </c>
      <c r="K132" s="101">
        <v>0</v>
      </c>
      <c r="L132" s="86">
        <v>0</v>
      </c>
    </row>
    <row r="133" spans="1:12" ht="13.8" x14ac:dyDescent="0.2">
      <c r="A133" s="37" t="s">
        <v>69</v>
      </c>
      <c r="B133" s="16" t="s">
        <v>69</v>
      </c>
      <c r="C133" s="16" t="s">
        <v>1169</v>
      </c>
      <c r="D133" s="16" t="s">
        <v>1816</v>
      </c>
      <c r="E133" s="86">
        <v>275000</v>
      </c>
      <c r="F133" s="86">
        <v>0</v>
      </c>
      <c r="G133" s="86">
        <v>275000</v>
      </c>
      <c r="H133" s="86">
        <v>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1170</v>
      </c>
      <c r="D134" s="16" t="s">
        <v>1171</v>
      </c>
      <c r="E134" s="86">
        <v>0</v>
      </c>
      <c r="F134" s="86">
        <v>0</v>
      </c>
      <c r="G134" s="86">
        <v>0</v>
      </c>
      <c r="H134" s="86">
        <v>1900000</v>
      </c>
      <c r="I134" s="86">
        <v>1900000</v>
      </c>
      <c r="J134" s="86">
        <v>885299.29</v>
      </c>
      <c r="K134" s="101">
        <v>0</v>
      </c>
      <c r="L134" s="86">
        <v>683226.96</v>
      </c>
    </row>
    <row r="135" spans="1:12" ht="13.8" x14ac:dyDescent="0.2">
      <c r="A135" s="37" t="s">
        <v>69</v>
      </c>
      <c r="B135" s="16" t="s">
        <v>69</v>
      </c>
      <c r="C135" s="16" t="s">
        <v>1172</v>
      </c>
      <c r="D135" s="16" t="s">
        <v>1817</v>
      </c>
      <c r="E135" s="86">
        <v>0</v>
      </c>
      <c r="F135" s="86">
        <v>0</v>
      </c>
      <c r="G135" s="86">
        <v>0</v>
      </c>
      <c r="H135" s="86">
        <v>6803.8</v>
      </c>
      <c r="I135" s="86">
        <v>6803.8</v>
      </c>
      <c r="J135" s="86">
        <v>6803.8</v>
      </c>
      <c r="K135" s="101">
        <v>0</v>
      </c>
      <c r="L135" s="86">
        <v>6803.8</v>
      </c>
    </row>
    <row r="136" spans="1:12" ht="13.8" x14ac:dyDescent="0.2">
      <c r="A136" s="37" t="s">
        <v>69</v>
      </c>
      <c r="B136" s="16" t="s">
        <v>69</v>
      </c>
      <c r="C136" s="27" t="s">
        <v>124</v>
      </c>
      <c r="D136" s="27" t="s">
        <v>69</v>
      </c>
      <c r="E136" s="91">
        <v>39075904.100000001</v>
      </c>
      <c r="F136" s="91">
        <v>5898478.1200000001</v>
      </c>
      <c r="G136" s="91">
        <v>44974382.219999999</v>
      </c>
      <c r="H136" s="91">
        <v>26177225.109999999</v>
      </c>
      <c r="I136" s="91">
        <v>14515539.01</v>
      </c>
      <c r="J136" s="91">
        <v>8615741.2699999996</v>
      </c>
      <c r="K136" s="102">
        <v>19.156997483266402</v>
      </c>
      <c r="L136" s="91">
        <v>6897167.5899999999</v>
      </c>
    </row>
    <row r="137" spans="1:12" ht="13.8" x14ac:dyDescent="0.2">
      <c r="A137" s="37" t="s">
        <v>432</v>
      </c>
      <c r="B137" s="16" t="s">
        <v>433</v>
      </c>
      <c r="C137" s="16" t="s">
        <v>1173</v>
      </c>
      <c r="D137" s="16" t="s">
        <v>1818</v>
      </c>
      <c r="E137" s="86">
        <v>4468284.28</v>
      </c>
      <c r="F137" s="86">
        <v>0</v>
      </c>
      <c r="G137" s="86">
        <v>4468284.28</v>
      </c>
      <c r="H137" s="86">
        <v>4468284.28</v>
      </c>
      <c r="I137" s="86">
        <v>4468284.28</v>
      </c>
      <c r="J137" s="86">
        <v>614562.89</v>
      </c>
      <c r="K137" s="101">
        <v>13.7538896697056</v>
      </c>
      <c r="L137" s="86">
        <v>492422.89</v>
      </c>
    </row>
    <row r="138" spans="1:12" ht="13.8" x14ac:dyDescent="0.2">
      <c r="A138" s="37" t="s">
        <v>69</v>
      </c>
      <c r="B138" s="16" t="s">
        <v>69</v>
      </c>
      <c r="C138" s="16" t="s">
        <v>1174</v>
      </c>
      <c r="D138" s="16" t="s">
        <v>1175</v>
      </c>
      <c r="E138" s="86">
        <v>250000</v>
      </c>
      <c r="F138" s="86">
        <v>0</v>
      </c>
      <c r="G138" s="86">
        <v>250000</v>
      </c>
      <c r="H138" s="86">
        <v>0</v>
      </c>
      <c r="I138" s="86">
        <v>0</v>
      </c>
      <c r="J138" s="86">
        <v>0</v>
      </c>
      <c r="K138" s="101">
        <v>0</v>
      </c>
      <c r="L138" s="86">
        <v>0</v>
      </c>
    </row>
    <row r="139" spans="1:12" ht="13.8" x14ac:dyDescent="0.2">
      <c r="A139" s="37" t="s">
        <v>69</v>
      </c>
      <c r="B139" s="16" t="s">
        <v>69</v>
      </c>
      <c r="C139" s="16" t="s">
        <v>1176</v>
      </c>
      <c r="D139" s="16" t="s">
        <v>1177</v>
      </c>
      <c r="E139" s="86">
        <v>36670</v>
      </c>
      <c r="F139" s="86">
        <v>0</v>
      </c>
      <c r="G139" s="86">
        <v>36670</v>
      </c>
      <c r="H139" s="86">
        <v>20894.28</v>
      </c>
      <c r="I139" s="86">
        <v>20894.28</v>
      </c>
      <c r="J139" s="86">
        <v>20894.28</v>
      </c>
      <c r="K139" s="101">
        <v>56.979220070902599</v>
      </c>
      <c r="L139" s="86">
        <v>2393.8000000000002</v>
      </c>
    </row>
    <row r="140" spans="1:12" ht="13.8" x14ac:dyDescent="0.2">
      <c r="A140" s="37" t="s">
        <v>69</v>
      </c>
      <c r="B140" s="16" t="s">
        <v>69</v>
      </c>
      <c r="C140" s="16" t="s">
        <v>1178</v>
      </c>
      <c r="D140" s="16" t="s">
        <v>1819</v>
      </c>
      <c r="E140" s="86">
        <v>30000</v>
      </c>
      <c r="F140" s="86">
        <v>0</v>
      </c>
      <c r="G140" s="86">
        <v>30000</v>
      </c>
      <c r="H140" s="86">
        <v>290.39999999999998</v>
      </c>
      <c r="I140" s="86">
        <v>290.39999999999998</v>
      </c>
      <c r="J140" s="86">
        <v>290.39999999999998</v>
      </c>
      <c r="K140" s="101">
        <v>0.96799999999999997</v>
      </c>
      <c r="L140" s="86">
        <v>290.39999999999998</v>
      </c>
    </row>
    <row r="141" spans="1:12" ht="13.8" x14ac:dyDescent="0.2">
      <c r="A141" s="37" t="s">
        <v>69</v>
      </c>
      <c r="B141" s="16" t="s">
        <v>69</v>
      </c>
      <c r="C141" s="16" t="s">
        <v>1179</v>
      </c>
      <c r="D141" s="16" t="s">
        <v>1180</v>
      </c>
      <c r="E141" s="86">
        <v>196500</v>
      </c>
      <c r="F141" s="86">
        <v>0</v>
      </c>
      <c r="G141" s="86">
        <v>196500</v>
      </c>
      <c r="H141" s="86">
        <v>81094</v>
      </c>
      <c r="I141" s="86">
        <v>8550</v>
      </c>
      <c r="J141" s="86">
        <v>4281.32</v>
      </c>
      <c r="K141" s="101">
        <v>2.17878880407125</v>
      </c>
      <c r="L141" s="86">
        <v>4281.32</v>
      </c>
    </row>
    <row r="142" spans="1:12" ht="13.8" x14ac:dyDescent="0.2">
      <c r="A142" s="37" t="s">
        <v>69</v>
      </c>
      <c r="B142" s="16" t="s">
        <v>69</v>
      </c>
      <c r="C142" s="16" t="s">
        <v>1181</v>
      </c>
      <c r="D142" s="16" t="s">
        <v>1820</v>
      </c>
      <c r="E142" s="86">
        <v>9500</v>
      </c>
      <c r="F142" s="86">
        <v>0</v>
      </c>
      <c r="G142" s="86">
        <v>9500</v>
      </c>
      <c r="H142" s="86">
        <v>0</v>
      </c>
      <c r="I142" s="86">
        <v>0</v>
      </c>
      <c r="J142" s="86">
        <v>0</v>
      </c>
      <c r="K142" s="101">
        <v>0</v>
      </c>
      <c r="L142" s="86">
        <v>0</v>
      </c>
    </row>
    <row r="143" spans="1:12" ht="13.8" x14ac:dyDescent="0.2">
      <c r="A143" s="37" t="s">
        <v>69</v>
      </c>
      <c r="B143" s="16" t="s">
        <v>69</v>
      </c>
      <c r="C143" s="16" t="s">
        <v>1182</v>
      </c>
      <c r="D143" s="16" t="s">
        <v>1183</v>
      </c>
      <c r="E143" s="86">
        <v>100000</v>
      </c>
      <c r="F143" s="86">
        <v>0</v>
      </c>
      <c r="G143" s="86">
        <v>100000</v>
      </c>
      <c r="H143" s="86">
        <v>1313.9</v>
      </c>
      <c r="I143" s="86">
        <v>1313.9</v>
      </c>
      <c r="J143" s="86">
        <v>1313.9</v>
      </c>
      <c r="K143" s="101">
        <v>1.3139000000000001</v>
      </c>
      <c r="L143" s="86">
        <v>1313.9</v>
      </c>
    </row>
    <row r="144" spans="1:12" ht="13.8" x14ac:dyDescent="0.2">
      <c r="A144" s="37" t="s">
        <v>69</v>
      </c>
      <c r="B144" s="16" t="s">
        <v>69</v>
      </c>
      <c r="C144" s="16" t="s">
        <v>1184</v>
      </c>
      <c r="D144" s="16" t="s">
        <v>1185</v>
      </c>
      <c r="E144" s="86">
        <v>148368.72</v>
      </c>
      <c r="F144" s="86">
        <v>0</v>
      </c>
      <c r="G144" s="86">
        <v>148368.72</v>
      </c>
      <c r="H144" s="86">
        <v>58443</v>
      </c>
      <c r="I144" s="86">
        <v>58443</v>
      </c>
      <c r="J144" s="86">
        <v>45766.44</v>
      </c>
      <c r="K144" s="101">
        <v>30.846420997633501</v>
      </c>
      <c r="L144" s="86">
        <v>34216.99</v>
      </c>
    </row>
    <row r="145" spans="1:12" ht="13.95" customHeight="1" x14ac:dyDescent="0.2">
      <c r="A145" s="37" t="s">
        <v>69</v>
      </c>
      <c r="B145" s="16" t="s">
        <v>69</v>
      </c>
      <c r="C145" s="16" t="s">
        <v>1186</v>
      </c>
      <c r="D145" s="16" t="s">
        <v>1821</v>
      </c>
      <c r="E145" s="86">
        <v>226680.52</v>
      </c>
      <c r="F145" s="86">
        <v>0</v>
      </c>
      <c r="G145" s="86">
        <v>226680.52</v>
      </c>
      <c r="H145" s="86">
        <v>226680.52</v>
      </c>
      <c r="I145" s="86">
        <v>226680.52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69</v>
      </c>
      <c r="B146" s="16" t="s">
        <v>69</v>
      </c>
      <c r="C146" s="16" t="s">
        <v>1187</v>
      </c>
      <c r="D146" s="16" t="s">
        <v>1822</v>
      </c>
      <c r="E146" s="86">
        <v>245000</v>
      </c>
      <c r="F146" s="86">
        <v>0</v>
      </c>
      <c r="G146" s="86">
        <v>245000</v>
      </c>
      <c r="H146" s="86">
        <v>213008.4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69</v>
      </c>
      <c r="B147" s="16" t="s">
        <v>69</v>
      </c>
      <c r="C147" s="16" t="s">
        <v>1188</v>
      </c>
      <c r="D147" s="16" t="s">
        <v>1823</v>
      </c>
      <c r="E147" s="86">
        <v>40000</v>
      </c>
      <c r="F147" s="86">
        <v>0</v>
      </c>
      <c r="G147" s="86">
        <v>40000</v>
      </c>
      <c r="H147" s="86">
        <v>13975.5</v>
      </c>
      <c r="I147" s="86">
        <v>13975.5</v>
      </c>
      <c r="J147" s="86">
        <v>0</v>
      </c>
      <c r="K147" s="101">
        <v>0</v>
      </c>
      <c r="L147" s="86">
        <v>0</v>
      </c>
    </row>
    <row r="148" spans="1:12" ht="13.8" x14ac:dyDescent="0.2">
      <c r="A148" s="37" t="s">
        <v>69</v>
      </c>
      <c r="B148" s="16" t="s">
        <v>69</v>
      </c>
      <c r="C148" s="16" t="s">
        <v>1189</v>
      </c>
      <c r="D148" s="16" t="s">
        <v>1190</v>
      </c>
      <c r="E148" s="86">
        <v>0</v>
      </c>
      <c r="F148" s="86">
        <v>12531.95</v>
      </c>
      <c r="G148" s="86">
        <v>12531.95</v>
      </c>
      <c r="H148" s="86">
        <v>12531.95</v>
      </c>
      <c r="I148" s="86">
        <v>12531.95</v>
      </c>
      <c r="J148" s="86">
        <v>0</v>
      </c>
      <c r="K148" s="101">
        <v>0</v>
      </c>
      <c r="L148" s="86">
        <v>0</v>
      </c>
    </row>
    <row r="149" spans="1:12" ht="13.8" x14ac:dyDescent="0.2">
      <c r="A149" s="37" t="s">
        <v>69</v>
      </c>
      <c r="B149" s="16" t="s">
        <v>69</v>
      </c>
      <c r="C149" s="16" t="s">
        <v>1191</v>
      </c>
      <c r="D149" s="16" t="s">
        <v>1192</v>
      </c>
      <c r="E149" s="86">
        <v>18000</v>
      </c>
      <c r="F149" s="86">
        <v>0</v>
      </c>
      <c r="G149" s="86">
        <v>18000</v>
      </c>
      <c r="H149" s="86">
        <v>0</v>
      </c>
      <c r="I149" s="86">
        <v>0</v>
      </c>
      <c r="J149" s="86">
        <v>0</v>
      </c>
      <c r="K149" s="101">
        <v>0</v>
      </c>
      <c r="L149" s="86">
        <v>0</v>
      </c>
    </row>
    <row r="150" spans="1:12" ht="13.8" x14ac:dyDescent="0.2">
      <c r="A150" s="37" t="s">
        <v>69</v>
      </c>
      <c r="B150" s="16" t="s">
        <v>69</v>
      </c>
      <c r="C150" s="16" t="s">
        <v>1193</v>
      </c>
      <c r="D150" s="16" t="s">
        <v>1194</v>
      </c>
      <c r="E150" s="86">
        <v>20000</v>
      </c>
      <c r="F150" s="86">
        <v>0</v>
      </c>
      <c r="G150" s="86">
        <v>20000</v>
      </c>
      <c r="H150" s="86">
        <v>0</v>
      </c>
      <c r="I150" s="86">
        <v>0</v>
      </c>
      <c r="J150" s="86">
        <v>0</v>
      </c>
      <c r="K150" s="101">
        <v>0</v>
      </c>
      <c r="L150" s="86">
        <v>0</v>
      </c>
    </row>
    <row r="151" spans="1:12" ht="13.8" x14ac:dyDescent="0.2">
      <c r="A151" s="37" t="s">
        <v>69</v>
      </c>
      <c r="B151" s="16" t="s">
        <v>69</v>
      </c>
      <c r="C151" s="16" t="s">
        <v>1195</v>
      </c>
      <c r="D151" s="16" t="s">
        <v>1196</v>
      </c>
      <c r="E151" s="86">
        <v>354355</v>
      </c>
      <c r="F151" s="86">
        <v>0</v>
      </c>
      <c r="G151" s="86">
        <v>354355</v>
      </c>
      <c r="H151" s="86">
        <v>354355</v>
      </c>
      <c r="I151" s="86">
        <v>354355</v>
      </c>
      <c r="J151" s="86">
        <v>0</v>
      </c>
      <c r="K151" s="101">
        <v>0</v>
      </c>
      <c r="L151" s="86">
        <v>0</v>
      </c>
    </row>
    <row r="152" spans="1:12" ht="13.8" x14ac:dyDescent="0.2">
      <c r="A152" s="37" t="s">
        <v>69</v>
      </c>
      <c r="B152" s="16" t="s">
        <v>69</v>
      </c>
      <c r="C152" s="16" t="s">
        <v>1197</v>
      </c>
      <c r="D152" s="16" t="s">
        <v>1198</v>
      </c>
      <c r="E152" s="86">
        <v>300000</v>
      </c>
      <c r="F152" s="86">
        <v>0</v>
      </c>
      <c r="G152" s="86">
        <v>300000</v>
      </c>
      <c r="H152" s="86">
        <v>178224.85</v>
      </c>
      <c r="I152" s="86">
        <v>178224.85</v>
      </c>
      <c r="J152" s="86">
        <v>0</v>
      </c>
      <c r="K152" s="101">
        <v>0</v>
      </c>
      <c r="L152" s="86">
        <v>0</v>
      </c>
    </row>
    <row r="153" spans="1:12" ht="13.8" x14ac:dyDescent="0.2">
      <c r="A153" s="37" t="s">
        <v>69</v>
      </c>
      <c r="B153" s="16" t="s">
        <v>69</v>
      </c>
      <c r="C153" s="16" t="s">
        <v>1199</v>
      </c>
      <c r="D153" s="16" t="s">
        <v>1200</v>
      </c>
      <c r="E153" s="86">
        <v>652183.03</v>
      </c>
      <c r="F153" s="86">
        <v>0</v>
      </c>
      <c r="G153" s="86">
        <v>652183.03</v>
      </c>
      <c r="H153" s="86">
        <v>0</v>
      </c>
      <c r="I153" s="86">
        <v>0</v>
      </c>
      <c r="J153" s="86">
        <v>0</v>
      </c>
      <c r="K153" s="101">
        <v>0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1201</v>
      </c>
      <c r="D154" s="16" t="s">
        <v>1824</v>
      </c>
      <c r="E154" s="86">
        <v>40058.74</v>
      </c>
      <c r="F154" s="86">
        <v>0</v>
      </c>
      <c r="G154" s="86">
        <v>40058.74</v>
      </c>
      <c r="H154" s="86">
        <v>30000</v>
      </c>
      <c r="I154" s="86">
        <v>30000</v>
      </c>
      <c r="J154" s="86">
        <v>0</v>
      </c>
      <c r="K154" s="101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1202</v>
      </c>
      <c r="D155" s="16" t="s">
        <v>1203</v>
      </c>
      <c r="E155" s="86">
        <v>60000</v>
      </c>
      <c r="F155" s="86">
        <v>0</v>
      </c>
      <c r="G155" s="86">
        <v>60000</v>
      </c>
      <c r="H155" s="86">
        <v>0</v>
      </c>
      <c r="I155" s="86">
        <v>0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69</v>
      </c>
      <c r="B156" s="16" t="s">
        <v>69</v>
      </c>
      <c r="C156" s="16" t="s">
        <v>1204</v>
      </c>
      <c r="D156" s="16" t="s">
        <v>1205</v>
      </c>
      <c r="E156" s="86">
        <v>389650</v>
      </c>
      <c r="F156" s="86">
        <v>0</v>
      </c>
      <c r="G156" s="86">
        <v>389650</v>
      </c>
      <c r="H156" s="86">
        <v>46648.959999999999</v>
      </c>
      <c r="I156" s="86">
        <v>46648.959999999999</v>
      </c>
      <c r="J156" s="86">
        <v>46648.959999999999</v>
      </c>
      <c r="K156" s="101">
        <v>11.9720159117156</v>
      </c>
      <c r="L156" s="86">
        <v>46648.959999999999</v>
      </c>
    </row>
    <row r="157" spans="1:12" ht="13.8" x14ac:dyDescent="0.2">
      <c r="A157" s="37" t="s">
        <v>69</v>
      </c>
      <c r="B157" s="16" t="s">
        <v>69</v>
      </c>
      <c r="C157" s="16" t="s">
        <v>1206</v>
      </c>
      <c r="D157" s="16" t="s">
        <v>1825</v>
      </c>
      <c r="E157" s="86">
        <v>120000</v>
      </c>
      <c r="F157" s="86">
        <v>0</v>
      </c>
      <c r="G157" s="86">
        <v>120000</v>
      </c>
      <c r="H157" s="86">
        <v>110955.97</v>
      </c>
      <c r="I157" s="86">
        <v>110955.97</v>
      </c>
      <c r="J157" s="86">
        <v>0</v>
      </c>
      <c r="K157" s="101">
        <v>0</v>
      </c>
      <c r="L157" s="86">
        <v>0</v>
      </c>
    </row>
    <row r="158" spans="1:12" ht="13.8" x14ac:dyDescent="0.2">
      <c r="A158" s="37" t="s">
        <v>69</v>
      </c>
      <c r="B158" s="16" t="s">
        <v>69</v>
      </c>
      <c r="C158" s="16" t="s">
        <v>1207</v>
      </c>
      <c r="D158" s="16" t="s">
        <v>1208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69</v>
      </c>
      <c r="B159" s="16" t="s">
        <v>69</v>
      </c>
      <c r="C159" s="16" t="s">
        <v>1209</v>
      </c>
      <c r="D159" s="16" t="s">
        <v>1826</v>
      </c>
      <c r="E159" s="86">
        <v>0</v>
      </c>
      <c r="F159" s="86">
        <v>9151.5</v>
      </c>
      <c r="G159" s="86">
        <v>9151.5</v>
      </c>
      <c r="H159" s="86">
        <v>9151.5</v>
      </c>
      <c r="I159" s="86">
        <v>9151.5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69</v>
      </c>
      <c r="B160" s="16" t="s">
        <v>69</v>
      </c>
      <c r="C160" s="16" t="s">
        <v>1210</v>
      </c>
      <c r="D160" s="16" t="s">
        <v>1211</v>
      </c>
      <c r="E160" s="86">
        <v>0</v>
      </c>
      <c r="F160" s="86">
        <v>4975</v>
      </c>
      <c r="G160" s="86">
        <v>4975</v>
      </c>
      <c r="H160" s="86">
        <v>4975</v>
      </c>
      <c r="I160" s="86">
        <v>4975</v>
      </c>
      <c r="J160" s="86">
        <v>4975</v>
      </c>
      <c r="K160" s="101">
        <v>100</v>
      </c>
      <c r="L160" s="86">
        <v>4975</v>
      </c>
    </row>
    <row r="161" spans="1:12" ht="13.8" x14ac:dyDescent="0.2">
      <c r="A161" s="37" t="s">
        <v>69</v>
      </c>
      <c r="B161" s="16" t="s">
        <v>69</v>
      </c>
      <c r="C161" s="16" t="s">
        <v>1212</v>
      </c>
      <c r="D161" s="16" t="s">
        <v>1827</v>
      </c>
      <c r="E161" s="86">
        <v>0</v>
      </c>
      <c r="F161" s="86">
        <v>34158.300000000003</v>
      </c>
      <c r="G161" s="86">
        <v>34158.300000000003</v>
      </c>
      <c r="H161" s="86">
        <v>0</v>
      </c>
      <c r="I161" s="86">
        <v>0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1213</v>
      </c>
      <c r="D162" s="16" t="s">
        <v>1828</v>
      </c>
      <c r="E162" s="86">
        <v>711073.44</v>
      </c>
      <c r="F162" s="86">
        <v>0</v>
      </c>
      <c r="G162" s="86">
        <v>711073.44</v>
      </c>
      <c r="H162" s="86">
        <v>540415.81000000006</v>
      </c>
      <c r="I162" s="86">
        <v>540415.81000000006</v>
      </c>
      <c r="J162" s="86">
        <v>120805.52</v>
      </c>
      <c r="K162" s="101">
        <v>16.989176251611902</v>
      </c>
      <c r="L162" s="86">
        <v>94340.5</v>
      </c>
    </row>
    <row r="163" spans="1:12" ht="13.8" x14ac:dyDescent="0.2">
      <c r="A163" s="37" t="s">
        <v>69</v>
      </c>
      <c r="B163" s="16" t="s">
        <v>69</v>
      </c>
      <c r="C163" s="16" t="s">
        <v>1214</v>
      </c>
      <c r="D163" s="16" t="s">
        <v>1215</v>
      </c>
      <c r="E163" s="86">
        <v>285734.84999999998</v>
      </c>
      <c r="F163" s="86">
        <v>0</v>
      </c>
      <c r="G163" s="86">
        <v>285734.84999999998</v>
      </c>
      <c r="H163" s="86">
        <v>285734.84999999998</v>
      </c>
      <c r="I163" s="86">
        <v>285734.84999999998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69</v>
      </c>
      <c r="B164" s="16" t="s">
        <v>69</v>
      </c>
      <c r="C164" s="16" t="s">
        <v>1216</v>
      </c>
      <c r="D164" s="16" t="s">
        <v>1217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69</v>
      </c>
      <c r="B165" s="16" t="s">
        <v>69</v>
      </c>
      <c r="C165" s="16" t="s">
        <v>1218</v>
      </c>
      <c r="D165" s="16" t="s">
        <v>1829</v>
      </c>
      <c r="E165" s="86">
        <v>15000</v>
      </c>
      <c r="F165" s="86">
        <v>0</v>
      </c>
      <c r="G165" s="86">
        <v>15000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69</v>
      </c>
      <c r="B166" s="16" t="s">
        <v>69</v>
      </c>
      <c r="C166" s="16" t="s">
        <v>1219</v>
      </c>
      <c r="D166" s="16" t="s">
        <v>1220</v>
      </c>
      <c r="E166" s="86">
        <v>237725.7</v>
      </c>
      <c r="F166" s="86">
        <v>0</v>
      </c>
      <c r="G166" s="86">
        <v>237725.7</v>
      </c>
      <c r="H166" s="86">
        <v>202237.89</v>
      </c>
      <c r="I166" s="86">
        <v>202237.89</v>
      </c>
      <c r="J166" s="86">
        <v>7077.34</v>
      </c>
      <c r="K166" s="101">
        <v>2.9771034431700101</v>
      </c>
      <c r="L166" s="86">
        <v>1620.1</v>
      </c>
    </row>
    <row r="167" spans="1:12" ht="13.8" x14ac:dyDescent="0.2">
      <c r="A167" s="37" t="s">
        <v>69</v>
      </c>
      <c r="B167" s="16" t="s">
        <v>69</v>
      </c>
      <c r="C167" s="16" t="s">
        <v>1221</v>
      </c>
      <c r="D167" s="16" t="s">
        <v>1830</v>
      </c>
      <c r="E167" s="86">
        <v>0</v>
      </c>
      <c r="F167" s="86">
        <v>36191.86</v>
      </c>
      <c r="G167" s="86">
        <v>36191.86</v>
      </c>
      <c r="H167" s="86">
        <v>36191.86</v>
      </c>
      <c r="I167" s="86">
        <v>36191.86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69</v>
      </c>
      <c r="B168" s="16" t="s">
        <v>69</v>
      </c>
      <c r="C168" s="16" t="s">
        <v>1222</v>
      </c>
      <c r="D168" s="16" t="s">
        <v>1831</v>
      </c>
      <c r="E168" s="86">
        <v>27500</v>
      </c>
      <c r="F168" s="86">
        <v>0</v>
      </c>
      <c r="G168" s="86">
        <v>27500</v>
      </c>
      <c r="H168" s="86">
        <v>152.85</v>
      </c>
      <c r="I168" s="86">
        <v>152.85</v>
      </c>
      <c r="J168" s="86">
        <v>152.85</v>
      </c>
      <c r="K168" s="101">
        <v>0.55581818181817999</v>
      </c>
      <c r="L168" s="86">
        <v>152.85</v>
      </c>
    </row>
    <row r="169" spans="1:12" ht="13.8" x14ac:dyDescent="0.2">
      <c r="A169" s="37" t="s">
        <v>69</v>
      </c>
      <c r="B169" s="16" t="s">
        <v>69</v>
      </c>
      <c r="C169" s="16" t="s">
        <v>1223</v>
      </c>
      <c r="D169" s="16" t="s">
        <v>1832</v>
      </c>
      <c r="E169" s="86">
        <v>10000</v>
      </c>
      <c r="F169" s="86">
        <v>0</v>
      </c>
      <c r="G169" s="86">
        <v>10000</v>
      </c>
      <c r="H169" s="86">
        <v>0</v>
      </c>
      <c r="I169" s="86">
        <v>0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69</v>
      </c>
      <c r="B170" s="16" t="s">
        <v>69</v>
      </c>
      <c r="C170" s="16" t="s">
        <v>1224</v>
      </c>
      <c r="D170" s="16" t="s">
        <v>1833</v>
      </c>
      <c r="E170" s="86">
        <v>0</v>
      </c>
      <c r="F170" s="86">
        <v>7353.17</v>
      </c>
      <c r="G170" s="86">
        <v>7353.17</v>
      </c>
      <c r="H170" s="86">
        <v>7353.17</v>
      </c>
      <c r="I170" s="86">
        <v>7353.17</v>
      </c>
      <c r="J170" s="86">
        <v>7353.17</v>
      </c>
      <c r="K170" s="101">
        <v>100</v>
      </c>
      <c r="L170" s="86">
        <v>4509.67</v>
      </c>
    </row>
    <row r="171" spans="1:12" ht="13.8" x14ac:dyDescent="0.2">
      <c r="A171" s="37" t="s">
        <v>69</v>
      </c>
      <c r="B171" s="16" t="s">
        <v>69</v>
      </c>
      <c r="C171" s="16" t="s">
        <v>1225</v>
      </c>
      <c r="D171" s="16" t="s">
        <v>1226</v>
      </c>
      <c r="E171" s="86">
        <v>50000</v>
      </c>
      <c r="F171" s="86">
        <v>0</v>
      </c>
      <c r="G171" s="86">
        <v>50000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69</v>
      </c>
      <c r="B172" s="16" t="s">
        <v>69</v>
      </c>
      <c r="C172" s="16" t="s">
        <v>1227</v>
      </c>
      <c r="D172" s="16" t="s">
        <v>1834</v>
      </c>
      <c r="E172" s="86">
        <v>15000</v>
      </c>
      <c r="F172" s="86">
        <v>0</v>
      </c>
      <c r="G172" s="86">
        <v>15000</v>
      </c>
      <c r="H172" s="86">
        <v>0</v>
      </c>
      <c r="I172" s="86">
        <v>0</v>
      </c>
      <c r="J172" s="86">
        <v>0</v>
      </c>
      <c r="K172" s="101">
        <v>0</v>
      </c>
      <c r="L172" s="86">
        <v>0</v>
      </c>
    </row>
    <row r="173" spans="1:12" ht="13.8" x14ac:dyDescent="0.2">
      <c r="A173" s="37" t="s">
        <v>69</v>
      </c>
      <c r="B173" s="16" t="s">
        <v>69</v>
      </c>
      <c r="C173" s="16" t="s">
        <v>1228</v>
      </c>
      <c r="D173" s="16" t="s">
        <v>1229</v>
      </c>
      <c r="E173" s="86">
        <v>20000</v>
      </c>
      <c r="F173" s="86">
        <v>0</v>
      </c>
      <c r="G173" s="86">
        <v>20000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69</v>
      </c>
      <c r="B174" s="16" t="s">
        <v>69</v>
      </c>
      <c r="C174" s="16" t="s">
        <v>1230</v>
      </c>
      <c r="D174" s="16" t="s">
        <v>1231</v>
      </c>
      <c r="E174" s="86">
        <v>20000</v>
      </c>
      <c r="F174" s="86">
        <v>0</v>
      </c>
      <c r="G174" s="86">
        <v>20000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69</v>
      </c>
      <c r="B175" s="16" t="s">
        <v>69</v>
      </c>
      <c r="C175" s="16" t="s">
        <v>1232</v>
      </c>
      <c r="D175" s="16" t="s">
        <v>1233</v>
      </c>
      <c r="E175" s="86">
        <v>20000</v>
      </c>
      <c r="F175" s="86">
        <v>0</v>
      </c>
      <c r="G175" s="86">
        <v>20000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69</v>
      </c>
      <c r="B176" s="16" t="s">
        <v>69</v>
      </c>
      <c r="C176" s="16" t="s">
        <v>1234</v>
      </c>
      <c r="D176" s="16" t="s">
        <v>1235</v>
      </c>
      <c r="E176" s="86">
        <v>1811833</v>
      </c>
      <c r="F176" s="86">
        <v>0</v>
      </c>
      <c r="G176" s="86">
        <v>1811833</v>
      </c>
      <c r="H176" s="86">
        <v>1811800</v>
      </c>
      <c r="I176" s="86">
        <v>1811800</v>
      </c>
      <c r="J176" s="86">
        <v>0</v>
      </c>
      <c r="K176" s="101">
        <v>0</v>
      </c>
      <c r="L176" s="86">
        <v>0</v>
      </c>
    </row>
    <row r="177" spans="1:12" ht="13.8" x14ac:dyDescent="0.2">
      <c r="A177" s="37" t="s">
        <v>69</v>
      </c>
      <c r="B177" s="16" t="s">
        <v>69</v>
      </c>
      <c r="C177" s="16" t="s">
        <v>1236</v>
      </c>
      <c r="D177" s="16" t="s">
        <v>1835</v>
      </c>
      <c r="E177" s="86">
        <v>0</v>
      </c>
      <c r="F177" s="86">
        <v>316634.09000000003</v>
      </c>
      <c r="G177" s="86">
        <v>316634.09000000003</v>
      </c>
      <c r="H177" s="86">
        <v>316634.09000000003</v>
      </c>
      <c r="I177" s="86">
        <v>316634.09000000003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69</v>
      </c>
      <c r="B178" s="16" t="s">
        <v>69</v>
      </c>
      <c r="C178" s="16" t="s">
        <v>1237</v>
      </c>
      <c r="D178" s="16" t="s">
        <v>1836</v>
      </c>
      <c r="E178" s="86">
        <v>1000</v>
      </c>
      <c r="F178" s="86">
        <v>0</v>
      </c>
      <c r="G178" s="86">
        <v>1000</v>
      </c>
      <c r="H178" s="86">
        <v>0</v>
      </c>
      <c r="I178" s="86">
        <v>0</v>
      </c>
      <c r="J178" s="86">
        <v>0</v>
      </c>
      <c r="K178" s="101">
        <v>0</v>
      </c>
      <c r="L178" s="86">
        <v>0</v>
      </c>
    </row>
    <row r="179" spans="1:12" ht="13.8" x14ac:dyDescent="0.2">
      <c r="A179" s="37" t="s">
        <v>69</v>
      </c>
      <c r="B179" s="16" t="s">
        <v>69</v>
      </c>
      <c r="C179" s="16" t="s">
        <v>1238</v>
      </c>
      <c r="D179" s="16" t="s">
        <v>1239</v>
      </c>
      <c r="E179" s="86">
        <v>20289.36</v>
      </c>
      <c r="F179" s="86">
        <v>0</v>
      </c>
      <c r="G179" s="86">
        <v>20289.36</v>
      </c>
      <c r="H179" s="86">
        <v>20289.36</v>
      </c>
      <c r="I179" s="86">
        <v>20289.36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1240</v>
      </c>
      <c r="D180" s="16" t="s">
        <v>1837</v>
      </c>
      <c r="E180" s="86">
        <v>0</v>
      </c>
      <c r="F180" s="86">
        <v>8267.2999999999993</v>
      </c>
      <c r="G180" s="86">
        <v>8267.2999999999993</v>
      </c>
      <c r="H180" s="86">
        <v>0</v>
      </c>
      <c r="I180" s="86">
        <v>0</v>
      </c>
      <c r="J180" s="86">
        <v>0</v>
      </c>
      <c r="K180" s="101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1241</v>
      </c>
      <c r="D181" s="16" t="s">
        <v>1242</v>
      </c>
      <c r="E181" s="86">
        <v>176152</v>
      </c>
      <c r="F181" s="86">
        <v>0</v>
      </c>
      <c r="G181" s="86">
        <v>176152</v>
      </c>
      <c r="H181" s="86">
        <v>0</v>
      </c>
      <c r="I181" s="86">
        <v>0</v>
      </c>
      <c r="J181" s="86">
        <v>0</v>
      </c>
      <c r="K181" s="101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1243</v>
      </c>
      <c r="D182" s="16" t="s">
        <v>1838</v>
      </c>
      <c r="E182" s="86">
        <v>0</v>
      </c>
      <c r="F182" s="86">
        <v>57654.59</v>
      </c>
      <c r="G182" s="86">
        <v>57654.59</v>
      </c>
      <c r="H182" s="86">
        <v>0</v>
      </c>
      <c r="I182" s="86">
        <v>0</v>
      </c>
      <c r="J182" s="86">
        <v>0</v>
      </c>
      <c r="K182" s="101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1244</v>
      </c>
      <c r="D183" s="16" t="s">
        <v>1839</v>
      </c>
      <c r="E183" s="86">
        <v>28571.43</v>
      </c>
      <c r="F183" s="86">
        <v>0</v>
      </c>
      <c r="G183" s="86">
        <v>28571.43</v>
      </c>
      <c r="H183" s="86">
        <v>0</v>
      </c>
      <c r="I183" s="86">
        <v>0</v>
      </c>
      <c r="J183" s="86">
        <v>0</v>
      </c>
      <c r="K183" s="101">
        <v>0</v>
      </c>
      <c r="L183" s="86">
        <v>0</v>
      </c>
    </row>
    <row r="184" spans="1:12" ht="13.8" x14ac:dyDescent="0.2">
      <c r="A184" s="37" t="s">
        <v>69</v>
      </c>
      <c r="B184" s="16" t="s">
        <v>69</v>
      </c>
      <c r="C184" s="16" t="s">
        <v>1245</v>
      </c>
      <c r="D184" s="16" t="s">
        <v>1246</v>
      </c>
      <c r="E184" s="86">
        <v>214285.71</v>
      </c>
      <c r="F184" s="86">
        <v>0</v>
      </c>
      <c r="G184" s="86">
        <v>214285.71</v>
      </c>
      <c r="H184" s="86">
        <v>0</v>
      </c>
      <c r="I184" s="86">
        <v>0</v>
      </c>
      <c r="J184" s="86">
        <v>0</v>
      </c>
      <c r="K184" s="101">
        <v>0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1247</v>
      </c>
      <c r="D185" s="16" t="s">
        <v>1248</v>
      </c>
      <c r="E185" s="86">
        <v>515000</v>
      </c>
      <c r="F185" s="86">
        <v>0</v>
      </c>
      <c r="G185" s="86">
        <v>515000</v>
      </c>
      <c r="H185" s="86">
        <v>0</v>
      </c>
      <c r="I185" s="86">
        <v>0</v>
      </c>
      <c r="J185" s="86">
        <v>0</v>
      </c>
      <c r="K185" s="101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1249</v>
      </c>
      <c r="D186" s="16" t="s">
        <v>1250</v>
      </c>
      <c r="E186" s="86">
        <v>0</v>
      </c>
      <c r="F186" s="86">
        <v>0</v>
      </c>
      <c r="G186" s="86">
        <v>0</v>
      </c>
      <c r="H186" s="86">
        <v>43633.91</v>
      </c>
      <c r="I186" s="86">
        <v>43633.91</v>
      </c>
      <c r="J186" s="86">
        <v>0</v>
      </c>
      <c r="K186" s="101">
        <v>0</v>
      </c>
      <c r="L186" s="86">
        <v>0</v>
      </c>
    </row>
    <row r="187" spans="1:12" ht="13.8" x14ac:dyDescent="0.2">
      <c r="A187" s="37" t="s">
        <v>69</v>
      </c>
      <c r="B187" s="16" t="s">
        <v>69</v>
      </c>
      <c r="C187" s="16" t="s">
        <v>1251</v>
      </c>
      <c r="D187" s="16" t="s">
        <v>1252</v>
      </c>
      <c r="E187" s="86">
        <v>50000</v>
      </c>
      <c r="F187" s="86">
        <v>0</v>
      </c>
      <c r="G187" s="86">
        <v>50000</v>
      </c>
      <c r="H187" s="86">
        <v>0</v>
      </c>
      <c r="I187" s="86">
        <v>0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1253</v>
      </c>
      <c r="D188" s="16" t="s">
        <v>1840</v>
      </c>
      <c r="E188" s="86">
        <v>0</v>
      </c>
      <c r="F188" s="86">
        <v>8001.34</v>
      </c>
      <c r="G188" s="86">
        <v>8001.34</v>
      </c>
      <c r="H188" s="86">
        <v>8001.34</v>
      </c>
      <c r="I188" s="86">
        <v>8001.34</v>
      </c>
      <c r="J188" s="86">
        <v>0</v>
      </c>
      <c r="K188" s="101">
        <v>0</v>
      </c>
      <c r="L188" s="86">
        <v>0</v>
      </c>
    </row>
    <row r="189" spans="1:12" ht="13.8" x14ac:dyDescent="0.2">
      <c r="A189" s="37" t="s">
        <v>69</v>
      </c>
      <c r="B189" s="16" t="s">
        <v>69</v>
      </c>
      <c r="C189" s="16" t="s">
        <v>1254</v>
      </c>
      <c r="D189" s="16" t="s">
        <v>1255</v>
      </c>
      <c r="E189" s="86">
        <v>65000</v>
      </c>
      <c r="F189" s="86">
        <v>0</v>
      </c>
      <c r="G189" s="86">
        <v>65000</v>
      </c>
      <c r="H189" s="86">
        <v>19659.78</v>
      </c>
      <c r="I189" s="86">
        <v>19659.78</v>
      </c>
      <c r="J189" s="86">
        <v>19659.78</v>
      </c>
      <c r="K189" s="101">
        <v>30.245815384615401</v>
      </c>
      <c r="L189" s="86">
        <v>19659.78</v>
      </c>
    </row>
    <row r="190" spans="1:12" ht="13.8" x14ac:dyDescent="0.2">
      <c r="A190" s="37" t="s">
        <v>69</v>
      </c>
      <c r="B190" s="16" t="s">
        <v>69</v>
      </c>
      <c r="C190" s="16" t="s">
        <v>1256</v>
      </c>
      <c r="D190" s="16" t="s">
        <v>1841</v>
      </c>
      <c r="E190" s="86">
        <v>20000</v>
      </c>
      <c r="F190" s="86">
        <v>0</v>
      </c>
      <c r="G190" s="86">
        <v>20000</v>
      </c>
      <c r="H190" s="86">
        <v>0</v>
      </c>
      <c r="I190" s="86">
        <v>0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1257</v>
      </c>
      <c r="D191" s="16" t="s">
        <v>1842</v>
      </c>
      <c r="E191" s="86">
        <v>20000</v>
      </c>
      <c r="F191" s="86">
        <v>0</v>
      </c>
      <c r="G191" s="86">
        <v>20000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69</v>
      </c>
      <c r="B192" s="16" t="s">
        <v>69</v>
      </c>
      <c r="C192" s="16" t="s">
        <v>1258</v>
      </c>
      <c r="D192" s="16" t="s">
        <v>1259</v>
      </c>
      <c r="E192" s="86">
        <v>0</v>
      </c>
      <c r="F192" s="86">
        <v>0</v>
      </c>
      <c r="G192" s="86">
        <v>0</v>
      </c>
      <c r="H192" s="86">
        <v>42948.78</v>
      </c>
      <c r="I192" s="86">
        <v>40790.870000000003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1260</v>
      </c>
      <c r="D193" s="16" t="s">
        <v>1261</v>
      </c>
      <c r="E193" s="86">
        <v>103045.84</v>
      </c>
      <c r="F193" s="86">
        <v>0</v>
      </c>
      <c r="G193" s="86">
        <v>103045.84</v>
      </c>
      <c r="H193" s="86">
        <v>0</v>
      </c>
      <c r="I193" s="86">
        <v>0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1262</v>
      </c>
      <c r="D194" s="16" t="s">
        <v>1843</v>
      </c>
      <c r="E194" s="86">
        <v>3312323</v>
      </c>
      <c r="F194" s="86">
        <v>0</v>
      </c>
      <c r="G194" s="86">
        <v>3312323</v>
      </c>
      <c r="H194" s="86">
        <v>2805961.04</v>
      </c>
      <c r="I194" s="86">
        <v>1550973.67</v>
      </c>
      <c r="J194" s="86">
        <v>169837.96</v>
      </c>
      <c r="K194" s="101">
        <v>5.1274576784933101</v>
      </c>
      <c r="L194" s="86">
        <v>131431.28</v>
      </c>
    </row>
    <row r="195" spans="1:12" ht="13.8" x14ac:dyDescent="0.2">
      <c r="A195" s="37" t="s">
        <v>69</v>
      </c>
      <c r="B195" s="16" t="s">
        <v>69</v>
      </c>
      <c r="C195" s="16" t="s">
        <v>1263</v>
      </c>
      <c r="D195" s="16" t="s">
        <v>1844</v>
      </c>
      <c r="E195" s="86">
        <v>2800292</v>
      </c>
      <c r="F195" s="86">
        <v>0</v>
      </c>
      <c r="G195" s="86">
        <v>2800292</v>
      </c>
      <c r="H195" s="86">
        <v>2800292</v>
      </c>
      <c r="I195" s="86">
        <v>0</v>
      </c>
      <c r="J195" s="86">
        <v>0</v>
      </c>
      <c r="K195" s="101">
        <v>0</v>
      </c>
      <c r="L195" s="86">
        <v>0</v>
      </c>
    </row>
    <row r="196" spans="1:12" ht="13.8" x14ac:dyDescent="0.2">
      <c r="A196" s="37" t="s">
        <v>69</v>
      </c>
      <c r="B196" s="16" t="s">
        <v>69</v>
      </c>
      <c r="C196" s="16" t="s">
        <v>1264</v>
      </c>
      <c r="D196" s="16" t="s">
        <v>1845</v>
      </c>
      <c r="E196" s="86">
        <v>0</v>
      </c>
      <c r="F196" s="86">
        <v>0</v>
      </c>
      <c r="G196" s="86">
        <v>0</v>
      </c>
      <c r="H196" s="86">
        <v>0</v>
      </c>
      <c r="I196" s="86">
        <v>0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69</v>
      </c>
      <c r="B197" s="16" t="s">
        <v>69</v>
      </c>
      <c r="C197" s="16" t="s">
        <v>1265</v>
      </c>
      <c r="D197" s="16" t="s">
        <v>1846</v>
      </c>
      <c r="E197" s="86">
        <v>60000</v>
      </c>
      <c r="F197" s="86">
        <v>0</v>
      </c>
      <c r="G197" s="86">
        <v>60000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1266</v>
      </c>
      <c r="D198" s="16" t="s">
        <v>1267</v>
      </c>
      <c r="E198" s="86">
        <v>0</v>
      </c>
      <c r="F198" s="86">
        <v>88589.26</v>
      </c>
      <c r="G198" s="86">
        <v>88589.26</v>
      </c>
      <c r="H198" s="86">
        <v>88589.26</v>
      </c>
      <c r="I198" s="86">
        <v>88589.26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1268</v>
      </c>
      <c r="D199" s="16" t="s">
        <v>1269</v>
      </c>
      <c r="E199" s="86">
        <v>715619.28</v>
      </c>
      <c r="F199" s="86">
        <v>0</v>
      </c>
      <c r="G199" s="86">
        <v>715619.28</v>
      </c>
      <c r="H199" s="86">
        <v>0</v>
      </c>
      <c r="I199" s="86">
        <v>0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1270</v>
      </c>
      <c r="D200" s="16" t="s">
        <v>1271</v>
      </c>
      <c r="E200" s="86">
        <v>200000</v>
      </c>
      <c r="F200" s="86">
        <v>0</v>
      </c>
      <c r="G200" s="86">
        <v>200000</v>
      </c>
      <c r="H200" s="86">
        <v>0</v>
      </c>
      <c r="I200" s="86">
        <v>0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1272</v>
      </c>
      <c r="D201" s="16" t="s">
        <v>1273</v>
      </c>
      <c r="E201" s="86">
        <v>417789.75</v>
      </c>
      <c r="F201" s="86">
        <v>0</v>
      </c>
      <c r="G201" s="86">
        <v>417789.75</v>
      </c>
      <c r="H201" s="86">
        <v>0</v>
      </c>
      <c r="I201" s="86">
        <v>0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69</v>
      </c>
      <c r="B202" s="16" t="s">
        <v>69</v>
      </c>
      <c r="C202" s="16" t="s">
        <v>1274</v>
      </c>
      <c r="D202" s="16" t="s">
        <v>1275</v>
      </c>
      <c r="E202" s="86">
        <v>176190.48</v>
      </c>
      <c r="F202" s="86">
        <v>0</v>
      </c>
      <c r="G202" s="86">
        <v>176190.48</v>
      </c>
      <c r="H202" s="86">
        <v>0</v>
      </c>
      <c r="I202" s="86">
        <v>0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69</v>
      </c>
      <c r="B203" s="16" t="s">
        <v>69</v>
      </c>
      <c r="C203" s="16" t="s">
        <v>1276</v>
      </c>
      <c r="D203" s="16" t="s">
        <v>1277</v>
      </c>
      <c r="E203" s="86">
        <v>96000</v>
      </c>
      <c r="F203" s="86">
        <v>0</v>
      </c>
      <c r="G203" s="86">
        <v>96000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3.8" x14ac:dyDescent="0.2">
      <c r="A204" s="37" t="s">
        <v>69</v>
      </c>
      <c r="B204" s="16" t="s">
        <v>69</v>
      </c>
      <c r="C204" s="16" t="s">
        <v>1278</v>
      </c>
      <c r="D204" s="16" t="s">
        <v>1279</v>
      </c>
      <c r="E204" s="86">
        <v>316634.09999999998</v>
      </c>
      <c r="F204" s="86">
        <v>-316634.09000000003</v>
      </c>
      <c r="G204" s="86">
        <v>0.01</v>
      </c>
      <c r="H204" s="86">
        <v>0</v>
      </c>
      <c r="I204" s="86">
        <v>0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1280</v>
      </c>
      <c r="D205" s="16" t="s">
        <v>1281</v>
      </c>
      <c r="E205" s="86">
        <v>90000</v>
      </c>
      <c r="F205" s="86">
        <v>0</v>
      </c>
      <c r="G205" s="86">
        <v>90000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1282</v>
      </c>
      <c r="D206" s="16" t="s">
        <v>1847</v>
      </c>
      <c r="E206" s="86">
        <v>281721.52</v>
      </c>
      <c r="F206" s="86">
        <v>0</v>
      </c>
      <c r="G206" s="86">
        <v>281721.52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1283</v>
      </c>
      <c r="D207" s="16" t="s">
        <v>1284</v>
      </c>
      <c r="E207" s="86">
        <v>300000</v>
      </c>
      <c r="F207" s="86">
        <v>0</v>
      </c>
      <c r="G207" s="86">
        <v>300000</v>
      </c>
      <c r="H207" s="86">
        <v>0</v>
      </c>
      <c r="I207" s="86">
        <v>0</v>
      </c>
      <c r="J207" s="86">
        <v>0</v>
      </c>
      <c r="K207" s="101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1285</v>
      </c>
      <c r="D208" s="16" t="s">
        <v>1286</v>
      </c>
      <c r="E208" s="86">
        <v>74139.240000000005</v>
      </c>
      <c r="F208" s="86">
        <v>0</v>
      </c>
      <c r="G208" s="86">
        <v>74139.240000000005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1287</v>
      </c>
      <c r="D209" s="16" t="s">
        <v>1288</v>
      </c>
      <c r="E209" s="86">
        <v>350404.31</v>
      </c>
      <c r="F209" s="86">
        <v>0</v>
      </c>
      <c r="G209" s="86">
        <v>350404.31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1289</v>
      </c>
      <c r="D210" s="16" t="s">
        <v>1290</v>
      </c>
      <c r="E210" s="86">
        <v>432000</v>
      </c>
      <c r="F210" s="86">
        <v>0</v>
      </c>
      <c r="G210" s="86">
        <v>432000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1291</v>
      </c>
      <c r="D211" s="16" t="s">
        <v>1292</v>
      </c>
      <c r="E211" s="86">
        <v>297789.75</v>
      </c>
      <c r="F211" s="86">
        <v>0</v>
      </c>
      <c r="G211" s="86">
        <v>297789.75</v>
      </c>
      <c r="H211" s="86">
        <v>0</v>
      </c>
      <c r="I211" s="86">
        <v>0</v>
      </c>
      <c r="J211" s="86">
        <v>0</v>
      </c>
      <c r="K211" s="101">
        <v>0</v>
      </c>
      <c r="L211" s="86">
        <v>0</v>
      </c>
    </row>
    <row r="212" spans="1:12" ht="13.8" x14ac:dyDescent="0.2">
      <c r="A212" s="37" t="s">
        <v>69</v>
      </c>
      <c r="B212" s="16" t="s">
        <v>69</v>
      </c>
      <c r="C212" s="16" t="s">
        <v>1293</v>
      </c>
      <c r="D212" s="16" t="s">
        <v>1294</v>
      </c>
      <c r="E212" s="86">
        <v>630000</v>
      </c>
      <c r="F212" s="86">
        <v>-145423.54999999999</v>
      </c>
      <c r="G212" s="86">
        <v>484576.45</v>
      </c>
      <c r="H212" s="86">
        <v>0</v>
      </c>
      <c r="I212" s="86">
        <v>0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69</v>
      </c>
      <c r="B213" s="16" t="s">
        <v>69</v>
      </c>
      <c r="C213" s="16" t="s">
        <v>1295</v>
      </c>
      <c r="D213" s="16" t="s">
        <v>1296</v>
      </c>
      <c r="E213" s="86">
        <v>100000</v>
      </c>
      <c r="F213" s="86">
        <v>-7353.17</v>
      </c>
      <c r="G213" s="86">
        <v>92646.83</v>
      </c>
      <c r="H213" s="86">
        <v>0</v>
      </c>
      <c r="I213" s="86">
        <v>0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1297</v>
      </c>
      <c r="D214" s="16" t="s">
        <v>1298</v>
      </c>
      <c r="E214" s="86">
        <v>8002</v>
      </c>
      <c r="F214" s="86">
        <v>-8001.34</v>
      </c>
      <c r="G214" s="86">
        <v>0.66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69</v>
      </c>
      <c r="B215" s="16" t="s">
        <v>69</v>
      </c>
      <c r="C215" s="16" t="s">
        <v>1299</v>
      </c>
      <c r="D215" s="16" t="s">
        <v>1300</v>
      </c>
      <c r="E215" s="86">
        <v>103693.99</v>
      </c>
      <c r="F215" s="86">
        <v>0</v>
      </c>
      <c r="G215" s="86">
        <v>103693.99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1301</v>
      </c>
      <c r="D216" s="16" t="s">
        <v>1302</v>
      </c>
      <c r="E216" s="86">
        <v>116000</v>
      </c>
      <c r="F216" s="86">
        <v>0</v>
      </c>
      <c r="G216" s="86">
        <v>116000</v>
      </c>
      <c r="H216" s="86">
        <v>0</v>
      </c>
      <c r="I216" s="86">
        <v>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1303</v>
      </c>
      <c r="D217" s="16" t="s">
        <v>1304</v>
      </c>
      <c r="E217" s="86">
        <v>260000</v>
      </c>
      <c r="F217" s="86">
        <v>0</v>
      </c>
      <c r="G217" s="86">
        <v>260000</v>
      </c>
      <c r="H217" s="86">
        <v>0</v>
      </c>
      <c r="I217" s="86">
        <v>0</v>
      </c>
      <c r="J217" s="86">
        <v>0</v>
      </c>
      <c r="K217" s="101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16" t="s">
        <v>1305</v>
      </c>
      <c r="D218" s="16" t="s">
        <v>1306</v>
      </c>
      <c r="E218" s="86">
        <v>435888.86</v>
      </c>
      <c r="F218" s="86">
        <v>0</v>
      </c>
      <c r="G218" s="86">
        <v>435888.86</v>
      </c>
      <c r="H218" s="86">
        <v>22888.86</v>
      </c>
      <c r="I218" s="86">
        <v>22888.86</v>
      </c>
      <c r="J218" s="86">
        <v>19999.990000000002</v>
      </c>
      <c r="K218" s="101">
        <v>4.5883232712118396</v>
      </c>
      <c r="L218" s="86">
        <v>19999.990000000002</v>
      </c>
    </row>
    <row r="219" spans="1:12" ht="13.8" x14ac:dyDescent="0.2">
      <c r="A219" s="37" t="s">
        <v>69</v>
      </c>
      <c r="B219" s="16" t="s">
        <v>69</v>
      </c>
      <c r="C219" s="16" t="s">
        <v>1307</v>
      </c>
      <c r="D219" s="16" t="s">
        <v>1848</v>
      </c>
      <c r="E219" s="86">
        <v>200000</v>
      </c>
      <c r="F219" s="86">
        <v>0</v>
      </c>
      <c r="G219" s="86">
        <v>200000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1308</v>
      </c>
      <c r="D220" s="16" t="s">
        <v>1309</v>
      </c>
      <c r="E220" s="86">
        <v>55000</v>
      </c>
      <c r="F220" s="86">
        <v>0</v>
      </c>
      <c r="G220" s="86">
        <v>55000</v>
      </c>
      <c r="H220" s="86">
        <v>15730</v>
      </c>
      <c r="I220" s="86">
        <v>15730</v>
      </c>
      <c r="J220" s="86">
        <v>15730</v>
      </c>
      <c r="K220" s="101">
        <v>28.6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1310</v>
      </c>
      <c r="D221" s="16" t="s">
        <v>1849</v>
      </c>
      <c r="E221" s="86">
        <v>111160.23</v>
      </c>
      <c r="F221" s="86">
        <v>0</v>
      </c>
      <c r="G221" s="86">
        <v>111160.23</v>
      </c>
      <c r="H221" s="86">
        <v>111160.23</v>
      </c>
      <c r="I221" s="86">
        <v>111160.23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69</v>
      </c>
      <c r="B222" s="16" t="s">
        <v>69</v>
      </c>
      <c r="C222" s="16" t="s">
        <v>1311</v>
      </c>
      <c r="D222" s="16" t="s">
        <v>1312</v>
      </c>
      <c r="E222" s="86">
        <v>22170.04</v>
      </c>
      <c r="F222" s="86">
        <v>0</v>
      </c>
      <c r="G222" s="86">
        <v>22170.04</v>
      </c>
      <c r="H222" s="86">
        <v>22170.04</v>
      </c>
      <c r="I222" s="86">
        <v>22170.04</v>
      </c>
      <c r="J222" s="86">
        <v>0</v>
      </c>
      <c r="K222" s="101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16" t="s">
        <v>1313</v>
      </c>
      <c r="D223" s="16" t="s">
        <v>1314</v>
      </c>
      <c r="E223" s="86">
        <v>23499.56</v>
      </c>
      <c r="F223" s="86">
        <v>0</v>
      </c>
      <c r="G223" s="86">
        <v>23499.56</v>
      </c>
      <c r="H223" s="86">
        <v>23499.56</v>
      </c>
      <c r="I223" s="86">
        <v>23499.56</v>
      </c>
      <c r="J223" s="86">
        <v>0</v>
      </c>
      <c r="K223" s="101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1315</v>
      </c>
      <c r="D224" s="16" t="s">
        <v>1316</v>
      </c>
      <c r="E224" s="86">
        <v>14162.62</v>
      </c>
      <c r="F224" s="86">
        <v>0</v>
      </c>
      <c r="G224" s="86">
        <v>14162.62</v>
      </c>
      <c r="H224" s="86">
        <v>14162.62</v>
      </c>
      <c r="I224" s="86">
        <v>14162.62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1317</v>
      </c>
      <c r="D225" s="16" t="s">
        <v>1318</v>
      </c>
      <c r="E225" s="86">
        <v>128242</v>
      </c>
      <c r="F225" s="86">
        <v>0</v>
      </c>
      <c r="G225" s="86">
        <v>128242</v>
      </c>
      <c r="H225" s="86">
        <v>128242</v>
      </c>
      <c r="I225" s="86">
        <v>128242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1319</v>
      </c>
      <c r="D226" s="16" t="s">
        <v>1320</v>
      </c>
      <c r="E226" s="86">
        <v>100000</v>
      </c>
      <c r="F226" s="86">
        <v>0</v>
      </c>
      <c r="G226" s="86">
        <v>100000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1321</v>
      </c>
      <c r="D227" s="16" t="s">
        <v>1322</v>
      </c>
      <c r="E227" s="86">
        <v>10000</v>
      </c>
      <c r="F227" s="86">
        <v>0</v>
      </c>
      <c r="G227" s="86">
        <v>10000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1323</v>
      </c>
      <c r="D228" s="16" t="s">
        <v>1324</v>
      </c>
      <c r="E228" s="86">
        <v>75000</v>
      </c>
      <c r="F228" s="86">
        <v>0</v>
      </c>
      <c r="G228" s="86">
        <v>75000</v>
      </c>
      <c r="H228" s="86">
        <v>0</v>
      </c>
      <c r="I228" s="86">
        <v>0</v>
      </c>
      <c r="J228" s="86">
        <v>0</v>
      </c>
      <c r="K228" s="101">
        <v>0</v>
      </c>
      <c r="L228" s="86">
        <v>0</v>
      </c>
    </row>
    <row r="229" spans="1:12" ht="13.8" x14ac:dyDescent="0.2">
      <c r="A229" s="37" t="s">
        <v>69</v>
      </c>
      <c r="B229" s="16" t="s">
        <v>69</v>
      </c>
      <c r="C229" s="16" t="s">
        <v>1325</v>
      </c>
      <c r="D229" s="16" t="s">
        <v>1326</v>
      </c>
      <c r="E229" s="86">
        <v>140000</v>
      </c>
      <c r="F229" s="86">
        <v>0</v>
      </c>
      <c r="G229" s="86">
        <v>140000</v>
      </c>
      <c r="H229" s="86">
        <v>0</v>
      </c>
      <c r="I229" s="86">
        <v>0</v>
      </c>
      <c r="J229" s="86">
        <v>0</v>
      </c>
      <c r="K229" s="101">
        <v>0</v>
      </c>
      <c r="L229" s="86">
        <v>0</v>
      </c>
    </row>
    <row r="230" spans="1:12" ht="13.8" x14ac:dyDescent="0.2">
      <c r="A230" s="37" t="s">
        <v>69</v>
      </c>
      <c r="B230" s="16" t="s">
        <v>69</v>
      </c>
      <c r="C230" s="16" t="s">
        <v>1327</v>
      </c>
      <c r="D230" s="16" t="s">
        <v>1328</v>
      </c>
      <c r="E230" s="86">
        <v>455654.64</v>
      </c>
      <c r="F230" s="86">
        <v>0</v>
      </c>
      <c r="G230" s="86">
        <v>455654.64</v>
      </c>
      <c r="H230" s="86">
        <v>415654.34</v>
      </c>
      <c r="I230" s="86">
        <v>415654.34</v>
      </c>
      <c r="J230" s="86">
        <v>44349.279999999999</v>
      </c>
      <c r="K230" s="101">
        <v>9.7330908338824305</v>
      </c>
      <c r="L230" s="86">
        <v>44349.279999999999</v>
      </c>
    </row>
    <row r="231" spans="1:12" ht="13.8" x14ac:dyDescent="0.2">
      <c r="A231" s="37" t="s">
        <v>69</v>
      </c>
      <c r="B231" s="16" t="s">
        <v>69</v>
      </c>
      <c r="C231" s="16" t="s">
        <v>1329</v>
      </c>
      <c r="D231" s="16" t="s">
        <v>1330</v>
      </c>
      <c r="E231" s="86">
        <v>100000</v>
      </c>
      <c r="F231" s="86">
        <v>0</v>
      </c>
      <c r="G231" s="86">
        <v>100000</v>
      </c>
      <c r="H231" s="86">
        <v>100000</v>
      </c>
      <c r="I231" s="86">
        <v>100000</v>
      </c>
      <c r="J231" s="86">
        <v>18295.68</v>
      </c>
      <c r="K231" s="101">
        <v>18.295680000000001</v>
      </c>
      <c r="L231" s="86">
        <v>18295.68</v>
      </c>
    </row>
    <row r="232" spans="1:12" ht="13.8" x14ac:dyDescent="0.2">
      <c r="A232" s="37" t="s">
        <v>69</v>
      </c>
      <c r="B232" s="16" t="s">
        <v>69</v>
      </c>
      <c r="C232" s="16" t="s">
        <v>1331</v>
      </c>
      <c r="D232" s="16" t="s">
        <v>1332</v>
      </c>
      <c r="E232" s="86">
        <v>0</v>
      </c>
      <c r="F232" s="86">
        <v>0</v>
      </c>
      <c r="G232" s="86">
        <v>0</v>
      </c>
      <c r="H232" s="86">
        <v>11494.18</v>
      </c>
      <c r="I232" s="86">
        <v>11494.18</v>
      </c>
      <c r="J232" s="86">
        <v>11494.18</v>
      </c>
      <c r="K232" s="101">
        <v>0</v>
      </c>
      <c r="L232" s="86">
        <v>11494.18</v>
      </c>
    </row>
    <row r="233" spans="1:12" ht="13.8" x14ac:dyDescent="0.2">
      <c r="A233" s="37" t="s">
        <v>69</v>
      </c>
      <c r="B233" s="16" t="s">
        <v>69</v>
      </c>
      <c r="C233" s="16" t="s">
        <v>1333</v>
      </c>
      <c r="D233" s="16" t="s">
        <v>1850</v>
      </c>
      <c r="E233" s="86">
        <v>0</v>
      </c>
      <c r="F233" s="86">
        <v>0</v>
      </c>
      <c r="G233" s="86">
        <v>0</v>
      </c>
      <c r="H233" s="86">
        <v>7477.67</v>
      </c>
      <c r="I233" s="86">
        <v>7477.67</v>
      </c>
      <c r="J233" s="86">
        <v>7477.67</v>
      </c>
      <c r="K233" s="101">
        <v>0</v>
      </c>
      <c r="L233" s="86">
        <v>7477.67</v>
      </c>
    </row>
    <row r="234" spans="1:12" ht="13.8" x14ac:dyDescent="0.2">
      <c r="A234" s="37" t="s">
        <v>69</v>
      </c>
      <c r="B234" s="16" t="s">
        <v>69</v>
      </c>
      <c r="C234" s="16" t="s">
        <v>1334</v>
      </c>
      <c r="D234" s="16" t="s">
        <v>1335</v>
      </c>
      <c r="E234" s="86">
        <v>0</v>
      </c>
      <c r="F234" s="86">
        <v>0</v>
      </c>
      <c r="G234" s="86">
        <v>0</v>
      </c>
      <c r="H234" s="86">
        <v>16728.25</v>
      </c>
      <c r="I234" s="86">
        <v>16728.25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16" t="s">
        <v>1336</v>
      </c>
      <c r="D235" s="16" t="s">
        <v>1851</v>
      </c>
      <c r="E235" s="86">
        <v>0</v>
      </c>
      <c r="F235" s="86">
        <v>0</v>
      </c>
      <c r="G235" s="86">
        <v>0</v>
      </c>
      <c r="H235" s="86">
        <v>20999.83</v>
      </c>
      <c r="I235" s="86">
        <v>20999.83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69</v>
      </c>
      <c r="B236" s="16" t="s">
        <v>69</v>
      </c>
      <c r="C236" s="16" t="s">
        <v>1337</v>
      </c>
      <c r="D236" s="16" t="s">
        <v>1338</v>
      </c>
      <c r="E236" s="86">
        <v>0</v>
      </c>
      <c r="F236" s="86">
        <v>0</v>
      </c>
      <c r="G236" s="86">
        <v>0</v>
      </c>
      <c r="H236" s="86">
        <v>186789.8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1339</v>
      </c>
      <c r="D237" s="16" t="s">
        <v>1340</v>
      </c>
      <c r="E237" s="86">
        <v>0</v>
      </c>
      <c r="F237" s="86">
        <v>0</v>
      </c>
      <c r="G237" s="86">
        <v>0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1341</v>
      </c>
      <c r="D238" s="16" t="s">
        <v>1342</v>
      </c>
      <c r="E238" s="86">
        <v>0</v>
      </c>
      <c r="F238" s="86">
        <v>0</v>
      </c>
      <c r="G238" s="86">
        <v>0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1343</v>
      </c>
      <c r="D239" s="16" t="s">
        <v>1344</v>
      </c>
      <c r="E239" s="86">
        <v>0</v>
      </c>
      <c r="F239" s="86">
        <v>0</v>
      </c>
      <c r="G239" s="86">
        <v>0</v>
      </c>
      <c r="H239" s="86">
        <v>8481.7000000000007</v>
      </c>
      <c r="I239" s="86">
        <v>8481.7000000000007</v>
      </c>
      <c r="J239" s="86">
        <v>8481.7000000000007</v>
      </c>
      <c r="K239" s="101">
        <v>0</v>
      </c>
      <c r="L239" s="86">
        <v>8481.7000000000007</v>
      </c>
    </row>
    <row r="240" spans="1:12" ht="13.8" x14ac:dyDescent="0.2">
      <c r="A240" s="37" t="s">
        <v>69</v>
      </c>
      <c r="B240" s="16" t="s">
        <v>69</v>
      </c>
      <c r="C240" s="16" t="s">
        <v>1345</v>
      </c>
      <c r="D240" s="16" t="s">
        <v>1852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1346</v>
      </c>
      <c r="D241" s="16" t="s">
        <v>1347</v>
      </c>
      <c r="E241" s="86">
        <v>0</v>
      </c>
      <c r="F241" s="86">
        <v>0</v>
      </c>
      <c r="G241" s="86">
        <v>0</v>
      </c>
      <c r="H241" s="86">
        <v>0</v>
      </c>
      <c r="I241" s="86">
        <v>0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69</v>
      </c>
      <c r="B242" s="16" t="s">
        <v>69</v>
      </c>
      <c r="C242" s="16" t="s">
        <v>1348</v>
      </c>
      <c r="D242" s="16" t="s">
        <v>1349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1350</v>
      </c>
      <c r="D243" s="16" t="s">
        <v>1853</v>
      </c>
      <c r="E243" s="86">
        <v>0</v>
      </c>
      <c r="F243" s="86">
        <v>0</v>
      </c>
      <c r="G243" s="86">
        <v>0</v>
      </c>
      <c r="H243" s="86">
        <v>4237.63</v>
      </c>
      <c r="I243" s="86">
        <v>4237.63</v>
      </c>
      <c r="J243" s="86">
        <v>4237.63</v>
      </c>
      <c r="K243" s="101">
        <v>0</v>
      </c>
      <c r="L243" s="86">
        <v>4237.63</v>
      </c>
    </row>
    <row r="244" spans="1:12" ht="13.8" x14ac:dyDescent="0.2">
      <c r="A244" s="37" t="s">
        <v>69</v>
      </c>
      <c r="B244" s="16" t="s">
        <v>69</v>
      </c>
      <c r="C244" s="16" t="s">
        <v>1351</v>
      </c>
      <c r="D244" s="16" t="s">
        <v>1352</v>
      </c>
      <c r="E244" s="86">
        <v>0</v>
      </c>
      <c r="F244" s="86">
        <v>0</v>
      </c>
      <c r="G244" s="86">
        <v>0</v>
      </c>
      <c r="H244" s="86">
        <v>34898.639999999999</v>
      </c>
      <c r="I244" s="86">
        <v>34898.639999999999</v>
      </c>
      <c r="J244" s="86">
        <v>34898.639999999999</v>
      </c>
      <c r="K244" s="101">
        <v>0</v>
      </c>
      <c r="L244" s="86">
        <v>34898.639999999999</v>
      </c>
    </row>
    <row r="245" spans="1:12" ht="13.8" x14ac:dyDescent="0.2">
      <c r="A245" s="37" t="s">
        <v>69</v>
      </c>
      <c r="B245" s="16" t="s">
        <v>69</v>
      </c>
      <c r="C245" s="16" t="s">
        <v>1353</v>
      </c>
      <c r="D245" s="16" t="s">
        <v>1854</v>
      </c>
      <c r="E245" s="86">
        <v>0</v>
      </c>
      <c r="F245" s="86">
        <v>0</v>
      </c>
      <c r="G245" s="86">
        <v>0</v>
      </c>
      <c r="H245" s="86">
        <v>6095.99</v>
      </c>
      <c r="I245" s="86">
        <v>6095.99</v>
      </c>
      <c r="J245" s="86">
        <v>6095.99</v>
      </c>
      <c r="K245" s="101">
        <v>0</v>
      </c>
      <c r="L245" s="86">
        <v>6095.99</v>
      </c>
    </row>
    <row r="246" spans="1:12" ht="13.8" x14ac:dyDescent="0.2">
      <c r="A246" s="37" t="s">
        <v>69</v>
      </c>
      <c r="B246" s="16" t="s">
        <v>69</v>
      </c>
      <c r="C246" s="16" t="s">
        <v>1354</v>
      </c>
      <c r="D246" s="16" t="s">
        <v>1855</v>
      </c>
      <c r="E246" s="86">
        <v>10000</v>
      </c>
      <c r="F246" s="86">
        <v>-152.31</v>
      </c>
      <c r="G246" s="86">
        <v>9847.69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1355</v>
      </c>
      <c r="D247" s="16" t="s">
        <v>1356</v>
      </c>
      <c r="E247" s="86">
        <v>463505.13</v>
      </c>
      <c r="F247" s="86">
        <v>0</v>
      </c>
      <c r="G247" s="86">
        <v>463505.13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1357</v>
      </c>
      <c r="D248" s="16" t="s">
        <v>1358</v>
      </c>
      <c r="E248" s="86">
        <v>185856.83</v>
      </c>
      <c r="F248" s="86">
        <v>0</v>
      </c>
      <c r="G248" s="86">
        <v>185856.83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1359</v>
      </c>
      <c r="D249" s="16" t="s">
        <v>1360</v>
      </c>
      <c r="E249" s="86">
        <v>219276.99</v>
      </c>
      <c r="F249" s="86">
        <v>-101121.21</v>
      </c>
      <c r="G249" s="86">
        <v>118155.78</v>
      </c>
      <c r="H249" s="86">
        <v>0</v>
      </c>
      <c r="I249" s="86">
        <v>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69</v>
      </c>
      <c r="B250" s="16" t="s">
        <v>69</v>
      </c>
      <c r="C250" s="16" t="s">
        <v>1361</v>
      </c>
      <c r="D250" s="16" t="s">
        <v>1362</v>
      </c>
      <c r="E250" s="86">
        <v>50000</v>
      </c>
      <c r="F250" s="86">
        <v>-4975</v>
      </c>
      <c r="G250" s="86">
        <v>45025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1363</v>
      </c>
      <c r="D251" s="16" t="s">
        <v>1364</v>
      </c>
      <c r="E251" s="86">
        <v>72735</v>
      </c>
      <c r="F251" s="86">
        <v>0</v>
      </c>
      <c r="G251" s="86">
        <v>72735</v>
      </c>
      <c r="H251" s="86">
        <v>0</v>
      </c>
      <c r="I251" s="86">
        <v>0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1365</v>
      </c>
      <c r="D252" s="16" t="s">
        <v>1366</v>
      </c>
      <c r="E252" s="86">
        <v>90000</v>
      </c>
      <c r="F252" s="86">
        <v>0</v>
      </c>
      <c r="G252" s="86">
        <v>90000</v>
      </c>
      <c r="H252" s="86">
        <v>0</v>
      </c>
      <c r="I252" s="86">
        <v>0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69</v>
      </c>
      <c r="B253" s="16" t="s">
        <v>69</v>
      </c>
      <c r="C253" s="16" t="s">
        <v>1367</v>
      </c>
      <c r="D253" s="16" t="s">
        <v>1368</v>
      </c>
      <c r="E253" s="86">
        <v>0</v>
      </c>
      <c r="F253" s="86">
        <v>152.31</v>
      </c>
      <c r="G253" s="86">
        <v>152.31</v>
      </c>
      <c r="H253" s="86">
        <v>1931.16</v>
      </c>
      <c r="I253" s="86">
        <v>1931.16</v>
      </c>
      <c r="J253" s="86">
        <v>1931.16</v>
      </c>
      <c r="K253" s="101">
        <v>1267.9141225133001</v>
      </c>
      <c r="L253" s="86">
        <v>1931.16</v>
      </c>
    </row>
    <row r="254" spans="1:12" ht="13.8" x14ac:dyDescent="0.2">
      <c r="A254" s="37" t="s">
        <v>69</v>
      </c>
      <c r="B254" s="16" t="s">
        <v>69</v>
      </c>
      <c r="C254" s="27" t="s">
        <v>124</v>
      </c>
      <c r="D254" s="27" t="s">
        <v>69</v>
      </c>
      <c r="E254" s="91">
        <v>26243212.940000001</v>
      </c>
      <c r="F254" s="91">
        <v>0</v>
      </c>
      <c r="G254" s="91">
        <v>26243212.940000001</v>
      </c>
      <c r="H254" s="91">
        <v>16013366</v>
      </c>
      <c r="I254" s="91">
        <v>11483586.52</v>
      </c>
      <c r="J254" s="91">
        <v>1236611.73</v>
      </c>
      <c r="K254" s="102">
        <v>4.7121201692310803</v>
      </c>
      <c r="L254" s="91">
        <v>995519.36</v>
      </c>
    </row>
    <row r="255" spans="1:12" ht="13.8" x14ac:dyDescent="0.2">
      <c r="A255" s="37" t="s">
        <v>434</v>
      </c>
      <c r="B255" s="16" t="s">
        <v>435</v>
      </c>
      <c r="C255" s="16" t="s">
        <v>1369</v>
      </c>
      <c r="D255" s="16" t="s">
        <v>1856</v>
      </c>
      <c r="E255" s="86">
        <v>105000</v>
      </c>
      <c r="F255" s="86">
        <v>0</v>
      </c>
      <c r="G255" s="86">
        <v>105000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1370</v>
      </c>
      <c r="D256" s="16" t="s">
        <v>1857</v>
      </c>
      <c r="E256" s="86">
        <v>0</v>
      </c>
      <c r="F256" s="86">
        <v>0</v>
      </c>
      <c r="G256" s="86">
        <v>0</v>
      </c>
      <c r="H256" s="86">
        <v>184.77</v>
      </c>
      <c r="I256" s="86">
        <v>184.77</v>
      </c>
      <c r="J256" s="86">
        <v>184.77</v>
      </c>
      <c r="K256" s="101">
        <v>0</v>
      </c>
      <c r="L256" s="86">
        <v>184.77</v>
      </c>
    </row>
    <row r="257" spans="1:12" ht="13.8" x14ac:dyDescent="0.2">
      <c r="A257" s="37" t="s">
        <v>69</v>
      </c>
      <c r="B257" s="16" t="s">
        <v>69</v>
      </c>
      <c r="C257" s="16" t="s">
        <v>1371</v>
      </c>
      <c r="D257" s="16" t="s">
        <v>1372</v>
      </c>
      <c r="E257" s="86">
        <v>3000</v>
      </c>
      <c r="F257" s="86">
        <v>0</v>
      </c>
      <c r="G257" s="86">
        <v>3000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1373</v>
      </c>
      <c r="D258" s="16" t="s">
        <v>1374</v>
      </c>
      <c r="E258" s="86">
        <v>0</v>
      </c>
      <c r="F258" s="86">
        <v>0</v>
      </c>
      <c r="G258" s="86">
        <v>0</v>
      </c>
      <c r="H258" s="86">
        <v>149</v>
      </c>
      <c r="I258" s="86">
        <v>149</v>
      </c>
      <c r="J258" s="86">
        <v>149</v>
      </c>
      <c r="K258" s="101">
        <v>0</v>
      </c>
      <c r="L258" s="86">
        <v>149</v>
      </c>
    </row>
    <row r="259" spans="1:12" ht="13.8" x14ac:dyDescent="0.2">
      <c r="A259" s="37" t="s">
        <v>69</v>
      </c>
      <c r="B259" s="16" t="s">
        <v>69</v>
      </c>
      <c r="C259" s="16" t="s">
        <v>1375</v>
      </c>
      <c r="D259" s="16" t="s">
        <v>1376</v>
      </c>
      <c r="E259" s="86">
        <v>75000</v>
      </c>
      <c r="F259" s="86">
        <v>0</v>
      </c>
      <c r="G259" s="86">
        <v>75000</v>
      </c>
      <c r="H259" s="86">
        <v>0</v>
      </c>
      <c r="I259" s="86">
        <v>0</v>
      </c>
      <c r="J259" s="86">
        <v>0</v>
      </c>
      <c r="K259" s="101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1377</v>
      </c>
      <c r="D260" s="16" t="s">
        <v>1378</v>
      </c>
      <c r="E260" s="86">
        <v>200000</v>
      </c>
      <c r="F260" s="86">
        <v>0</v>
      </c>
      <c r="G260" s="86">
        <v>200000</v>
      </c>
      <c r="H260" s="86">
        <v>0</v>
      </c>
      <c r="I260" s="86">
        <v>0</v>
      </c>
      <c r="J260" s="86">
        <v>0</v>
      </c>
      <c r="K260" s="101">
        <v>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1379</v>
      </c>
      <c r="D261" s="16" t="s">
        <v>1380</v>
      </c>
      <c r="E261" s="86">
        <v>25000</v>
      </c>
      <c r="F261" s="86">
        <v>0</v>
      </c>
      <c r="G261" s="86">
        <v>25000</v>
      </c>
      <c r="H261" s="86">
        <v>0</v>
      </c>
      <c r="I261" s="86">
        <v>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69</v>
      </c>
      <c r="B262" s="16" t="s">
        <v>69</v>
      </c>
      <c r="C262" s="16" t="s">
        <v>1381</v>
      </c>
      <c r="D262" s="16" t="s">
        <v>1382</v>
      </c>
      <c r="E262" s="86">
        <v>0</v>
      </c>
      <c r="F262" s="86">
        <v>0</v>
      </c>
      <c r="G262" s="86">
        <v>0</v>
      </c>
      <c r="H262" s="86">
        <v>7157.11</v>
      </c>
      <c r="I262" s="86">
        <v>7157.11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69</v>
      </c>
      <c r="B263" s="16" t="s">
        <v>69</v>
      </c>
      <c r="C263" s="27" t="s">
        <v>124</v>
      </c>
      <c r="D263" s="27" t="s">
        <v>69</v>
      </c>
      <c r="E263" s="91">
        <v>408000</v>
      </c>
      <c r="F263" s="91">
        <v>0</v>
      </c>
      <c r="G263" s="91">
        <v>408000</v>
      </c>
      <c r="H263" s="91">
        <v>7490.88</v>
      </c>
      <c r="I263" s="91">
        <v>7490.88</v>
      </c>
      <c r="J263" s="91">
        <v>333.77</v>
      </c>
      <c r="K263" s="102">
        <v>8.1806372549019998E-2</v>
      </c>
      <c r="L263" s="91">
        <v>333.77</v>
      </c>
    </row>
    <row r="264" spans="1:12" ht="13.8" x14ac:dyDescent="0.2">
      <c r="A264" s="37" t="s">
        <v>436</v>
      </c>
      <c r="B264" s="16" t="s">
        <v>437</v>
      </c>
      <c r="C264" s="16" t="s">
        <v>1383</v>
      </c>
      <c r="D264" s="16" t="s">
        <v>1384</v>
      </c>
      <c r="E264" s="86">
        <v>240000</v>
      </c>
      <c r="F264" s="86">
        <v>0</v>
      </c>
      <c r="G264" s="86">
        <v>240000</v>
      </c>
      <c r="H264" s="86">
        <v>119824.37</v>
      </c>
      <c r="I264" s="86">
        <v>113368.19</v>
      </c>
      <c r="J264" s="86">
        <v>107569.27</v>
      </c>
      <c r="K264" s="101">
        <v>44.820529166666702</v>
      </c>
      <c r="L264" s="86">
        <v>94370.58</v>
      </c>
    </row>
    <row r="265" spans="1:12" ht="13.8" x14ac:dyDescent="0.2">
      <c r="A265" s="37" t="s">
        <v>69</v>
      </c>
      <c r="B265" s="16" t="s">
        <v>69</v>
      </c>
      <c r="C265" s="16" t="s">
        <v>1385</v>
      </c>
      <c r="D265" s="16" t="s">
        <v>1386</v>
      </c>
      <c r="E265" s="86">
        <v>100000</v>
      </c>
      <c r="F265" s="86">
        <v>0</v>
      </c>
      <c r="G265" s="86">
        <v>100000</v>
      </c>
      <c r="H265" s="86">
        <v>90750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1387</v>
      </c>
      <c r="D266" s="16" t="s">
        <v>1388</v>
      </c>
      <c r="E266" s="86">
        <v>300000</v>
      </c>
      <c r="F266" s="86">
        <v>0</v>
      </c>
      <c r="G266" s="86">
        <v>300000</v>
      </c>
      <c r="H266" s="86">
        <v>100969.69</v>
      </c>
      <c r="I266" s="86">
        <v>4052.25</v>
      </c>
      <c r="J266" s="86">
        <v>3294.01</v>
      </c>
      <c r="K266" s="101">
        <v>1.0980033333333299</v>
      </c>
      <c r="L266" s="86">
        <v>3294.01</v>
      </c>
    </row>
    <row r="267" spans="1:12" ht="13.8" x14ac:dyDescent="0.2">
      <c r="A267" s="37" t="s">
        <v>69</v>
      </c>
      <c r="B267" s="16" t="s">
        <v>69</v>
      </c>
      <c r="C267" s="16" t="s">
        <v>1389</v>
      </c>
      <c r="D267" s="16" t="s">
        <v>1858</v>
      </c>
      <c r="E267" s="86">
        <v>4000</v>
      </c>
      <c r="F267" s="86">
        <v>0</v>
      </c>
      <c r="G267" s="86">
        <v>4000</v>
      </c>
      <c r="H267" s="86">
        <v>0</v>
      </c>
      <c r="I267" s="86">
        <v>0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69</v>
      </c>
      <c r="B268" s="16" t="s">
        <v>69</v>
      </c>
      <c r="C268" s="16" t="s">
        <v>1390</v>
      </c>
      <c r="D268" s="16" t="s">
        <v>1391</v>
      </c>
      <c r="E268" s="86">
        <v>2000</v>
      </c>
      <c r="F268" s="86">
        <v>0</v>
      </c>
      <c r="G268" s="86">
        <v>2000</v>
      </c>
      <c r="H268" s="86">
        <v>0</v>
      </c>
      <c r="I268" s="86">
        <v>0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1392</v>
      </c>
      <c r="D269" s="16" t="s">
        <v>1393</v>
      </c>
      <c r="E269" s="86">
        <v>0</v>
      </c>
      <c r="F269" s="86">
        <v>0</v>
      </c>
      <c r="G269" s="86">
        <v>0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16" t="s">
        <v>1394</v>
      </c>
      <c r="D270" s="16" t="s">
        <v>1395</v>
      </c>
      <c r="E270" s="86">
        <v>70000</v>
      </c>
      <c r="F270" s="86">
        <v>0</v>
      </c>
      <c r="G270" s="86">
        <v>70000</v>
      </c>
      <c r="H270" s="86">
        <v>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69</v>
      </c>
      <c r="B271" s="16" t="s">
        <v>69</v>
      </c>
      <c r="C271" s="27" t="s">
        <v>124</v>
      </c>
      <c r="D271" s="27" t="s">
        <v>69</v>
      </c>
      <c r="E271" s="91">
        <v>716000</v>
      </c>
      <c r="F271" s="91">
        <v>0</v>
      </c>
      <c r="G271" s="91">
        <v>716000</v>
      </c>
      <c r="H271" s="91">
        <v>311544.06</v>
      </c>
      <c r="I271" s="91">
        <v>117420.44</v>
      </c>
      <c r="J271" s="91">
        <v>110863.28</v>
      </c>
      <c r="K271" s="102">
        <v>15.4836983240224</v>
      </c>
      <c r="L271" s="91">
        <v>97664.59</v>
      </c>
    </row>
    <row r="272" spans="1:12" ht="13.8" x14ac:dyDescent="0.2">
      <c r="A272" s="37" t="s">
        <v>438</v>
      </c>
      <c r="B272" s="16" t="s">
        <v>439</v>
      </c>
      <c r="C272" s="16" t="s">
        <v>1396</v>
      </c>
      <c r="D272" s="16" t="s">
        <v>1397</v>
      </c>
      <c r="E272" s="86">
        <v>100000</v>
      </c>
      <c r="F272" s="86">
        <v>0</v>
      </c>
      <c r="G272" s="86">
        <v>100000</v>
      </c>
      <c r="H272" s="86">
        <v>0</v>
      </c>
      <c r="I272" s="86">
        <v>0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69</v>
      </c>
      <c r="B273" s="16" t="s">
        <v>69</v>
      </c>
      <c r="C273" s="16" t="s">
        <v>1398</v>
      </c>
      <c r="D273" s="16" t="s">
        <v>1859</v>
      </c>
      <c r="E273" s="86">
        <v>4780</v>
      </c>
      <c r="F273" s="86">
        <v>0</v>
      </c>
      <c r="G273" s="86">
        <v>4780</v>
      </c>
      <c r="H273" s="86">
        <v>1130.1600000000001</v>
      </c>
      <c r="I273" s="86">
        <v>1130.1600000000001</v>
      </c>
      <c r="J273" s="86">
        <v>1130.1600000000001</v>
      </c>
      <c r="K273" s="101">
        <v>23.643514644351502</v>
      </c>
      <c r="L273" s="86">
        <v>1130.1600000000001</v>
      </c>
    </row>
    <row r="274" spans="1:12" ht="13.8" x14ac:dyDescent="0.2">
      <c r="A274" s="37" t="s">
        <v>69</v>
      </c>
      <c r="B274" s="16" t="s">
        <v>69</v>
      </c>
      <c r="C274" s="16" t="s">
        <v>1399</v>
      </c>
      <c r="D274" s="16" t="s">
        <v>1860</v>
      </c>
      <c r="E274" s="86">
        <v>225000</v>
      </c>
      <c r="F274" s="86">
        <v>0</v>
      </c>
      <c r="G274" s="86">
        <v>225000</v>
      </c>
      <c r="H274" s="86">
        <v>150040</v>
      </c>
      <c r="I274" s="86">
        <v>150040</v>
      </c>
      <c r="J274" s="86">
        <v>37510</v>
      </c>
      <c r="K274" s="101">
        <v>16.671111111111099</v>
      </c>
      <c r="L274" s="86">
        <v>37510</v>
      </c>
    </row>
    <row r="275" spans="1:12" ht="13.8" x14ac:dyDescent="0.2">
      <c r="A275" s="37" t="s">
        <v>69</v>
      </c>
      <c r="B275" s="16" t="s">
        <v>69</v>
      </c>
      <c r="C275" s="16" t="s">
        <v>1400</v>
      </c>
      <c r="D275" s="16" t="s">
        <v>1401</v>
      </c>
      <c r="E275" s="86">
        <v>5058276</v>
      </c>
      <c r="F275" s="86">
        <v>0</v>
      </c>
      <c r="G275" s="86">
        <v>5058276</v>
      </c>
      <c r="H275" s="86">
        <v>4117514.59</v>
      </c>
      <c r="I275" s="86">
        <v>4117514.59</v>
      </c>
      <c r="J275" s="86">
        <v>248948.33</v>
      </c>
      <c r="K275" s="101">
        <v>4.9216043173603001</v>
      </c>
      <c r="L275" s="86">
        <v>143699.97</v>
      </c>
    </row>
    <row r="276" spans="1:12" ht="13.8" x14ac:dyDescent="0.2">
      <c r="A276" s="37" t="s">
        <v>69</v>
      </c>
      <c r="B276" s="16" t="s">
        <v>69</v>
      </c>
      <c r="C276" s="16" t="s">
        <v>1402</v>
      </c>
      <c r="D276" s="16" t="s">
        <v>1403</v>
      </c>
      <c r="E276" s="86">
        <v>160000</v>
      </c>
      <c r="F276" s="86">
        <v>0</v>
      </c>
      <c r="G276" s="86">
        <v>160000</v>
      </c>
      <c r="H276" s="86">
        <v>120516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69</v>
      </c>
      <c r="B277" s="16" t="s">
        <v>69</v>
      </c>
      <c r="C277" s="16" t="s">
        <v>1404</v>
      </c>
      <c r="D277" s="16" t="s">
        <v>1405</v>
      </c>
      <c r="E277" s="86">
        <v>20000</v>
      </c>
      <c r="F277" s="86">
        <v>0</v>
      </c>
      <c r="G277" s="86">
        <v>20000</v>
      </c>
      <c r="H277" s="86">
        <v>0</v>
      </c>
      <c r="I277" s="86">
        <v>0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1406</v>
      </c>
      <c r="D278" s="16" t="s">
        <v>1407</v>
      </c>
      <c r="E278" s="86">
        <v>2000</v>
      </c>
      <c r="F278" s="86">
        <v>0</v>
      </c>
      <c r="G278" s="86">
        <v>2000</v>
      </c>
      <c r="H278" s="86">
        <v>0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1408</v>
      </c>
      <c r="D279" s="16" t="s">
        <v>1409</v>
      </c>
      <c r="E279" s="86">
        <v>400000</v>
      </c>
      <c r="F279" s="86">
        <v>0</v>
      </c>
      <c r="G279" s="86">
        <v>400000</v>
      </c>
      <c r="H279" s="86">
        <v>397263.48</v>
      </c>
      <c r="I279" s="86">
        <v>397263.48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16" t="s">
        <v>1410</v>
      </c>
      <c r="D280" s="16" t="s">
        <v>1411</v>
      </c>
      <c r="E280" s="86">
        <v>5192672</v>
      </c>
      <c r="F280" s="86">
        <v>0</v>
      </c>
      <c r="G280" s="86">
        <v>5192672</v>
      </c>
      <c r="H280" s="86">
        <v>5142670.0599999996</v>
      </c>
      <c r="I280" s="86">
        <v>5142670.0599999996</v>
      </c>
      <c r="J280" s="86">
        <v>1249398.52</v>
      </c>
      <c r="K280" s="101">
        <v>24.060801837666599</v>
      </c>
      <c r="L280" s="86">
        <v>0</v>
      </c>
    </row>
    <row r="281" spans="1:12" ht="13.8" x14ac:dyDescent="0.2">
      <c r="A281" s="37" t="s">
        <v>69</v>
      </c>
      <c r="B281" s="16" t="s">
        <v>69</v>
      </c>
      <c r="C281" s="16" t="s">
        <v>1412</v>
      </c>
      <c r="D281" s="16" t="s">
        <v>1413</v>
      </c>
      <c r="E281" s="86">
        <v>300000</v>
      </c>
      <c r="F281" s="86">
        <v>0</v>
      </c>
      <c r="G281" s="86">
        <v>300000</v>
      </c>
      <c r="H281" s="86">
        <v>250800</v>
      </c>
      <c r="I281" s="86">
        <v>250800</v>
      </c>
      <c r="J281" s="86">
        <v>5388.72</v>
      </c>
      <c r="K281" s="101">
        <v>1.7962400000000001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1414</v>
      </c>
      <c r="D282" s="16" t="s">
        <v>1415</v>
      </c>
      <c r="E282" s="86">
        <v>300000</v>
      </c>
      <c r="F282" s="86">
        <v>0</v>
      </c>
      <c r="G282" s="86">
        <v>300000</v>
      </c>
      <c r="H282" s="86">
        <v>71201</v>
      </c>
      <c r="I282" s="86">
        <v>71201</v>
      </c>
      <c r="J282" s="86">
        <v>18746.580000000002</v>
      </c>
      <c r="K282" s="101">
        <v>6.2488599999999996</v>
      </c>
      <c r="L282" s="86">
        <v>18746.580000000002</v>
      </c>
    </row>
    <row r="283" spans="1:12" ht="13.8" x14ac:dyDescent="0.2">
      <c r="A283" s="37" t="s">
        <v>69</v>
      </c>
      <c r="B283" s="16" t="s">
        <v>69</v>
      </c>
      <c r="C283" s="16" t="s">
        <v>1416</v>
      </c>
      <c r="D283" s="16" t="s">
        <v>1129</v>
      </c>
      <c r="E283" s="86">
        <v>10000</v>
      </c>
      <c r="F283" s="86">
        <v>0</v>
      </c>
      <c r="G283" s="86">
        <v>10000</v>
      </c>
      <c r="H283" s="86">
        <v>2597.02</v>
      </c>
      <c r="I283" s="86">
        <v>2597.02</v>
      </c>
      <c r="J283" s="86">
        <v>2597.02</v>
      </c>
      <c r="K283" s="101">
        <v>25.970199999999998</v>
      </c>
      <c r="L283" s="86">
        <v>2597.02</v>
      </c>
    </row>
    <row r="284" spans="1:12" ht="13.8" x14ac:dyDescent="0.2">
      <c r="A284" s="37" t="s">
        <v>69</v>
      </c>
      <c r="B284" s="16" t="s">
        <v>69</v>
      </c>
      <c r="C284" s="16" t="s">
        <v>1417</v>
      </c>
      <c r="D284" s="16" t="s">
        <v>1418</v>
      </c>
      <c r="E284" s="86">
        <v>4000</v>
      </c>
      <c r="F284" s="86">
        <v>0</v>
      </c>
      <c r="G284" s="86">
        <v>4000</v>
      </c>
      <c r="H284" s="86">
        <v>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27" t="s">
        <v>124</v>
      </c>
      <c r="D285" s="27" t="s">
        <v>69</v>
      </c>
      <c r="E285" s="91">
        <v>11776728</v>
      </c>
      <c r="F285" s="91">
        <v>0</v>
      </c>
      <c r="G285" s="91">
        <v>11776728</v>
      </c>
      <c r="H285" s="91">
        <v>10253732.310000001</v>
      </c>
      <c r="I285" s="91">
        <v>10133216.310000001</v>
      </c>
      <c r="J285" s="91">
        <v>1563719.33</v>
      </c>
      <c r="K285" s="102">
        <v>13.278045735623699</v>
      </c>
      <c r="L285" s="91">
        <v>203683.73</v>
      </c>
    </row>
    <row r="286" spans="1:12" ht="13.8" x14ac:dyDescent="0.2">
      <c r="A286" s="37" t="s">
        <v>440</v>
      </c>
      <c r="B286" s="16" t="s">
        <v>441</v>
      </c>
      <c r="C286" s="16" t="s">
        <v>1419</v>
      </c>
      <c r="D286" s="16" t="s">
        <v>1420</v>
      </c>
      <c r="E286" s="86">
        <v>0</v>
      </c>
      <c r="F286" s="86">
        <v>0</v>
      </c>
      <c r="G286" s="86">
        <v>0</v>
      </c>
      <c r="H286" s="86">
        <v>33887.589999999997</v>
      </c>
      <c r="I286" s="86">
        <v>33887.589999999997</v>
      </c>
      <c r="J286" s="86">
        <v>33887.589999999997</v>
      </c>
      <c r="K286" s="101">
        <v>0</v>
      </c>
      <c r="L286" s="86">
        <v>27244.27</v>
      </c>
    </row>
    <row r="287" spans="1:12" ht="13.8" x14ac:dyDescent="0.2">
      <c r="A287" s="37" t="s">
        <v>69</v>
      </c>
      <c r="B287" s="16" t="s">
        <v>69</v>
      </c>
      <c r="C287" s="16" t="s">
        <v>1421</v>
      </c>
      <c r="D287" s="16" t="s">
        <v>1861</v>
      </c>
      <c r="E287" s="86">
        <v>0</v>
      </c>
      <c r="F287" s="86">
        <v>300000</v>
      </c>
      <c r="G287" s="86">
        <v>300000</v>
      </c>
      <c r="H287" s="86">
        <v>0</v>
      </c>
      <c r="I287" s="86">
        <v>0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1422</v>
      </c>
      <c r="D288" s="16" t="s">
        <v>1862</v>
      </c>
      <c r="E288" s="86">
        <v>0</v>
      </c>
      <c r="F288" s="86">
        <v>8957.0300000000007</v>
      </c>
      <c r="G288" s="86">
        <v>8957.0300000000007</v>
      </c>
      <c r="H288" s="86">
        <v>8957.0300000000007</v>
      </c>
      <c r="I288" s="86">
        <v>8957.0300000000007</v>
      </c>
      <c r="J288" s="86">
        <v>8957.0300000000007</v>
      </c>
      <c r="K288" s="101">
        <v>100</v>
      </c>
      <c r="L288" s="86">
        <v>8957.0300000000007</v>
      </c>
    </row>
    <row r="289" spans="1:12" ht="13.8" x14ac:dyDescent="0.2">
      <c r="A289" s="37" t="s">
        <v>69</v>
      </c>
      <c r="B289" s="16" t="s">
        <v>69</v>
      </c>
      <c r="C289" s="16" t="s">
        <v>1423</v>
      </c>
      <c r="D289" s="16" t="s">
        <v>1863</v>
      </c>
      <c r="E289" s="86">
        <v>0</v>
      </c>
      <c r="F289" s="86">
        <v>321509</v>
      </c>
      <c r="G289" s="86">
        <v>321509</v>
      </c>
      <c r="H289" s="86">
        <v>0</v>
      </c>
      <c r="I289" s="86">
        <v>0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1424</v>
      </c>
      <c r="D290" s="16" t="s">
        <v>1425</v>
      </c>
      <c r="E290" s="86">
        <v>80000</v>
      </c>
      <c r="F290" s="86">
        <v>-80000</v>
      </c>
      <c r="G290" s="86">
        <v>0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1426</v>
      </c>
      <c r="D291" s="16" t="s">
        <v>1864</v>
      </c>
      <c r="E291" s="86">
        <v>0</v>
      </c>
      <c r="F291" s="86">
        <v>0</v>
      </c>
      <c r="G291" s="86">
        <v>0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16" t="s">
        <v>1427</v>
      </c>
      <c r="D292" s="16" t="s">
        <v>1865</v>
      </c>
      <c r="E292" s="86">
        <v>150000</v>
      </c>
      <c r="F292" s="86">
        <v>1051804.29</v>
      </c>
      <c r="G292" s="86">
        <v>1201804.29</v>
      </c>
      <c r="H292" s="86">
        <v>1804.29</v>
      </c>
      <c r="I292" s="86">
        <v>1804.29</v>
      </c>
      <c r="J292" s="86">
        <v>1804.29</v>
      </c>
      <c r="K292" s="101">
        <v>0.15013176563048999</v>
      </c>
      <c r="L292" s="86">
        <v>1804.29</v>
      </c>
    </row>
    <row r="293" spans="1:12" ht="13.8" x14ac:dyDescent="0.2">
      <c r="A293" s="37" t="s">
        <v>69</v>
      </c>
      <c r="B293" s="16" t="s">
        <v>69</v>
      </c>
      <c r="C293" s="16" t="s">
        <v>1428</v>
      </c>
      <c r="D293" s="16" t="s">
        <v>1866</v>
      </c>
      <c r="E293" s="86">
        <v>100000</v>
      </c>
      <c r="F293" s="86">
        <v>-99992.27</v>
      </c>
      <c r="G293" s="86">
        <v>7.73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1429</v>
      </c>
      <c r="D294" s="16" t="s">
        <v>1867</v>
      </c>
      <c r="E294" s="86">
        <v>48500</v>
      </c>
      <c r="F294" s="86">
        <v>0</v>
      </c>
      <c r="G294" s="86">
        <v>48500</v>
      </c>
      <c r="H294" s="86">
        <v>0</v>
      </c>
      <c r="I294" s="86">
        <v>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69</v>
      </c>
      <c r="B295" s="16" t="s">
        <v>69</v>
      </c>
      <c r="C295" s="16" t="s">
        <v>1430</v>
      </c>
      <c r="D295" s="16" t="s">
        <v>1431</v>
      </c>
      <c r="E295" s="86">
        <v>40000</v>
      </c>
      <c r="F295" s="86">
        <v>0</v>
      </c>
      <c r="G295" s="86">
        <v>40000</v>
      </c>
      <c r="H295" s="86">
        <v>11555.86</v>
      </c>
      <c r="I295" s="86">
        <v>11555.86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1432</v>
      </c>
      <c r="D296" s="16" t="s">
        <v>1433</v>
      </c>
      <c r="E296" s="86">
        <v>0</v>
      </c>
      <c r="F296" s="86">
        <v>5259.66</v>
      </c>
      <c r="G296" s="86">
        <v>5259.66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1434</v>
      </c>
      <c r="D297" s="16" t="s">
        <v>1435</v>
      </c>
      <c r="E297" s="86">
        <v>300000</v>
      </c>
      <c r="F297" s="86">
        <v>0</v>
      </c>
      <c r="G297" s="86">
        <v>300000</v>
      </c>
      <c r="H297" s="86">
        <v>67259.41</v>
      </c>
      <c r="I297" s="86">
        <v>67259.41</v>
      </c>
      <c r="J297" s="86">
        <v>67259.41</v>
      </c>
      <c r="K297" s="101">
        <v>22.419803333333299</v>
      </c>
      <c r="L297" s="86">
        <v>39429.85</v>
      </c>
    </row>
    <row r="298" spans="1:12" ht="13.8" x14ac:dyDescent="0.2">
      <c r="A298" s="37" t="s">
        <v>69</v>
      </c>
      <c r="B298" s="16" t="s">
        <v>69</v>
      </c>
      <c r="C298" s="16" t="s">
        <v>1436</v>
      </c>
      <c r="D298" s="16" t="s">
        <v>1437</v>
      </c>
      <c r="E298" s="86">
        <v>210000</v>
      </c>
      <c r="F298" s="86">
        <v>0</v>
      </c>
      <c r="G298" s="86">
        <v>210000</v>
      </c>
      <c r="H298" s="86">
        <v>270937.93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16" t="s">
        <v>1438</v>
      </c>
      <c r="D299" s="16" t="s">
        <v>1439</v>
      </c>
      <c r="E299" s="86">
        <v>30000</v>
      </c>
      <c r="F299" s="86">
        <v>-30000</v>
      </c>
      <c r="G299" s="86">
        <v>0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1440</v>
      </c>
      <c r="D300" s="16" t="s">
        <v>1868</v>
      </c>
      <c r="E300" s="86">
        <v>0</v>
      </c>
      <c r="F300" s="86">
        <v>4629.1499999999996</v>
      </c>
      <c r="G300" s="86">
        <v>4629.1499999999996</v>
      </c>
      <c r="H300" s="86">
        <v>4476.84</v>
      </c>
      <c r="I300" s="86">
        <v>4476.84</v>
      </c>
      <c r="J300" s="86">
        <v>549.22</v>
      </c>
      <c r="K300" s="101">
        <v>11.8643811498871</v>
      </c>
      <c r="L300" s="86">
        <v>549.22</v>
      </c>
    </row>
    <row r="301" spans="1:12" ht="13.8" x14ac:dyDescent="0.2">
      <c r="A301" s="37" t="s">
        <v>69</v>
      </c>
      <c r="B301" s="16" t="s">
        <v>69</v>
      </c>
      <c r="C301" s="16" t="s">
        <v>1441</v>
      </c>
      <c r="D301" s="16" t="s">
        <v>1442</v>
      </c>
      <c r="E301" s="86">
        <v>0</v>
      </c>
      <c r="F301" s="86">
        <v>4891.46</v>
      </c>
      <c r="G301" s="86">
        <v>4891.46</v>
      </c>
      <c r="H301" s="86">
        <v>4891.46</v>
      </c>
      <c r="I301" s="86">
        <v>4891.46</v>
      </c>
      <c r="J301" s="86">
        <v>4891.46</v>
      </c>
      <c r="K301" s="101">
        <v>100</v>
      </c>
      <c r="L301" s="86">
        <v>4891.46</v>
      </c>
    </row>
    <row r="302" spans="1:12" ht="13.8" x14ac:dyDescent="0.2">
      <c r="A302" s="37" t="s">
        <v>69</v>
      </c>
      <c r="B302" s="16" t="s">
        <v>69</v>
      </c>
      <c r="C302" s="16" t="s">
        <v>1443</v>
      </c>
      <c r="D302" s="16" t="s">
        <v>1444</v>
      </c>
      <c r="E302" s="86">
        <v>30000</v>
      </c>
      <c r="F302" s="86">
        <v>-30000</v>
      </c>
      <c r="G302" s="86">
        <v>0</v>
      </c>
      <c r="H302" s="86">
        <v>0</v>
      </c>
      <c r="I302" s="86">
        <v>0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1445</v>
      </c>
      <c r="D303" s="16" t="s">
        <v>1869</v>
      </c>
      <c r="E303" s="86">
        <v>0</v>
      </c>
      <c r="F303" s="86">
        <v>458064.54</v>
      </c>
      <c r="G303" s="86">
        <v>458064.54</v>
      </c>
      <c r="H303" s="86">
        <v>443186.62</v>
      </c>
      <c r="I303" s="86">
        <v>443186.62</v>
      </c>
      <c r="J303" s="86">
        <v>85899.08</v>
      </c>
      <c r="K303" s="101">
        <v>18.7526150790891</v>
      </c>
      <c r="L303" s="86">
        <v>85899.08</v>
      </c>
    </row>
    <row r="304" spans="1:12" ht="13.8" x14ac:dyDescent="0.2">
      <c r="A304" s="37" t="s">
        <v>69</v>
      </c>
      <c r="B304" s="16" t="s">
        <v>69</v>
      </c>
      <c r="C304" s="16" t="s">
        <v>1446</v>
      </c>
      <c r="D304" s="16" t="s">
        <v>1447</v>
      </c>
      <c r="E304" s="86">
        <v>60000</v>
      </c>
      <c r="F304" s="86">
        <v>-60000</v>
      </c>
      <c r="G304" s="86">
        <v>0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1448</v>
      </c>
      <c r="D305" s="16" t="s">
        <v>1449</v>
      </c>
      <c r="E305" s="86">
        <v>50000</v>
      </c>
      <c r="F305" s="86">
        <v>0</v>
      </c>
      <c r="G305" s="86">
        <v>50000</v>
      </c>
      <c r="H305" s="86">
        <v>0</v>
      </c>
      <c r="I305" s="86">
        <v>0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1450</v>
      </c>
      <c r="D306" s="16" t="s">
        <v>1870</v>
      </c>
      <c r="E306" s="86">
        <v>200000</v>
      </c>
      <c r="F306" s="86">
        <v>-105662.63</v>
      </c>
      <c r="G306" s="86">
        <v>94337.37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1451</v>
      </c>
      <c r="D307" s="16" t="s">
        <v>1452</v>
      </c>
      <c r="E307" s="86">
        <v>50000</v>
      </c>
      <c r="F307" s="86">
        <v>0</v>
      </c>
      <c r="G307" s="86">
        <v>50000</v>
      </c>
      <c r="H307" s="86">
        <v>7247.9</v>
      </c>
      <c r="I307" s="86">
        <v>7247.9</v>
      </c>
      <c r="J307" s="86">
        <v>0</v>
      </c>
      <c r="K307" s="101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1453</v>
      </c>
      <c r="D308" s="16" t="s">
        <v>1454</v>
      </c>
      <c r="E308" s="86">
        <v>300000</v>
      </c>
      <c r="F308" s="86">
        <v>0</v>
      </c>
      <c r="G308" s="86">
        <v>300000</v>
      </c>
      <c r="H308" s="86">
        <v>299949.37</v>
      </c>
      <c r="I308" s="86">
        <v>0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1455</v>
      </c>
      <c r="D309" s="16" t="s">
        <v>1456</v>
      </c>
      <c r="E309" s="86">
        <v>30000</v>
      </c>
      <c r="F309" s="86">
        <v>0</v>
      </c>
      <c r="G309" s="86">
        <v>30000</v>
      </c>
      <c r="H309" s="86">
        <v>0</v>
      </c>
      <c r="I309" s="86">
        <v>0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1457</v>
      </c>
      <c r="D310" s="16" t="s">
        <v>1458</v>
      </c>
      <c r="E310" s="86">
        <v>50000</v>
      </c>
      <c r="F310" s="86">
        <v>-14822.5</v>
      </c>
      <c r="G310" s="86">
        <v>35177.5</v>
      </c>
      <c r="H310" s="86">
        <v>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1459</v>
      </c>
      <c r="D311" s="16" t="s">
        <v>1460</v>
      </c>
      <c r="E311" s="86">
        <v>0</v>
      </c>
      <c r="F311" s="86">
        <v>48158</v>
      </c>
      <c r="G311" s="86">
        <v>48158</v>
      </c>
      <c r="H311" s="86">
        <v>0</v>
      </c>
      <c r="I311" s="86">
        <v>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69</v>
      </c>
      <c r="B312" s="16" t="s">
        <v>69</v>
      </c>
      <c r="C312" s="16" t="s">
        <v>1461</v>
      </c>
      <c r="D312" s="16" t="s">
        <v>1871</v>
      </c>
      <c r="E312" s="86">
        <v>0</v>
      </c>
      <c r="F312" s="86">
        <v>22778.62</v>
      </c>
      <c r="G312" s="86">
        <v>22778.62</v>
      </c>
      <c r="H312" s="86">
        <v>0</v>
      </c>
      <c r="I312" s="86">
        <v>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1462</v>
      </c>
      <c r="D313" s="16" t="s">
        <v>1872</v>
      </c>
      <c r="E313" s="86">
        <v>4746343.79</v>
      </c>
      <c r="F313" s="86">
        <v>-79932.66</v>
      </c>
      <c r="G313" s="86">
        <v>4666411.13</v>
      </c>
      <c r="H313" s="86">
        <v>4666411.13</v>
      </c>
      <c r="I313" s="86">
        <v>4666411.13</v>
      </c>
      <c r="J313" s="86">
        <v>446234.04</v>
      </c>
      <c r="K313" s="101">
        <v>9.5626816319547103</v>
      </c>
      <c r="L313" s="86">
        <v>399496.18</v>
      </c>
    </row>
    <row r="314" spans="1:12" ht="13.8" x14ac:dyDescent="0.2">
      <c r="A314" s="37" t="s">
        <v>69</v>
      </c>
      <c r="B314" s="16" t="s">
        <v>69</v>
      </c>
      <c r="C314" s="16" t="s">
        <v>1463</v>
      </c>
      <c r="D314" s="16" t="s">
        <v>1873</v>
      </c>
      <c r="E314" s="86">
        <v>800000</v>
      </c>
      <c r="F314" s="86">
        <v>-47066.91</v>
      </c>
      <c r="G314" s="86">
        <v>752933.09</v>
      </c>
      <c r="H314" s="86">
        <v>723756.82</v>
      </c>
      <c r="I314" s="86">
        <v>0</v>
      </c>
      <c r="J314" s="86">
        <v>0</v>
      </c>
      <c r="K314" s="101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1464</v>
      </c>
      <c r="D315" s="16" t="s">
        <v>1465</v>
      </c>
      <c r="E315" s="86">
        <v>60000</v>
      </c>
      <c r="F315" s="86">
        <v>0</v>
      </c>
      <c r="G315" s="86">
        <v>60000</v>
      </c>
      <c r="H315" s="86">
        <v>0</v>
      </c>
      <c r="I315" s="86">
        <v>0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1466</v>
      </c>
      <c r="D316" s="16" t="s">
        <v>1874</v>
      </c>
      <c r="E316" s="86">
        <v>0</v>
      </c>
      <c r="F316" s="86">
        <v>7948.23</v>
      </c>
      <c r="G316" s="86">
        <v>7948.23</v>
      </c>
      <c r="H316" s="86">
        <v>0</v>
      </c>
      <c r="I316" s="86">
        <v>0</v>
      </c>
      <c r="J316" s="86">
        <v>0</v>
      </c>
      <c r="K316" s="101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1467</v>
      </c>
      <c r="D317" s="16" t="s">
        <v>1875</v>
      </c>
      <c r="E317" s="86">
        <v>0</v>
      </c>
      <c r="F317" s="86">
        <v>0</v>
      </c>
      <c r="G317" s="86">
        <v>0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1468</v>
      </c>
      <c r="D318" s="16" t="s">
        <v>1876</v>
      </c>
      <c r="E318" s="86">
        <v>0</v>
      </c>
      <c r="F318" s="86">
        <v>62762.53</v>
      </c>
      <c r="G318" s="86">
        <v>62762.53</v>
      </c>
      <c r="H318" s="86">
        <v>58314.81</v>
      </c>
      <c r="I318" s="86">
        <v>58314.81</v>
      </c>
      <c r="J318" s="86">
        <v>58314.81</v>
      </c>
      <c r="K318" s="101">
        <v>92.913415058315806</v>
      </c>
      <c r="L318" s="86">
        <v>58314.81</v>
      </c>
    </row>
    <row r="319" spans="1:12" ht="13.8" x14ac:dyDescent="0.2">
      <c r="A319" s="37" t="s">
        <v>69</v>
      </c>
      <c r="B319" s="16" t="s">
        <v>69</v>
      </c>
      <c r="C319" s="16" t="s">
        <v>1469</v>
      </c>
      <c r="D319" s="16" t="s">
        <v>1877</v>
      </c>
      <c r="E319" s="86">
        <v>0</v>
      </c>
      <c r="F319" s="86">
        <v>3735.21</v>
      </c>
      <c r="G319" s="86">
        <v>3735.21</v>
      </c>
      <c r="H319" s="86">
        <v>3735.21</v>
      </c>
      <c r="I319" s="86">
        <v>3735.21</v>
      </c>
      <c r="J319" s="86">
        <v>3735.21</v>
      </c>
      <c r="K319" s="101">
        <v>100</v>
      </c>
      <c r="L319" s="86">
        <v>3735.21</v>
      </c>
    </row>
    <row r="320" spans="1:12" ht="13.8" x14ac:dyDescent="0.2">
      <c r="A320" s="37" t="s">
        <v>69</v>
      </c>
      <c r="B320" s="16" t="s">
        <v>69</v>
      </c>
      <c r="C320" s="16" t="s">
        <v>1470</v>
      </c>
      <c r="D320" s="16" t="s">
        <v>1878</v>
      </c>
      <c r="E320" s="86">
        <v>0</v>
      </c>
      <c r="F320" s="86">
        <v>2533.15</v>
      </c>
      <c r="G320" s="86">
        <v>2533.15</v>
      </c>
      <c r="H320" s="86">
        <v>2533.15</v>
      </c>
      <c r="I320" s="86">
        <v>2533.15</v>
      </c>
      <c r="J320" s="86">
        <v>2533.15</v>
      </c>
      <c r="K320" s="101">
        <v>100</v>
      </c>
      <c r="L320" s="86">
        <v>2533.15</v>
      </c>
    </row>
    <row r="321" spans="1:12" ht="13.8" x14ac:dyDescent="0.2">
      <c r="A321" s="37" t="s">
        <v>69</v>
      </c>
      <c r="B321" s="16" t="s">
        <v>69</v>
      </c>
      <c r="C321" s="16" t="s">
        <v>1471</v>
      </c>
      <c r="D321" s="16" t="s">
        <v>1472</v>
      </c>
      <c r="E321" s="86">
        <v>30000</v>
      </c>
      <c r="F321" s="86">
        <v>0</v>
      </c>
      <c r="G321" s="86">
        <v>30000</v>
      </c>
      <c r="H321" s="86">
        <v>6535.25</v>
      </c>
      <c r="I321" s="86">
        <v>6535.25</v>
      </c>
      <c r="J321" s="86">
        <v>6535.25</v>
      </c>
      <c r="K321" s="101">
        <v>21.7841666666667</v>
      </c>
      <c r="L321" s="86">
        <v>6535.25</v>
      </c>
    </row>
    <row r="322" spans="1:12" ht="13.8" x14ac:dyDescent="0.2">
      <c r="A322" s="37" t="s">
        <v>69</v>
      </c>
      <c r="B322" s="16" t="s">
        <v>69</v>
      </c>
      <c r="C322" s="16" t="s">
        <v>1473</v>
      </c>
      <c r="D322" s="16" t="s">
        <v>1474</v>
      </c>
      <c r="E322" s="86">
        <v>80000</v>
      </c>
      <c r="F322" s="86">
        <v>0</v>
      </c>
      <c r="G322" s="86">
        <v>80000</v>
      </c>
      <c r="H322" s="86">
        <v>6685.25</v>
      </c>
      <c r="I322" s="86">
        <v>6685.25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1475</v>
      </c>
      <c r="D323" s="16" t="s">
        <v>1879</v>
      </c>
      <c r="E323" s="86">
        <v>0</v>
      </c>
      <c r="F323" s="86">
        <v>10325.870000000001</v>
      </c>
      <c r="G323" s="86">
        <v>10325.870000000001</v>
      </c>
      <c r="H323" s="86">
        <v>10325.870000000001</v>
      </c>
      <c r="I323" s="86">
        <v>10325.870000000001</v>
      </c>
      <c r="J323" s="86">
        <v>10325.870000000001</v>
      </c>
      <c r="K323" s="101">
        <v>100</v>
      </c>
      <c r="L323" s="86">
        <v>10325.870000000001</v>
      </c>
    </row>
    <row r="324" spans="1:12" ht="13.8" x14ac:dyDescent="0.2">
      <c r="A324" s="37" t="s">
        <v>69</v>
      </c>
      <c r="B324" s="16" t="s">
        <v>69</v>
      </c>
      <c r="C324" s="16" t="s">
        <v>1476</v>
      </c>
      <c r="D324" s="16" t="s">
        <v>1880</v>
      </c>
      <c r="E324" s="86">
        <v>3618338.09</v>
      </c>
      <c r="F324" s="86">
        <v>-273193.76</v>
      </c>
      <c r="G324" s="86">
        <v>3345144.33</v>
      </c>
      <c r="H324" s="86">
        <v>3345144.33</v>
      </c>
      <c r="I324" s="86">
        <v>3345144.33</v>
      </c>
      <c r="J324" s="86">
        <v>397551.72</v>
      </c>
      <c r="K324" s="101">
        <v>11.884441470422299</v>
      </c>
      <c r="L324" s="86">
        <v>276380.98</v>
      </c>
    </row>
    <row r="325" spans="1:12" ht="13.8" x14ac:dyDescent="0.2">
      <c r="A325" s="37" t="s">
        <v>69</v>
      </c>
      <c r="B325" s="16" t="s">
        <v>69</v>
      </c>
      <c r="C325" s="16" t="s">
        <v>1477</v>
      </c>
      <c r="D325" s="16" t="s">
        <v>1129</v>
      </c>
      <c r="E325" s="86">
        <v>15000</v>
      </c>
      <c r="F325" s="86">
        <v>0</v>
      </c>
      <c r="G325" s="86">
        <v>15000</v>
      </c>
      <c r="H325" s="86">
        <v>3437.37</v>
      </c>
      <c r="I325" s="86">
        <v>3437.37</v>
      </c>
      <c r="J325" s="86">
        <v>3437.37</v>
      </c>
      <c r="K325" s="101">
        <v>22.915800000000001</v>
      </c>
      <c r="L325" s="86">
        <v>3437.37</v>
      </c>
    </row>
    <row r="326" spans="1:12" ht="13.8" x14ac:dyDescent="0.2">
      <c r="A326" s="37" t="s">
        <v>69</v>
      </c>
      <c r="B326" s="16" t="s">
        <v>69</v>
      </c>
      <c r="C326" s="16" t="s">
        <v>1478</v>
      </c>
      <c r="D326" s="16" t="s">
        <v>1881</v>
      </c>
      <c r="E326" s="86">
        <v>570000</v>
      </c>
      <c r="F326" s="86">
        <v>0</v>
      </c>
      <c r="G326" s="86">
        <v>570000</v>
      </c>
      <c r="H326" s="86">
        <v>0</v>
      </c>
      <c r="I326" s="86">
        <v>0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16" t="s">
        <v>1479</v>
      </c>
      <c r="D327" s="16" t="s">
        <v>1480</v>
      </c>
      <c r="E327" s="86">
        <v>600000</v>
      </c>
      <c r="F327" s="86">
        <v>-381697.23</v>
      </c>
      <c r="G327" s="86">
        <v>218302.77</v>
      </c>
      <c r="H327" s="86">
        <v>23055.41</v>
      </c>
      <c r="I327" s="86">
        <v>23055.41</v>
      </c>
      <c r="J327" s="86">
        <v>23055.41</v>
      </c>
      <c r="K327" s="101">
        <v>10.5612081788976</v>
      </c>
      <c r="L327" s="86">
        <v>23055.41</v>
      </c>
    </row>
    <row r="328" spans="1:12" ht="13.8" x14ac:dyDescent="0.2">
      <c r="A328" s="37" t="s">
        <v>69</v>
      </c>
      <c r="B328" s="16" t="s">
        <v>69</v>
      </c>
      <c r="C328" s="16" t="s">
        <v>1481</v>
      </c>
      <c r="D328" s="16" t="s">
        <v>1882</v>
      </c>
      <c r="E328" s="86">
        <v>0</v>
      </c>
      <c r="F328" s="86">
        <v>165426.15</v>
      </c>
      <c r="G328" s="86">
        <v>165426.15</v>
      </c>
      <c r="H328" s="86">
        <v>165426.15</v>
      </c>
      <c r="I328" s="86">
        <v>165426.15</v>
      </c>
      <c r="J328" s="86">
        <v>165426.15</v>
      </c>
      <c r="K328" s="101">
        <v>100</v>
      </c>
      <c r="L328" s="86">
        <v>165426.15</v>
      </c>
    </row>
    <row r="329" spans="1:12" ht="13.8" x14ac:dyDescent="0.2">
      <c r="A329" s="37" t="s">
        <v>69</v>
      </c>
      <c r="B329" s="16" t="s">
        <v>69</v>
      </c>
      <c r="C329" s="16" t="s">
        <v>1482</v>
      </c>
      <c r="D329" s="16" t="s">
        <v>1483</v>
      </c>
      <c r="E329" s="86">
        <v>1250000</v>
      </c>
      <c r="F329" s="86">
        <v>0</v>
      </c>
      <c r="G329" s="86">
        <v>1250000</v>
      </c>
      <c r="H329" s="86">
        <v>0</v>
      </c>
      <c r="I329" s="86">
        <v>0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1484</v>
      </c>
      <c r="D330" s="16" t="s">
        <v>1485</v>
      </c>
      <c r="E330" s="86">
        <v>1250000</v>
      </c>
      <c r="F330" s="86">
        <v>-90991.32</v>
      </c>
      <c r="G330" s="86">
        <v>1159008.68</v>
      </c>
      <c r="H330" s="86">
        <v>0</v>
      </c>
      <c r="I330" s="86">
        <v>0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69</v>
      </c>
      <c r="B331" s="16" t="s">
        <v>69</v>
      </c>
      <c r="C331" s="16" t="s">
        <v>1486</v>
      </c>
      <c r="D331" s="16" t="s">
        <v>1883</v>
      </c>
      <c r="E331" s="86">
        <v>0</v>
      </c>
      <c r="F331" s="86">
        <v>1247.76</v>
      </c>
      <c r="G331" s="86">
        <v>1247.76</v>
      </c>
      <c r="H331" s="86">
        <v>1247.76</v>
      </c>
      <c r="I331" s="86">
        <v>1247.76</v>
      </c>
      <c r="J331" s="86">
        <v>1247.76</v>
      </c>
      <c r="K331" s="101">
        <v>100</v>
      </c>
      <c r="L331" s="86">
        <v>1247.76</v>
      </c>
    </row>
    <row r="332" spans="1:12" ht="13.8" x14ac:dyDescent="0.2">
      <c r="A332" s="37" t="s">
        <v>69</v>
      </c>
      <c r="B332" s="16" t="s">
        <v>69</v>
      </c>
      <c r="C332" s="16" t="s">
        <v>1487</v>
      </c>
      <c r="D332" s="16" t="s">
        <v>1488</v>
      </c>
      <c r="E332" s="86">
        <v>0</v>
      </c>
      <c r="F332" s="86">
        <v>0</v>
      </c>
      <c r="G332" s="86">
        <v>0</v>
      </c>
      <c r="H332" s="86">
        <v>7235.8</v>
      </c>
      <c r="I332" s="86">
        <v>7235.8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69</v>
      </c>
      <c r="B333" s="16" t="s">
        <v>69</v>
      </c>
      <c r="C333" s="16" t="s">
        <v>1489</v>
      </c>
      <c r="D333" s="16" t="s">
        <v>1490</v>
      </c>
      <c r="E333" s="86">
        <v>3769482</v>
      </c>
      <c r="F333" s="86">
        <v>-65617.62</v>
      </c>
      <c r="G333" s="86">
        <v>3703864.38</v>
      </c>
      <c r="H333" s="86">
        <v>3703864.38</v>
      </c>
      <c r="I333" s="86">
        <v>3703864.38</v>
      </c>
      <c r="J333" s="86">
        <v>531545.02</v>
      </c>
      <c r="K333" s="101">
        <v>14.3510929522749</v>
      </c>
      <c r="L333" s="86">
        <v>432074.5</v>
      </c>
    </row>
    <row r="334" spans="1:12" ht="13.8" x14ac:dyDescent="0.2">
      <c r="A334" s="37" t="s">
        <v>69</v>
      </c>
      <c r="B334" s="16" t="s">
        <v>69</v>
      </c>
      <c r="C334" s="16" t="s">
        <v>1491</v>
      </c>
      <c r="D334" s="16" t="s">
        <v>1492</v>
      </c>
      <c r="E334" s="86">
        <v>0</v>
      </c>
      <c r="F334" s="86">
        <v>6434.78</v>
      </c>
      <c r="G334" s="86">
        <v>6434.78</v>
      </c>
      <c r="H334" s="86">
        <v>6434.78</v>
      </c>
      <c r="I334" s="86">
        <v>6434.78</v>
      </c>
      <c r="J334" s="86">
        <v>6434.78</v>
      </c>
      <c r="K334" s="101">
        <v>100</v>
      </c>
      <c r="L334" s="86">
        <v>6434.78</v>
      </c>
    </row>
    <row r="335" spans="1:12" ht="13.8" x14ac:dyDescent="0.2">
      <c r="A335" s="37" t="s">
        <v>69</v>
      </c>
      <c r="B335" s="16" t="s">
        <v>69</v>
      </c>
      <c r="C335" s="16" t="s">
        <v>1493</v>
      </c>
      <c r="D335" s="16" t="s">
        <v>1494</v>
      </c>
      <c r="E335" s="86">
        <v>50000</v>
      </c>
      <c r="F335" s="86">
        <v>-50000</v>
      </c>
      <c r="G335" s="86">
        <v>0</v>
      </c>
      <c r="H335" s="86">
        <v>0</v>
      </c>
      <c r="I335" s="86">
        <v>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1495</v>
      </c>
      <c r="D336" s="16" t="s">
        <v>1496</v>
      </c>
      <c r="E336" s="86">
        <v>0</v>
      </c>
      <c r="F336" s="86">
        <v>185467.65</v>
      </c>
      <c r="G336" s="86">
        <v>185467.65</v>
      </c>
      <c r="H336" s="86">
        <v>1149.5</v>
      </c>
      <c r="I336" s="86">
        <v>1149.5</v>
      </c>
      <c r="J336" s="86">
        <v>1149.5</v>
      </c>
      <c r="K336" s="101">
        <v>0.61978463629641001</v>
      </c>
      <c r="L336" s="86">
        <v>1149.5</v>
      </c>
    </row>
    <row r="337" spans="1:12" ht="13.8" x14ac:dyDescent="0.2">
      <c r="A337" s="37" t="s">
        <v>69</v>
      </c>
      <c r="B337" s="16" t="s">
        <v>69</v>
      </c>
      <c r="C337" s="16" t="s">
        <v>1497</v>
      </c>
      <c r="D337" s="16" t="s">
        <v>1498</v>
      </c>
      <c r="E337" s="86">
        <v>0</v>
      </c>
      <c r="F337" s="86">
        <v>6403.7</v>
      </c>
      <c r="G337" s="86">
        <v>6403.7</v>
      </c>
      <c r="H337" s="86">
        <v>6403.7</v>
      </c>
      <c r="I337" s="86">
        <v>6403.7</v>
      </c>
      <c r="J337" s="86">
        <v>6403.7</v>
      </c>
      <c r="K337" s="101">
        <v>100</v>
      </c>
      <c r="L337" s="86">
        <v>6403.7</v>
      </c>
    </row>
    <row r="338" spans="1:12" ht="13.8" x14ac:dyDescent="0.2">
      <c r="A338" s="37" t="s">
        <v>69</v>
      </c>
      <c r="B338" s="16" t="s">
        <v>69</v>
      </c>
      <c r="C338" s="16" t="s">
        <v>1499</v>
      </c>
      <c r="D338" s="16" t="s">
        <v>1500</v>
      </c>
      <c r="E338" s="86">
        <v>0</v>
      </c>
      <c r="F338" s="86">
        <v>5504.13</v>
      </c>
      <c r="G338" s="86">
        <v>5504.13</v>
      </c>
      <c r="H338" s="86">
        <v>5504.13</v>
      </c>
      <c r="I338" s="86">
        <v>5504.13</v>
      </c>
      <c r="J338" s="86">
        <v>5504.13</v>
      </c>
      <c r="K338" s="101">
        <v>100</v>
      </c>
      <c r="L338" s="86">
        <v>5504.13</v>
      </c>
    </row>
    <row r="339" spans="1:12" ht="13.8" x14ac:dyDescent="0.2">
      <c r="A339" s="37" t="s">
        <v>69</v>
      </c>
      <c r="B339" s="16" t="s">
        <v>69</v>
      </c>
      <c r="C339" s="16" t="s">
        <v>1501</v>
      </c>
      <c r="D339" s="16" t="s">
        <v>1502</v>
      </c>
      <c r="E339" s="86">
        <v>100000</v>
      </c>
      <c r="F339" s="86">
        <v>0</v>
      </c>
      <c r="G339" s="86">
        <v>100000</v>
      </c>
      <c r="H339" s="86">
        <v>20057</v>
      </c>
      <c r="I339" s="86">
        <v>20057</v>
      </c>
      <c r="J339" s="86">
        <v>20057</v>
      </c>
      <c r="K339" s="101">
        <v>20.056999999999999</v>
      </c>
      <c r="L339" s="86">
        <v>12680.07</v>
      </c>
    </row>
    <row r="340" spans="1:12" ht="13.8" x14ac:dyDescent="0.2">
      <c r="A340" s="37" t="s">
        <v>69</v>
      </c>
      <c r="B340" s="16" t="s">
        <v>69</v>
      </c>
      <c r="C340" s="16" t="s">
        <v>1503</v>
      </c>
      <c r="D340" s="16" t="s">
        <v>1504</v>
      </c>
      <c r="E340" s="86">
        <v>40000</v>
      </c>
      <c r="F340" s="86">
        <v>-40000</v>
      </c>
      <c r="G340" s="86">
        <v>0</v>
      </c>
      <c r="H340" s="86">
        <v>0</v>
      </c>
      <c r="I340" s="86">
        <v>0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16" t="s">
        <v>1505</v>
      </c>
      <c r="D341" s="16" t="s">
        <v>1506</v>
      </c>
      <c r="E341" s="86">
        <v>0</v>
      </c>
      <c r="F341" s="86">
        <v>12323.58</v>
      </c>
      <c r="G341" s="86">
        <v>12323.58</v>
      </c>
      <c r="H341" s="86">
        <v>0</v>
      </c>
      <c r="I341" s="86">
        <v>0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16" t="s">
        <v>1507</v>
      </c>
      <c r="D342" s="16" t="s">
        <v>1508</v>
      </c>
      <c r="E342" s="86">
        <v>0</v>
      </c>
      <c r="F342" s="86">
        <v>27002.85</v>
      </c>
      <c r="G342" s="86">
        <v>27002.85</v>
      </c>
      <c r="H342" s="86">
        <v>0</v>
      </c>
      <c r="I342" s="86">
        <v>0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1509</v>
      </c>
      <c r="D343" s="16" t="s">
        <v>1510</v>
      </c>
      <c r="E343" s="86">
        <v>0</v>
      </c>
      <c r="F343" s="86">
        <v>121300.9</v>
      </c>
      <c r="G343" s="86">
        <v>121300.9</v>
      </c>
      <c r="H343" s="86">
        <v>0</v>
      </c>
      <c r="I343" s="86">
        <v>0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1511</v>
      </c>
      <c r="D344" s="16" t="s">
        <v>1512</v>
      </c>
      <c r="E344" s="86">
        <v>0</v>
      </c>
      <c r="F344" s="86">
        <v>4550.5200000000004</v>
      </c>
      <c r="G344" s="86">
        <v>4550.5200000000004</v>
      </c>
      <c r="H344" s="86">
        <v>4550.5200000000004</v>
      </c>
      <c r="I344" s="86">
        <v>4550.5200000000004</v>
      </c>
      <c r="J344" s="86">
        <v>4550.5200000000004</v>
      </c>
      <c r="K344" s="101">
        <v>100</v>
      </c>
      <c r="L344" s="86">
        <v>4550.5200000000004</v>
      </c>
    </row>
    <row r="345" spans="1:12" ht="13.8" x14ac:dyDescent="0.2">
      <c r="A345" s="37" t="s">
        <v>69</v>
      </c>
      <c r="B345" s="16" t="s">
        <v>69</v>
      </c>
      <c r="C345" s="16" t="s">
        <v>1513</v>
      </c>
      <c r="D345" s="16" t="s">
        <v>1514</v>
      </c>
      <c r="E345" s="86">
        <v>60000</v>
      </c>
      <c r="F345" s="86">
        <v>-57580</v>
      </c>
      <c r="G345" s="86">
        <v>2420</v>
      </c>
      <c r="H345" s="86">
        <v>2420</v>
      </c>
      <c r="I345" s="86">
        <v>2420</v>
      </c>
      <c r="J345" s="86">
        <v>2420</v>
      </c>
      <c r="K345" s="101">
        <v>100</v>
      </c>
      <c r="L345" s="86">
        <v>2420</v>
      </c>
    </row>
    <row r="346" spans="1:12" ht="13.8" x14ac:dyDescent="0.2">
      <c r="A346" s="37" t="s">
        <v>69</v>
      </c>
      <c r="B346" s="16" t="s">
        <v>69</v>
      </c>
      <c r="C346" s="16" t="s">
        <v>1515</v>
      </c>
      <c r="D346" s="16" t="s">
        <v>1516</v>
      </c>
      <c r="E346" s="86">
        <v>1080000</v>
      </c>
      <c r="F346" s="86">
        <v>9003.17</v>
      </c>
      <c r="G346" s="86">
        <v>1089003.17</v>
      </c>
      <c r="H346" s="86">
        <v>17552.05</v>
      </c>
      <c r="I346" s="86">
        <v>17552.05</v>
      </c>
      <c r="J346" s="86">
        <v>17552.05</v>
      </c>
      <c r="K346" s="101">
        <v>1.6117538023328299</v>
      </c>
      <c r="L346" s="86">
        <v>17552.05</v>
      </c>
    </row>
    <row r="347" spans="1:12" ht="13.8" x14ac:dyDescent="0.2">
      <c r="A347" s="37" t="s">
        <v>69</v>
      </c>
      <c r="B347" s="16" t="s">
        <v>69</v>
      </c>
      <c r="C347" s="16" t="s">
        <v>1517</v>
      </c>
      <c r="D347" s="16" t="s">
        <v>1518</v>
      </c>
      <c r="E347" s="86">
        <v>0</v>
      </c>
      <c r="F347" s="86">
        <v>55576.76</v>
      </c>
      <c r="G347" s="86">
        <v>55576.76</v>
      </c>
      <c r="H347" s="86">
        <v>7418.76</v>
      </c>
      <c r="I347" s="86">
        <v>7418.76</v>
      </c>
      <c r="J347" s="86">
        <v>7418.76</v>
      </c>
      <c r="K347" s="101">
        <v>13.348673078459401</v>
      </c>
      <c r="L347" s="86">
        <v>7418.76</v>
      </c>
    </row>
    <row r="348" spans="1:12" ht="13.8" x14ac:dyDescent="0.2">
      <c r="A348" s="37" t="s">
        <v>69</v>
      </c>
      <c r="B348" s="16" t="s">
        <v>69</v>
      </c>
      <c r="C348" s="16" t="s">
        <v>1519</v>
      </c>
      <c r="D348" s="16" t="s">
        <v>1520</v>
      </c>
      <c r="E348" s="86">
        <v>1100000</v>
      </c>
      <c r="F348" s="86">
        <v>302263.55</v>
      </c>
      <c r="G348" s="86">
        <v>1402263.55</v>
      </c>
      <c r="H348" s="86">
        <v>325738.46000000002</v>
      </c>
      <c r="I348" s="86">
        <v>325738.46000000002</v>
      </c>
      <c r="J348" s="86">
        <v>325738.46000000002</v>
      </c>
      <c r="K348" s="101">
        <v>23.2294749442785</v>
      </c>
      <c r="L348" s="86">
        <v>325738.46000000002</v>
      </c>
    </row>
    <row r="349" spans="1:12" ht="13.95" customHeight="1" x14ac:dyDescent="0.2">
      <c r="A349" s="37" t="s">
        <v>69</v>
      </c>
      <c r="B349" s="16" t="s">
        <v>69</v>
      </c>
      <c r="C349" s="16" t="s">
        <v>1521</v>
      </c>
      <c r="D349" s="16" t="s">
        <v>1522</v>
      </c>
      <c r="E349" s="86">
        <v>800000</v>
      </c>
      <c r="F349" s="86">
        <v>0</v>
      </c>
      <c r="G349" s="86">
        <v>800000</v>
      </c>
      <c r="H349" s="86">
        <v>265437.64</v>
      </c>
      <c r="I349" s="86">
        <v>36261.449999999997</v>
      </c>
      <c r="J349" s="86">
        <v>6477.3</v>
      </c>
      <c r="K349" s="101">
        <v>0.80966249999999995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1523</v>
      </c>
      <c r="D350" s="16" t="s">
        <v>1524</v>
      </c>
      <c r="E350" s="86">
        <v>100000</v>
      </c>
      <c r="F350" s="86">
        <v>103322.77</v>
      </c>
      <c r="G350" s="86">
        <v>203322.77</v>
      </c>
      <c r="H350" s="86">
        <v>203322.77</v>
      </c>
      <c r="I350" s="86">
        <v>203322.77</v>
      </c>
      <c r="J350" s="86">
        <v>203322.77</v>
      </c>
      <c r="K350" s="101">
        <v>100</v>
      </c>
      <c r="L350" s="86">
        <v>203322.77</v>
      </c>
    </row>
    <row r="351" spans="1:12" ht="13.8" x14ac:dyDescent="0.2">
      <c r="A351" s="37" t="s">
        <v>69</v>
      </c>
      <c r="B351" s="16" t="s">
        <v>69</v>
      </c>
      <c r="C351" s="16" t="s">
        <v>1525</v>
      </c>
      <c r="D351" s="16" t="s">
        <v>1526</v>
      </c>
      <c r="E351" s="86">
        <v>0</v>
      </c>
      <c r="F351" s="86">
        <v>0</v>
      </c>
      <c r="G351" s="86">
        <v>0</v>
      </c>
      <c r="H351" s="86">
        <v>43325.23</v>
      </c>
      <c r="I351" s="86">
        <v>43325.23</v>
      </c>
      <c r="J351" s="86">
        <v>40033.480000000003</v>
      </c>
      <c r="K351" s="101">
        <v>0</v>
      </c>
      <c r="L351" s="86">
        <v>39890.36</v>
      </c>
    </row>
    <row r="352" spans="1:12" ht="13.8" x14ac:dyDescent="0.2">
      <c r="A352" s="37" t="s">
        <v>69</v>
      </c>
      <c r="B352" s="16" t="s">
        <v>69</v>
      </c>
      <c r="C352" s="16" t="s">
        <v>1527</v>
      </c>
      <c r="D352" s="16" t="s">
        <v>1528</v>
      </c>
      <c r="E352" s="86">
        <v>0</v>
      </c>
      <c r="F352" s="86">
        <v>0</v>
      </c>
      <c r="G352" s="86">
        <v>0</v>
      </c>
      <c r="H352" s="86">
        <v>0</v>
      </c>
      <c r="I352" s="86">
        <v>0</v>
      </c>
      <c r="J352" s="86">
        <v>0</v>
      </c>
      <c r="K352" s="101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1529</v>
      </c>
      <c r="D353" s="16" t="s">
        <v>1530</v>
      </c>
      <c r="E353" s="86">
        <v>100000</v>
      </c>
      <c r="F353" s="86">
        <v>0</v>
      </c>
      <c r="G353" s="86">
        <v>100000</v>
      </c>
      <c r="H353" s="86">
        <v>0</v>
      </c>
      <c r="I353" s="86">
        <v>0</v>
      </c>
      <c r="J353" s="86">
        <v>0</v>
      </c>
      <c r="K353" s="101">
        <v>0</v>
      </c>
      <c r="L353" s="86">
        <v>0</v>
      </c>
    </row>
    <row r="354" spans="1:12" ht="13.8" x14ac:dyDescent="0.2">
      <c r="A354" s="37" t="s">
        <v>69</v>
      </c>
      <c r="B354" s="16" t="s">
        <v>69</v>
      </c>
      <c r="C354" s="16" t="s">
        <v>1531</v>
      </c>
      <c r="D354" s="16" t="s">
        <v>1532</v>
      </c>
      <c r="E354" s="86">
        <v>0</v>
      </c>
      <c r="F354" s="86">
        <v>179864.13</v>
      </c>
      <c r="G354" s="86">
        <v>179864.13</v>
      </c>
      <c r="H354" s="86">
        <v>179864.13</v>
      </c>
      <c r="I354" s="86">
        <v>179864.13</v>
      </c>
      <c r="J354" s="86">
        <v>179864.13</v>
      </c>
      <c r="K354" s="101">
        <v>100</v>
      </c>
      <c r="L354" s="86">
        <v>179864.13</v>
      </c>
    </row>
    <row r="355" spans="1:12" ht="13.8" x14ac:dyDescent="0.2">
      <c r="A355" s="37" t="s">
        <v>69</v>
      </c>
      <c r="B355" s="16" t="s">
        <v>69</v>
      </c>
      <c r="C355" s="16" t="s">
        <v>1533</v>
      </c>
      <c r="D355" s="16" t="s">
        <v>1534</v>
      </c>
      <c r="E355" s="86">
        <v>3812526.28</v>
      </c>
      <c r="F355" s="86">
        <v>-40342.17</v>
      </c>
      <c r="G355" s="86">
        <v>3772184.11</v>
      </c>
      <c r="H355" s="86">
        <v>3772184.11</v>
      </c>
      <c r="I355" s="86">
        <v>3772184.11</v>
      </c>
      <c r="J355" s="86">
        <v>763243.61</v>
      </c>
      <c r="K355" s="101">
        <v>20.233466547315501</v>
      </c>
      <c r="L355" s="86">
        <v>634001.6</v>
      </c>
    </row>
    <row r="356" spans="1:12" ht="13.8" x14ac:dyDescent="0.2">
      <c r="A356" s="37" t="s">
        <v>69</v>
      </c>
      <c r="B356" s="16" t="s">
        <v>69</v>
      </c>
      <c r="C356" s="16" t="s">
        <v>1535</v>
      </c>
      <c r="D356" s="16" t="s">
        <v>1536</v>
      </c>
      <c r="E356" s="86">
        <v>105000</v>
      </c>
      <c r="F356" s="86">
        <v>14822.5</v>
      </c>
      <c r="G356" s="86">
        <v>119822.5</v>
      </c>
      <c r="H356" s="86">
        <v>119822.5</v>
      </c>
      <c r="I356" s="86">
        <v>119822.5</v>
      </c>
      <c r="J356" s="86">
        <v>119822.5</v>
      </c>
      <c r="K356" s="101">
        <v>100</v>
      </c>
      <c r="L356" s="86">
        <v>119822.5</v>
      </c>
    </row>
    <row r="357" spans="1:12" ht="13.8" x14ac:dyDescent="0.2">
      <c r="A357" s="37" t="s">
        <v>69</v>
      </c>
      <c r="B357" s="16" t="s">
        <v>69</v>
      </c>
      <c r="C357" s="16" t="s">
        <v>1537</v>
      </c>
      <c r="D357" s="16" t="s">
        <v>1538</v>
      </c>
      <c r="E357" s="86">
        <v>0</v>
      </c>
      <c r="F357" s="86">
        <v>423.88</v>
      </c>
      <c r="G357" s="86">
        <v>423.88</v>
      </c>
      <c r="H357" s="86">
        <v>0</v>
      </c>
      <c r="I357" s="86">
        <v>0</v>
      </c>
      <c r="J357" s="86">
        <v>0</v>
      </c>
      <c r="K357" s="101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1539</v>
      </c>
      <c r="D358" s="16" t="s">
        <v>1540</v>
      </c>
      <c r="E358" s="86">
        <v>1700000</v>
      </c>
      <c r="F358" s="86">
        <v>-283403.44</v>
      </c>
      <c r="G358" s="86">
        <v>1416596.56</v>
      </c>
      <c r="H358" s="86">
        <v>2494.84</v>
      </c>
      <c r="I358" s="86">
        <v>2494.84</v>
      </c>
      <c r="J358" s="86">
        <v>2494.84</v>
      </c>
      <c r="K358" s="101">
        <v>0.17611506835792001</v>
      </c>
      <c r="L358" s="86">
        <v>2494.84</v>
      </c>
    </row>
    <row r="359" spans="1:12" ht="13.8" x14ac:dyDescent="0.2">
      <c r="A359" s="37" t="s">
        <v>69</v>
      </c>
      <c r="B359" s="16" t="s">
        <v>69</v>
      </c>
      <c r="C359" s="16" t="s">
        <v>1541</v>
      </c>
      <c r="D359" s="16" t="s">
        <v>1542</v>
      </c>
      <c r="E359" s="86">
        <v>360000</v>
      </c>
      <c r="F359" s="86">
        <v>-360000</v>
      </c>
      <c r="G359" s="86">
        <v>0</v>
      </c>
      <c r="H359" s="86">
        <v>0</v>
      </c>
      <c r="I359" s="86">
        <v>0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1543</v>
      </c>
      <c r="D360" s="16" t="s">
        <v>1544</v>
      </c>
      <c r="E360" s="86">
        <v>50000</v>
      </c>
      <c r="F360" s="86">
        <v>-50000</v>
      </c>
      <c r="G360" s="86">
        <v>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1545</v>
      </c>
      <c r="D361" s="16" t="s">
        <v>1546</v>
      </c>
      <c r="E361" s="86">
        <v>0</v>
      </c>
      <c r="F361" s="86">
        <v>18216.009999999998</v>
      </c>
      <c r="G361" s="86">
        <v>18216.009999999998</v>
      </c>
      <c r="H361" s="86">
        <v>18216.009999999998</v>
      </c>
      <c r="I361" s="86">
        <v>18216.009999999998</v>
      </c>
      <c r="J361" s="86">
        <v>18216.009999999998</v>
      </c>
      <c r="K361" s="101">
        <v>100</v>
      </c>
      <c r="L361" s="86">
        <v>399.45</v>
      </c>
    </row>
    <row r="362" spans="1:12" ht="13.8" x14ac:dyDescent="0.2">
      <c r="A362" s="37" t="s">
        <v>69</v>
      </c>
      <c r="B362" s="16" t="s">
        <v>69</v>
      </c>
      <c r="C362" s="16" t="s">
        <v>1547</v>
      </c>
      <c r="D362" s="16" t="s">
        <v>1548</v>
      </c>
      <c r="E362" s="86">
        <v>15000</v>
      </c>
      <c r="F362" s="86">
        <v>0</v>
      </c>
      <c r="G362" s="86">
        <v>15000</v>
      </c>
      <c r="H362" s="86">
        <v>869.75</v>
      </c>
      <c r="I362" s="86">
        <v>869.75</v>
      </c>
      <c r="J362" s="86">
        <v>869.75</v>
      </c>
      <c r="K362" s="101">
        <v>5.7983333333333302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1549</v>
      </c>
      <c r="D363" s="16" t="s">
        <v>1550</v>
      </c>
      <c r="E363" s="86">
        <v>15000</v>
      </c>
      <c r="F363" s="86">
        <v>-2000</v>
      </c>
      <c r="G363" s="86">
        <v>13000</v>
      </c>
      <c r="H363" s="86">
        <v>8312.7000000000007</v>
      </c>
      <c r="I363" s="86">
        <v>8312.7000000000007</v>
      </c>
      <c r="J363" s="86">
        <v>8312.7000000000007</v>
      </c>
      <c r="K363" s="101">
        <v>63.943846153846202</v>
      </c>
      <c r="L363" s="86">
        <v>8312.7000000000007</v>
      </c>
    </row>
    <row r="364" spans="1:12" ht="13.8" x14ac:dyDescent="0.2">
      <c r="A364" s="37" t="s">
        <v>69</v>
      </c>
      <c r="B364" s="16" t="s">
        <v>69</v>
      </c>
      <c r="C364" s="16" t="s">
        <v>1551</v>
      </c>
      <c r="D364" s="16" t="s">
        <v>1552</v>
      </c>
      <c r="E364" s="86">
        <v>5689332.9000000004</v>
      </c>
      <c r="F364" s="86">
        <v>-339487.49</v>
      </c>
      <c r="G364" s="86">
        <v>5349845.41</v>
      </c>
      <c r="H364" s="86">
        <v>5349845.41</v>
      </c>
      <c r="I364" s="86">
        <v>5349845.41</v>
      </c>
      <c r="J364" s="86">
        <v>718512.06</v>
      </c>
      <c r="K364" s="101">
        <v>13.4305200418866</v>
      </c>
      <c r="L364" s="86">
        <v>718512.06</v>
      </c>
    </row>
    <row r="365" spans="1:12" ht="13.8" x14ac:dyDescent="0.2">
      <c r="A365" s="37" t="s">
        <v>69</v>
      </c>
      <c r="B365" s="16" t="s">
        <v>69</v>
      </c>
      <c r="C365" s="16" t="s">
        <v>1553</v>
      </c>
      <c r="D365" s="16" t="s">
        <v>1554</v>
      </c>
      <c r="E365" s="86">
        <v>0</v>
      </c>
      <c r="F365" s="86">
        <v>37691.49</v>
      </c>
      <c r="G365" s="86">
        <v>37691.49</v>
      </c>
      <c r="H365" s="86">
        <v>0</v>
      </c>
      <c r="I365" s="86">
        <v>0</v>
      </c>
      <c r="J365" s="86">
        <v>0</v>
      </c>
      <c r="K365" s="101">
        <v>0</v>
      </c>
      <c r="L365" s="86">
        <v>0</v>
      </c>
    </row>
    <row r="366" spans="1:12" ht="13.8" x14ac:dyDescent="0.2">
      <c r="A366" s="37" t="s">
        <v>69</v>
      </c>
      <c r="B366" s="16" t="s">
        <v>69</v>
      </c>
      <c r="C366" s="16" t="s">
        <v>1555</v>
      </c>
      <c r="D366" s="16" t="s">
        <v>1884</v>
      </c>
      <c r="E366" s="86">
        <v>35000</v>
      </c>
      <c r="F366" s="86">
        <v>0</v>
      </c>
      <c r="G366" s="86">
        <v>35000</v>
      </c>
      <c r="H366" s="86">
        <v>0</v>
      </c>
      <c r="I366" s="86">
        <v>0</v>
      </c>
      <c r="J366" s="86">
        <v>0</v>
      </c>
      <c r="K366" s="101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1556</v>
      </c>
      <c r="D367" s="16" t="s">
        <v>1557</v>
      </c>
      <c r="E367" s="86">
        <v>90000</v>
      </c>
      <c r="F367" s="86">
        <v>412000</v>
      </c>
      <c r="G367" s="86">
        <v>502000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16" t="s">
        <v>1558</v>
      </c>
      <c r="D368" s="16" t="s">
        <v>1559</v>
      </c>
      <c r="E368" s="86">
        <v>1145489</v>
      </c>
      <c r="F368" s="86">
        <v>-54233.99</v>
      </c>
      <c r="G368" s="86">
        <v>1091255.01</v>
      </c>
      <c r="H368" s="86">
        <v>1091255.01</v>
      </c>
      <c r="I368" s="86">
        <v>1091255.01</v>
      </c>
      <c r="J368" s="86">
        <v>214390.84</v>
      </c>
      <c r="K368" s="101">
        <v>19.646263983704401</v>
      </c>
      <c r="L368" s="86">
        <v>149351.85999999999</v>
      </c>
    </row>
    <row r="369" spans="1:12" ht="13.8" x14ac:dyDescent="0.2">
      <c r="A369" s="37" t="s">
        <v>69</v>
      </c>
      <c r="B369" s="16" t="s">
        <v>69</v>
      </c>
      <c r="C369" s="16" t="s">
        <v>1560</v>
      </c>
      <c r="D369" s="16" t="s">
        <v>1561</v>
      </c>
      <c r="E369" s="86">
        <v>80000</v>
      </c>
      <c r="F369" s="86">
        <v>-80000</v>
      </c>
      <c r="G369" s="86">
        <v>0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16" t="s">
        <v>1562</v>
      </c>
      <c r="D370" s="16" t="s">
        <v>1563</v>
      </c>
      <c r="E370" s="86">
        <v>500000</v>
      </c>
      <c r="F370" s="86">
        <v>-500000</v>
      </c>
      <c r="G370" s="86">
        <v>0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69</v>
      </c>
      <c r="B371" s="16" t="s">
        <v>69</v>
      </c>
      <c r="C371" s="16" t="s">
        <v>1564</v>
      </c>
      <c r="D371" s="16" t="s">
        <v>1565</v>
      </c>
      <c r="E371" s="86">
        <v>772160</v>
      </c>
      <c r="F371" s="86">
        <v>-772160</v>
      </c>
      <c r="G371" s="86">
        <v>0</v>
      </c>
      <c r="H371" s="86">
        <v>0</v>
      </c>
      <c r="I371" s="86">
        <v>0</v>
      </c>
      <c r="J371" s="86">
        <v>0</v>
      </c>
      <c r="K371" s="101">
        <v>0</v>
      </c>
      <c r="L371" s="86">
        <v>0</v>
      </c>
    </row>
    <row r="372" spans="1:12" ht="13.8" x14ac:dyDescent="0.2">
      <c r="A372" s="37" t="s">
        <v>69</v>
      </c>
      <c r="B372" s="16" t="s">
        <v>69</v>
      </c>
      <c r="C372" s="16" t="s">
        <v>1566</v>
      </c>
      <c r="D372" s="16" t="s">
        <v>1567</v>
      </c>
      <c r="E372" s="86">
        <v>40000</v>
      </c>
      <c r="F372" s="86">
        <v>-40000</v>
      </c>
      <c r="G372" s="86">
        <v>0</v>
      </c>
      <c r="H372" s="86">
        <v>0</v>
      </c>
      <c r="I372" s="86">
        <v>0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69</v>
      </c>
      <c r="B373" s="16" t="s">
        <v>69</v>
      </c>
      <c r="C373" s="16" t="s">
        <v>1568</v>
      </c>
      <c r="D373" s="16" t="s">
        <v>1569</v>
      </c>
      <c r="E373" s="86">
        <v>0</v>
      </c>
      <c r="F373" s="86">
        <v>8354.4500000000007</v>
      </c>
      <c r="G373" s="86">
        <v>8354.4500000000007</v>
      </c>
      <c r="H373" s="86">
        <v>8354.4500000000007</v>
      </c>
      <c r="I373" s="86">
        <v>8354.4500000000007</v>
      </c>
      <c r="J373" s="86">
        <v>8354.4500000000007</v>
      </c>
      <c r="K373" s="101">
        <v>100</v>
      </c>
      <c r="L373" s="86">
        <v>8354.4500000000007</v>
      </c>
    </row>
    <row r="374" spans="1:12" ht="13.8" x14ac:dyDescent="0.2">
      <c r="A374" s="37" t="s">
        <v>69</v>
      </c>
      <c r="B374" s="16" t="s">
        <v>69</v>
      </c>
      <c r="C374" s="16" t="s">
        <v>1570</v>
      </c>
      <c r="D374" s="16" t="s">
        <v>1571</v>
      </c>
      <c r="E374" s="86">
        <v>0</v>
      </c>
      <c r="F374" s="86">
        <v>5625.36</v>
      </c>
      <c r="G374" s="86">
        <v>5625.36</v>
      </c>
      <c r="H374" s="86">
        <v>5625.36</v>
      </c>
      <c r="I374" s="86">
        <v>5625.36</v>
      </c>
      <c r="J374" s="86">
        <v>5625.36</v>
      </c>
      <c r="K374" s="101">
        <v>100</v>
      </c>
      <c r="L374" s="86">
        <v>5625.36</v>
      </c>
    </row>
    <row r="375" spans="1:12" ht="13.8" x14ac:dyDescent="0.2">
      <c r="A375" s="37" t="s">
        <v>69</v>
      </c>
      <c r="B375" s="16" t="s">
        <v>69</v>
      </c>
      <c r="C375" s="16" t="s">
        <v>1572</v>
      </c>
      <c r="D375" s="16" t="s">
        <v>1573</v>
      </c>
      <c r="E375" s="86">
        <v>0</v>
      </c>
      <c r="F375" s="86">
        <v>281085.56</v>
      </c>
      <c r="G375" s="86">
        <v>281085.56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69</v>
      </c>
      <c r="B376" s="16" t="s">
        <v>69</v>
      </c>
      <c r="C376" s="16" t="s">
        <v>1574</v>
      </c>
      <c r="D376" s="16" t="s">
        <v>1575</v>
      </c>
      <c r="E376" s="86">
        <v>0</v>
      </c>
      <c r="F376" s="86">
        <v>108705.57</v>
      </c>
      <c r="G376" s="86">
        <v>108705.57</v>
      </c>
      <c r="H376" s="86">
        <v>29699.91</v>
      </c>
      <c r="I376" s="86">
        <v>29699.91</v>
      </c>
      <c r="J376" s="86">
        <v>29699.91</v>
      </c>
      <c r="K376" s="101">
        <v>27.3214242839626</v>
      </c>
      <c r="L376" s="86">
        <v>29699.91</v>
      </c>
    </row>
    <row r="377" spans="1:12" ht="13.8" x14ac:dyDescent="0.2">
      <c r="A377" s="37" t="s">
        <v>69</v>
      </c>
      <c r="B377" s="16" t="s">
        <v>69</v>
      </c>
      <c r="C377" s="16" t="s">
        <v>1576</v>
      </c>
      <c r="D377" s="16" t="s">
        <v>1577</v>
      </c>
      <c r="E377" s="86">
        <v>0</v>
      </c>
      <c r="F377" s="86">
        <v>10989.45</v>
      </c>
      <c r="G377" s="86">
        <v>10989.45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16" t="s">
        <v>1578</v>
      </c>
      <c r="D378" s="16" t="s">
        <v>1579</v>
      </c>
      <c r="E378" s="86">
        <v>100500</v>
      </c>
      <c r="F378" s="86">
        <v>0</v>
      </c>
      <c r="G378" s="86">
        <v>100500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3.8" x14ac:dyDescent="0.2">
      <c r="A379" s="37" t="s">
        <v>69</v>
      </c>
      <c r="B379" s="16" t="s">
        <v>69</v>
      </c>
      <c r="C379" s="16" t="s">
        <v>1580</v>
      </c>
      <c r="D379" s="16" t="s">
        <v>1581</v>
      </c>
      <c r="E379" s="86">
        <v>30000</v>
      </c>
      <c r="F379" s="86">
        <v>0</v>
      </c>
      <c r="G379" s="86">
        <v>30000</v>
      </c>
      <c r="H379" s="86">
        <v>0</v>
      </c>
      <c r="I379" s="86">
        <v>0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69</v>
      </c>
      <c r="B380" s="16" t="s">
        <v>69</v>
      </c>
      <c r="C380" s="16" t="s">
        <v>1582</v>
      </c>
      <c r="D380" s="16" t="s">
        <v>1583</v>
      </c>
      <c r="E380" s="86">
        <v>200000</v>
      </c>
      <c r="F380" s="86">
        <v>-124375</v>
      </c>
      <c r="G380" s="86">
        <v>75625</v>
      </c>
      <c r="H380" s="86">
        <v>0</v>
      </c>
      <c r="I380" s="86">
        <v>0</v>
      </c>
      <c r="J380" s="86">
        <v>0</v>
      </c>
      <c r="K380" s="101">
        <v>0</v>
      </c>
      <c r="L380" s="86">
        <v>0</v>
      </c>
    </row>
    <row r="381" spans="1:12" ht="13.8" x14ac:dyDescent="0.2">
      <c r="A381" s="37" t="s">
        <v>69</v>
      </c>
      <c r="B381" s="16" t="s">
        <v>69</v>
      </c>
      <c r="C381" s="16" t="s">
        <v>1584</v>
      </c>
      <c r="D381" s="16" t="s">
        <v>1585</v>
      </c>
      <c r="E381" s="86">
        <v>50000</v>
      </c>
      <c r="F381" s="86">
        <v>0</v>
      </c>
      <c r="G381" s="86">
        <v>50000</v>
      </c>
      <c r="H381" s="86">
        <v>29399.59</v>
      </c>
      <c r="I381" s="86">
        <v>29399.59</v>
      </c>
      <c r="J381" s="86">
        <v>29399.59</v>
      </c>
      <c r="K381" s="101">
        <v>58.79918</v>
      </c>
      <c r="L381" s="86">
        <v>18879.099999999999</v>
      </c>
    </row>
    <row r="382" spans="1:12" ht="13.8" x14ac:dyDescent="0.2">
      <c r="A382" s="37" t="s">
        <v>69</v>
      </c>
      <c r="B382" s="16" t="s">
        <v>69</v>
      </c>
      <c r="C382" s="16" t="s">
        <v>1586</v>
      </c>
      <c r="D382" s="16" t="s">
        <v>1587</v>
      </c>
      <c r="E382" s="86">
        <v>200000</v>
      </c>
      <c r="F382" s="86">
        <v>-108336.32000000001</v>
      </c>
      <c r="G382" s="86">
        <v>91663.679999999993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69</v>
      </c>
      <c r="B383" s="16" t="s">
        <v>69</v>
      </c>
      <c r="C383" s="16" t="s">
        <v>1588</v>
      </c>
      <c r="D383" s="16" t="s">
        <v>1589</v>
      </c>
      <c r="E383" s="86">
        <v>50000</v>
      </c>
      <c r="F383" s="86">
        <v>0</v>
      </c>
      <c r="G383" s="86">
        <v>50000</v>
      </c>
      <c r="H383" s="86">
        <v>79919.460000000006</v>
      </c>
      <c r="I383" s="86">
        <v>79919.460000000006</v>
      </c>
      <c r="J383" s="86">
        <v>73012.17</v>
      </c>
      <c r="K383" s="101">
        <v>146.02434</v>
      </c>
      <c r="L383" s="86">
        <v>73012.17</v>
      </c>
    </row>
    <row r="384" spans="1:12" ht="13.8" x14ac:dyDescent="0.2">
      <c r="A384" s="37" t="s">
        <v>69</v>
      </c>
      <c r="B384" s="16" t="s">
        <v>69</v>
      </c>
      <c r="C384" s="16" t="s">
        <v>1590</v>
      </c>
      <c r="D384" s="16" t="s">
        <v>1591</v>
      </c>
      <c r="E384" s="86">
        <v>30000</v>
      </c>
      <c r="F384" s="86">
        <v>-30000</v>
      </c>
      <c r="G384" s="86">
        <v>0</v>
      </c>
      <c r="H384" s="86">
        <v>0</v>
      </c>
      <c r="I384" s="86">
        <v>0</v>
      </c>
      <c r="J384" s="86">
        <v>0</v>
      </c>
      <c r="K384" s="101">
        <v>0</v>
      </c>
      <c r="L384" s="86">
        <v>0</v>
      </c>
    </row>
    <row r="385" spans="1:12" ht="13.8" x14ac:dyDescent="0.2">
      <c r="A385" s="37" t="s">
        <v>69</v>
      </c>
      <c r="B385" s="16" t="s">
        <v>69</v>
      </c>
      <c r="C385" s="16" t="s">
        <v>1592</v>
      </c>
      <c r="D385" s="16" t="s">
        <v>1593</v>
      </c>
      <c r="E385" s="86">
        <v>98000</v>
      </c>
      <c r="F385" s="86">
        <v>0</v>
      </c>
      <c r="G385" s="86">
        <v>98000</v>
      </c>
      <c r="H385" s="86">
        <v>0</v>
      </c>
      <c r="I385" s="86">
        <v>0</v>
      </c>
      <c r="J385" s="86">
        <v>0</v>
      </c>
      <c r="K385" s="101">
        <v>0</v>
      </c>
      <c r="L385" s="86">
        <v>0</v>
      </c>
    </row>
    <row r="386" spans="1:12" ht="13.8" x14ac:dyDescent="0.2">
      <c r="A386" s="37" t="s">
        <v>69</v>
      </c>
      <c r="B386" s="16" t="s">
        <v>69</v>
      </c>
      <c r="C386" s="16" t="s">
        <v>1594</v>
      </c>
      <c r="D386" s="16" t="s">
        <v>1595</v>
      </c>
      <c r="E386" s="86">
        <v>50000</v>
      </c>
      <c r="F386" s="86">
        <v>-50000</v>
      </c>
      <c r="G386" s="86">
        <v>0</v>
      </c>
      <c r="H386" s="86">
        <v>0</v>
      </c>
      <c r="I386" s="86">
        <v>0</v>
      </c>
      <c r="J386" s="86">
        <v>0</v>
      </c>
      <c r="K386" s="101">
        <v>0</v>
      </c>
      <c r="L386" s="86">
        <v>0</v>
      </c>
    </row>
    <row r="387" spans="1:12" ht="13.8" x14ac:dyDescent="0.2">
      <c r="A387" s="37" t="s">
        <v>69</v>
      </c>
      <c r="B387" s="16" t="s">
        <v>69</v>
      </c>
      <c r="C387" s="16" t="s">
        <v>1596</v>
      </c>
      <c r="D387" s="16" t="s">
        <v>1597</v>
      </c>
      <c r="E387" s="86">
        <v>200000</v>
      </c>
      <c r="F387" s="86">
        <v>-200000</v>
      </c>
      <c r="G387" s="86">
        <v>0</v>
      </c>
      <c r="H387" s="86">
        <v>0</v>
      </c>
      <c r="I387" s="86">
        <v>0</v>
      </c>
      <c r="J387" s="86">
        <v>0</v>
      </c>
      <c r="K387" s="101">
        <v>0</v>
      </c>
      <c r="L387" s="86">
        <v>0</v>
      </c>
    </row>
    <row r="388" spans="1:12" ht="13.8" x14ac:dyDescent="0.2">
      <c r="A388" s="37" t="s">
        <v>69</v>
      </c>
      <c r="B388" s="16" t="s">
        <v>69</v>
      </c>
      <c r="C388" s="27" t="s">
        <v>124</v>
      </c>
      <c r="D388" s="27" t="s">
        <v>69</v>
      </c>
      <c r="E388" s="91">
        <v>37365672.060000002</v>
      </c>
      <c r="F388" s="91">
        <v>-143931.9</v>
      </c>
      <c r="G388" s="91">
        <v>37221740.159999996</v>
      </c>
      <c r="H388" s="91">
        <v>25487040.760000002</v>
      </c>
      <c r="I388" s="91">
        <v>23963220.449999999</v>
      </c>
      <c r="J388" s="91">
        <v>4672070.21</v>
      </c>
      <c r="K388" s="102">
        <v>12.5519929748497</v>
      </c>
      <c r="L388" s="91">
        <v>4132733.07</v>
      </c>
    </row>
    <row r="389" spans="1:12" ht="13.8" x14ac:dyDescent="0.2">
      <c r="A389" s="37" t="s">
        <v>442</v>
      </c>
      <c r="B389" s="16" t="s">
        <v>443</v>
      </c>
      <c r="C389" s="16" t="s">
        <v>1598</v>
      </c>
      <c r="D389" s="16" t="s">
        <v>1885</v>
      </c>
      <c r="E389" s="86">
        <v>165797.78</v>
      </c>
      <c r="F389" s="86">
        <v>0</v>
      </c>
      <c r="G389" s="86">
        <v>165797.78</v>
      </c>
      <c r="H389" s="86">
        <v>165797.78</v>
      </c>
      <c r="I389" s="86">
        <v>165797.78</v>
      </c>
      <c r="J389" s="86">
        <v>0</v>
      </c>
      <c r="K389" s="101">
        <v>0</v>
      </c>
      <c r="L389" s="86">
        <v>0</v>
      </c>
    </row>
    <row r="390" spans="1:12" ht="13.8" x14ac:dyDescent="0.2">
      <c r="A390" s="37" t="s">
        <v>69</v>
      </c>
      <c r="B390" s="16" t="s">
        <v>69</v>
      </c>
      <c r="C390" s="16" t="s">
        <v>1599</v>
      </c>
      <c r="D390" s="16" t="s">
        <v>1886</v>
      </c>
      <c r="E390" s="86">
        <v>60000</v>
      </c>
      <c r="F390" s="86">
        <v>0</v>
      </c>
      <c r="G390" s="86">
        <v>60000</v>
      </c>
      <c r="H390" s="86">
        <v>0</v>
      </c>
      <c r="I390" s="86">
        <v>0</v>
      </c>
      <c r="J390" s="86">
        <v>0</v>
      </c>
      <c r="K390" s="101">
        <v>0</v>
      </c>
      <c r="L390" s="86">
        <v>0</v>
      </c>
    </row>
    <row r="391" spans="1:12" ht="13.8" x14ac:dyDescent="0.2">
      <c r="A391" s="37" t="s">
        <v>69</v>
      </c>
      <c r="B391" s="16" t="s">
        <v>69</v>
      </c>
      <c r="C391" s="16" t="s">
        <v>1600</v>
      </c>
      <c r="D391" s="16" t="s">
        <v>1887</v>
      </c>
      <c r="E391" s="86">
        <v>51200</v>
      </c>
      <c r="F391" s="86">
        <v>0</v>
      </c>
      <c r="G391" s="86">
        <v>51200</v>
      </c>
      <c r="H391" s="86">
        <v>0</v>
      </c>
      <c r="I391" s="86">
        <v>0</v>
      </c>
      <c r="J391" s="86">
        <v>0</v>
      </c>
      <c r="K391" s="101">
        <v>0</v>
      </c>
      <c r="L391" s="86">
        <v>0</v>
      </c>
    </row>
    <row r="392" spans="1:12" ht="13.8" x14ac:dyDescent="0.2">
      <c r="A392" s="37" t="s">
        <v>69</v>
      </c>
      <c r="B392" s="16" t="s">
        <v>69</v>
      </c>
      <c r="C392" s="16" t="s">
        <v>1601</v>
      </c>
      <c r="D392" s="16" t="s">
        <v>1602</v>
      </c>
      <c r="E392" s="86">
        <v>86800</v>
      </c>
      <c r="F392" s="86">
        <v>0</v>
      </c>
      <c r="G392" s="86">
        <v>86800</v>
      </c>
      <c r="H392" s="86">
        <v>0</v>
      </c>
      <c r="I392" s="86">
        <v>0</v>
      </c>
      <c r="J392" s="86">
        <v>0</v>
      </c>
      <c r="K392" s="101">
        <v>0</v>
      </c>
      <c r="L392" s="86">
        <v>0</v>
      </c>
    </row>
    <row r="393" spans="1:12" ht="13.8" x14ac:dyDescent="0.2">
      <c r="A393" s="37" t="s">
        <v>69</v>
      </c>
      <c r="B393" s="16" t="s">
        <v>69</v>
      </c>
      <c r="C393" s="16" t="s">
        <v>1603</v>
      </c>
      <c r="D393" s="16" t="s">
        <v>1604</v>
      </c>
      <c r="E393" s="86">
        <v>40000</v>
      </c>
      <c r="F393" s="86">
        <v>0</v>
      </c>
      <c r="G393" s="86">
        <v>40000</v>
      </c>
      <c r="H393" s="86">
        <v>0</v>
      </c>
      <c r="I393" s="86">
        <v>0</v>
      </c>
      <c r="J393" s="86">
        <v>0</v>
      </c>
      <c r="K393" s="101">
        <v>0</v>
      </c>
      <c r="L393" s="86">
        <v>0</v>
      </c>
    </row>
    <row r="394" spans="1:12" ht="13.8" x14ac:dyDescent="0.2">
      <c r="A394" s="37" t="s">
        <v>69</v>
      </c>
      <c r="B394" s="16" t="s">
        <v>69</v>
      </c>
      <c r="C394" s="16" t="s">
        <v>1605</v>
      </c>
      <c r="D394" s="16" t="s">
        <v>1888</v>
      </c>
      <c r="E394" s="86">
        <v>200000</v>
      </c>
      <c r="F394" s="86">
        <v>0</v>
      </c>
      <c r="G394" s="86">
        <v>200000</v>
      </c>
      <c r="H394" s="86">
        <v>6848.6</v>
      </c>
      <c r="I394" s="86">
        <v>6848.6</v>
      </c>
      <c r="J394" s="86">
        <v>6848.6</v>
      </c>
      <c r="K394" s="101">
        <v>3.4243000000000001</v>
      </c>
      <c r="L394" s="86">
        <v>6848.6</v>
      </c>
    </row>
    <row r="395" spans="1:12" ht="13.8" x14ac:dyDescent="0.2">
      <c r="A395" s="37" t="s">
        <v>69</v>
      </c>
      <c r="B395" s="16" t="s">
        <v>69</v>
      </c>
      <c r="C395" s="16" t="s">
        <v>1606</v>
      </c>
      <c r="D395" s="16" t="s">
        <v>1889</v>
      </c>
      <c r="E395" s="86">
        <v>50000</v>
      </c>
      <c r="F395" s="86">
        <v>0</v>
      </c>
      <c r="G395" s="86">
        <v>50000</v>
      </c>
      <c r="H395" s="86">
        <v>0</v>
      </c>
      <c r="I395" s="86">
        <v>0</v>
      </c>
      <c r="J395" s="86">
        <v>0</v>
      </c>
      <c r="K395" s="101">
        <v>0</v>
      </c>
      <c r="L395" s="86">
        <v>0</v>
      </c>
    </row>
    <row r="396" spans="1:12" ht="13.8" x14ac:dyDescent="0.2">
      <c r="A396" s="37" t="s">
        <v>69</v>
      </c>
      <c r="B396" s="16" t="s">
        <v>69</v>
      </c>
      <c r="C396" s="16" t="s">
        <v>1607</v>
      </c>
      <c r="D396" s="16" t="s">
        <v>1608</v>
      </c>
      <c r="E396" s="86">
        <v>370000</v>
      </c>
      <c r="F396" s="86">
        <v>0</v>
      </c>
      <c r="G396" s="86">
        <v>370000</v>
      </c>
      <c r="H396" s="86">
        <v>240306</v>
      </c>
      <c r="I396" s="86">
        <v>228672.82</v>
      </c>
      <c r="J396" s="86">
        <v>134256.03</v>
      </c>
      <c r="K396" s="101">
        <v>36.285413513513497</v>
      </c>
      <c r="L396" s="86">
        <v>134256.03</v>
      </c>
    </row>
    <row r="397" spans="1:12" ht="13.8" x14ac:dyDescent="0.2">
      <c r="A397" s="37" t="s">
        <v>69</v>
      </c>
      <c r="B397" s="16" t="s">
        <v>69</v>
      </c>
      <c r="C397" s="16" t="s">
        <v>1609</v>
      </c>
      <c r="D397" s="16" t="s">
        <v>1610</v>
      </c>
      <c r="E397" s="86">
        <v>100000</v>
      </c>
      <c r="F397" s="86">
        <v>0</v>
      </c>
      <c r="G397" s="86">
        <v>100000</v>
      </c>
      <c r="H397" s="86">
        <v>7199.5</v>
      </c>
      <c r="I397" s="86">
        <v>7199.5</v>
      </c>
      <c r="J397" s="86">
        <v>7199.5</v>
      </c>
      <c r="K397" s="101">
        <v>7.1994999999999996</v>
      </c>
      <c r="L397" s="86">
        <v>7199.5</v>
      </c>
    </row>
    <row r="398" spans="1:12" ht="13.8" x14ac:dyDescent="0.2">
      <c r="A398" s="37" t="s">
        <v>69</v>
      </c>
      <c r="B398" s="16" t="s">
        <v>69</v>
      </c>
      <c r="C398" s="16" t="s">
        <v>1611</v>
      </c>
      <c r="D398" s="16" t="s">
        <v>1612</v>
      </c>
      <c r="E398" s="86">
        <v>310000</v>
      </c>
      <c r="F398" s="86">
        <v>0</v>
      </c>
      <c r="G398" s="86">
        <v>310000</v>
      </c>
      <c r="H398" s="86">
        <v>9801</v>
      </c>
      <c r="I398" s="86">
        <v>9801</v>
      </c>
      <c r="J398" s="86">
        <v>9801</v>
      </c>
      <c r="K398" s="101">
        <v>3.16161290322581</v>
      </c>
      <c r="L398" s="86">
        <v>9801</v>
      </c>
    </row>
    <row r="399" spans="1:12" ht="13.8" x14ac:dyDescent="0.2">
      <c r="A399" s="37" t="s">
        <v>69</v>
      </c>
      <c r="B399" s="16" t="s">
        <v>69</v>
      </c>
      <c r="C399" s="16" t="s">
        <v>1613</v>
      </c>
      <c r="D399" s="16" t="s">
        <v>1890</v>
      </c>
      <c r="E399" s="86">
        <v>45000</v>
      </c>
      <c r="F399" s="86">
        <v>0</v>
      </c>
      <c r="G399" s="86">
        <v>45000</v>
      </c>
      <c r="H399" s="86">
        <v>0</v>
      </c>
      <c r="I399" s="86">
        <v>0</v>
      </c>
      <c r="J399" s="86">
        <v>0</v>
      </c>
      <c r="K399" s="101">
        <v>0</v>
      </c>
      <c r="L399" s="86">
        <v>0</v>
      </c>
    </row>
    <row r="400" spans="1:12" ht="13.8" x14ac:dyDescent="0.2">
      <c r="A400" s="37" t="s">
        <v>69</v>
      </c>
      <c r="B400" s="16" t="s">
        <v>69</v>
      </c>
      <c r="C400" s="16" t="s">
        <v>1614</v>
      </c>
      <c r="D400" s="16" t="s">
        <v>1891</v>
      </c>
      <c r="E400" s="86">
        <v>50000</v>
      </c>
      <c r="F400" s="86">
        <v>0</v>
      </c>
      <c r="G400" s="86">
        <v>50000</v>
      </c>
      <c r="H400" s="86">
        <v>0</v>
      </c>
      <c r="I400" s="86">
        <v>0</v>
      </c>
      <c r="J400" s="86">
        <v>0</v>
      </c>
      <c r="K400" s="101">
        <v>0</v>
      </c>
      <c r="L400" s="86">
        <v>0</v>
      </c>
    </row>
    <row r="401" spans="1:12" ht="13.8" x14ac:dyDescent="0.2">
      <c r="A401" s="37" t="s">
        <v>69</v>
      </c>
      <c r="B401" s="16" t="s">
        <v>69</v>
      </c>
      <c r="C401" s="16" t="s">
        <v>1615</v>
      </c>
      <c r="D401" s="16" t="s">
        <v>1892</v>
      </c>
      <c r="E401" s="86">
        <v>45000</v>
      </c>
      <c r="F401" s="86">
        <v>0</v>
      </c>
      <c r="G401" s="86">
        <v>45000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ht="13.8" x14ac:dyDescent="0.2">
      <c r="A402" s="37" t="s">
        <v>69</v>
      </c>
      <c r="B402" s="16" t="s">
        <v>69</v>
      </c>
      <c r="C402" s="16" t="s">
        <v>1616</v>
      </c>
      <c r="D402" s="16" t="s">
        <v>1617</v>
      </c>
      <c r="E402" s="86">
        <v>10000</v>
      </c>
      <c r="F402" s="86">
        <v>0</v>
      </c>
      <c r="G402" s="86">
        <v>10000</v>
      </c>
      <c r="H402" s="86">
        <v>0</v>
      </c>
      <c r="I402" s="86">
        <v>0</v>
      </c>
      <c r="J402" s="86">
        <v>0</v>
      </c>
      <c r="K402" s="101">
        <v>0</v>
      </c>
      <c r="L402" s="86">
        <v>0</v>
      </c>
    </row>
    <row r="403" spans="1:12" s="89" customFormat="1" ht="13.8" x14ac:dyDescent="0.2">
      <c r="A403" s="37" t="s">
        <v>69</v>
      </c>
      <c r="B403" s="16" t="s">
        <v>69</v>
      </c>
      <c r="C403" s="16" t="s">
        <v>1618</v>
      </c>
      <c r="D403" s="16" t="s">
        <v>1619</v>
      </c>
      <c r="E403" s="86">
        <v>130000</v>
      </c>
      <c r="F403" s="86">
        <v>0</v>
      </c>
      <c r="G403" s="86">
        <v>130000</v>
      </c>
      <c r="H403" s="86">
        <v>0</v>
      </c>
      <c r="I403" s="86">
        <v>0</v>
      </c>
      <c r="J403" s="86">
        <v>0</v>
      </c>
      <c r="K403" s="101">
        <v>0</v>
      </c>
      <c r="L403" s="86">
        <v>0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1620</v>
      </c>
      <c r="D404" s="16" t="s">
        <v>1621</v>
      </c>
      <c r="E404" s="86">
        <v>0</v>
      </c>
      <c r="F404" s="86">
        <v>0</v>
      </c>
      <c r="G404" s="86">
        <v>0</v>
      </c>
      <c r="H404" s="86">
        <v>254.1</v>
      </c>
      <c r="I404" s="86">
        <v>254.1</v>
      </c>
      <c r="J404" s="86">
        <v>254.1</v>
      </c>
      <c r="K404" s="101">
        <v>0</v>
      </c>
      <c r="L404" s="86">
        <v>0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1622</v>
      </c>
      <c r="D405" s="16" t="s">
        <v>1893</v>
      </c>
      <c r="E405" s="86">
        <v>100000</v>
      </c>
      <c r="F405" s="86">
        <v>0</v>
      </c>
      <c r="G405" s="86">
        <v>100000</v>
      </c>
      <c r="H405" s="86">
        <v>0</v>
      </c>
      <c r="I405" s="86">
        <v>0</v>
      </c>
      <c r="J405" s="86">
        <v>0</v>
      </c>
      <c r="K405" s="101">
        <v>0</v>
      </c>
      <c r="L405" s="86">
        <v>0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1623</v>
      </c>
      <c r="D406" s="16" t="s">
        <v>1624</v>
      </c>
      <c r="E406" s="86">
        <v>60000</v>
      </c>
      <c r="F406" s="86">
        <v>0</v>
      </c>
      <c r="G406" s="86">
        <v>60000</v>
      </c>
      <c r="H406" s="86">
        <v>56587.5</v>
      </c>
      <c r="I406" s="86">
        <v>0</v>
      </c>
      <c r="J406" s="86">
        <v>0</v>
      </c>
      <c r="K406" s="101">
        <v>0</v>
      </c>
      <c r="L406" s="86">
        <v>0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1625</v>
      </c>
      <c r="D407" s="16" t="s">
        <v>1626</v>
      </c>
      <c r="E407" s="86">
        <v>70000</v>
      </c>
      <c r="F407" s="86">
        <v>0</v>
      </c>
      <c r="G407" s="86">
        <v>70000</v>
      </c>
      <c r="H407" s="86">
        <v>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1627</v>
      </c>
      <c r="D408" s="16" t="s">
        <v>1628</v>
      </c>
      <c r="E408" s="86">
        <v>30000</v>
      </c>
      <c r="F408" s="86">
        <v>0</v>
      </c>
      <c r="G408" s="86">
        <v>30000</v>
      </c>
      <c r="H408" s="86">
        <v>0</v>
      </c>
      <c r="I408" s="86">
        <v>0</v>
      </c>
      <c r="J408" s="86">
        <v>0</v>
      </c>
      <c r="K408" s="101">
        <v>0</v>
      </c>
      <c r="L408" s="86">
        <v>0</v>
      </c>
    </row>
    <row r="409" spans="1:12" s="89" customFormat="1" ht="13.8" x14ac:dyDescent="0.2">
      <c r="A409" s="37" t="s">
        <v>69</v>
      </c>
      <c r="B409" s="16" t="s">
        <v>69</v>
      </c>
      <c r="C409" s="27" t="s">
        <v>124</v>
      </c>
      <c r="D409" s="27" t="s">
        <v>69</v>
      </c>
      <c r="E409" s="91">
        <v>1973797.78</v>
      </c>
      <c r="F409" s="91">
        <v>0</v>
      </c>
      <c r="G409" s="91">
        <v>1973797.78</v>
      </c>
      <c r="H409" s="91">
        <v>486794.48</v>
      </c>
      <c r="I409" s="91">
        <v>418573.8</v>
      </c>
      <c r="J409" s="91">
        <v>158359.23000000001</v>
      </c>
      <c r="K409" s="102">
        <v>8.0230726574228903</v>
      </c>
      <c r="L409" s="91">
        <v>158105.13</v>
      </c>
    </row>
    <row r="410" spans="1:12" s="89" customFormat="1" ht="13.8" x14ac:dyDescent="0.2">
      <c r="A410" s="37" t="s">
        <v>448</v>
      </c>
      <c r="B410" s="16" t="s">
        <v>449</v>
      </c>
      <c r="C410" s="16" t="s">
        <v>1629</v>
      </c>
      <c r="D410" s="16" t="s">
        <v>1630</v>
      </c>
      <c r="E410" s="86">
        <v>638000</v>
      </c>
      <c r="F410" s="86">
        <v>0</v>
      </c>
      <c r="G410" s="86">
        <v>638000</v>
      </c>
      <c r="H410" s="86">
        <v>97069.31</v>
      </c>
      <c r="I410" s="86">
        <v>97069.31</v>
      </c>
      <c r="J410" s="86">
        <v>4443.18</v>
      </c>
      <c r="K410" s="101">
        <v>0.69642319749215997</v>
      </c>
      <c r="L410" s="86">
        <v>4443.18</v>
      </c>
    </row>
    <row r="411" spans="1:12" s="89" customFormat="1" ht="13.8" x14ac:dyDescent="0.2">
      <c r="A411" s="37" t="s">
        <v>69</v>
      </c>
      <c r="B411" s="16" t="s">
        <v>69</v>
      </c>
      <c r="C411" s="27" t="s">
        <v>124</v>
      </c>
      <c r="D411" s="27" t="s">
        <v>69</v>
      </c>
      <c r="E411" s="91">
        <v>638000</v>
      </c>
      <c r="F411" s="91">
        <v>0</v>
      </c>
      <c r="G411" s="91">
        <v>638000</v>
      </c>
      <c r="H411" s="91">
        <v>97069.31</v>
      </c>
      <c r="I411" s="91">
        <v>97069.31</v>
      </c>
      <c r="J411" s="91">
        <v>4443.18</v>
      </c>
      <c r="K411" s="102">
        <v>0.69642319749215997</v>
      </c>
      <c r="L411" s="91">
        <v>4443.18</v>
      </c>
    </row>
    <row r="412" spans="1:12" s="89" customFormat="1" ht="13.8" x14ac:dyDescent="0.2">
      <c r="A412" s="37" t="s">
        <v>450</v>
      </c>
      <c r="B412" s="16" t="s">
        <v>451</v>
      </c>
      <c r="C412" s="16" t="s">
        <v>1631</v>
      </c>
      <c r="D412" s="16" t="s">
        <v>1632</v>
      </c>
      <c r="E412" s="86">
        <v>32188524.359999999</v>
      </c>
      <c r="F412" s="86">
        <v>0</v>
      </c>
      <c r="G412" s="86">
        <v>32188524.359999999</v>
      </c>
      <c r="H412" s="86">
        <v>32188524.359999999</v>
      </c>
      <c r="I412" s="86">
        <v>32188524.359999999</v>
      </c>
      <c r="J412" s="86">
        <v>7722305.5</v>
      </c>
      <c r="K412" s="101">
        <v>23.9908652339352</v>
      </c>
      <c r="L412" s="86">
        <v>6764554.5599999996</v>
      </c>
    </row>
    <row r="413" spans="1:12" s="89" customFormat="1" ht="13.8" x14ac:dyDescent="0.2">
      <c r="A413" s="37" t="s">
        <v>69</v>
      </c>
      <c r="B413" s="16" t="s">
        <v>69</v>
      </c>
      <c r="C413" s="16" t="s">
        <v>1633</v>
      </c>
      <c r="D413" s="16" t="s">
        <v>1634</v>
      </c>
      <c r="E413" s="86">
        <v>22234876</v>
      </c>
      <c r="F413" s="86">
        <v>0</v>
      </c>
      <c r="G413" s="86">
        <v>22234876</v>
      </c>
      <c r="H413" s="86">
        <v>22234876</v>
      </c>
      <c r="I413" s="86">
        <v>22234876</v>
      </c>
      <c r="J413" s="86">
        <v>32201.8</v>
      </c>
      <c r="K413" s="101">
        <v>0.14482563338783999</v>
      </c>
      <c r="L413" s="86">
        <v>25581.53</v>
      </c>
    </row>
    <row r="414" spans="1:12" s="89" customFormat="1" ht="13.8" x14ac:dyDescent="0.2">
      <c r="A414" s="37" t="s">
        <v>69</v>
      </c>
      <c r="B414" s="16" t="s">
        <v>69</v>
      </c>
      <c r="C414" s="16" t="s">
        <v>1635</v>
      </c>
      <c r="D414" s="16" t="s">
        <v>1636</v>
      </c>
      <c r="E414" s="86">
        <v>0</v>
      </c>
      <c r="F414" s="86">
        <v>6000000</v>
      </c>
      <c r="G414" s="86">
        <v>6000000</v>
      </c>
      <c r="H414" s="86">
        <v>5474262.3600000003</v>
      </c>
      <c r="I414" s="86">
        <v>5474262.3600000003</v>
      </c>
      <c r="J414" s="86">
        <v>4655004.8</v>
      </c>
      <c r="K414" s="101">
        <v>77.583413333333297</v>
      </c>
      <c r="L414" s="86">
        <v>4197622.83</v>
      </c>
    </row>
    <row r="415" spans="1:12" s="89" customFormat="1" ht="13.8" x14ac:dyDescent="0.2">
      <c r="A415" s="37" t="s">
        <v>69</v>
      </c>
      <c r="B415" s="16" t="s">
        <v>69</v>
      </c>
      <c r="C415" s="16" t="s">
        <v>1637</v>
      </c>
      <c r="D415" s="16" t="s">
        <v>1638</v>
      </c>
      <c r="E415" s="86">
        <v>2707500</v>
      </c>
      <c r="F415" s="86">
        <v>0</v>
      </c>
      <c r="G415" s="86">
        <v>2707500</v>
      </c>
      <c r="H415" s="86">
        <v>2707500</v>
      </c>
      <c r="I415" s="86">
        <v>2707500</v>
      </c>
      <c r="J415" s="86">
        <v>0</v>
      </c>
      <c r="K415" s="101">
        <v>0</v>
      </c>
      <c r="L415" s="86">
        <v>0</v>
      </c>
    </row>
    <row r="416" spans="1:12" s="89" customFormat="1" ht="13.8" x14ac:dyDescent="0.2">
      <c r="A416" s="37" t="s">
        <v>69</v>
      </c>
      <c r="B416" s="16" t="s">
        <v>69</v>
      </c>
      <c r="C416" s="16" t="s">
        <v>1639</v>
      </c>
      <c r="D416" s="16" t="s">
        <v>1640</v>
      </c>
      <c r="E416" s="86">
        <v>500000</v>
      </c>
      <c r="F416" s="86">
        <v>-500000</v>
      </c>
      <c r="G416" s="86">
        <v>0</v>
      </c>
      <c r="H416" s="86">
        <v>0</v>
      </c>
      <c r="I416" s="86">
        <v>0</v>
      </c>
      <c r="J416" s="86">
        <v>0</v>
      </c>
      <c r="K416" s="101">
        <v>0</v>
      </c>
      <c r="L416" s="86">
        <v>0</v>
      </c>
    </row>
    <row r="417" spans="1:12" s="89" customFormat="1" ht="13.8" x14ac:dyDescent="0.2">
      <c r="A417" s="37" t="s">
        <v>69</v>
      </c>
      <c r="B417" s="16" t="s">
        <v>69</v>
      </c>
      <c r="C417" s="16" t="s">
        <v>1641</v>
      </c>
      <c r="D417" s="16" t="s">
        <v>1642</v>
      </c>
      <c r="E417" s="86">
        <v>0</v>
      </c>
      <c r="F417" s="86">
        <v>500000</v>
      </c>
      <c r="G417" s="86">
        <v>500000</v>
      </c>
      <c r="H417" s="86">
        <v>0</v>
      </c>
      <c r="I417" s="86">
        <v>0</v>
      </c>
      <c r="J417" s="86">
        <v>0</v>
      </c>
      <c r="K417" s="101">
        <v>0</v>
      </c>
      <c r="L417" s="86">
        <v>0</v>
      </c>
    </row>
    <row r="418" spans="1:12" s="89" customFormat="1" ht="13.8" x14ac:dyDescent="0.2">
      <c r="A418" s="37" t="s">
        <v>69</v>
      </c>
      <c r="B418" s="16" t="s">
        <v>69</v>
      </c>
      <c r="C418" s="16" t="s">
        <v>1643</v>
      </c>
      <c r="D418" s="16" t="s">
        <v>1644</v>
      </c>
      <c r="E418" s="86">
        <v>112126.66</v>
      </c>
      <c r="F418" s="86">
        <v>0</v>
      </c>
      <c r="G418" s="86">
        <v>112126.66</v>
      </c>
      <c r="H418" s="86">
        <v>100526.8</v>
      </c>
      <c r="I418" s="86">
        <v>100526.8</v>
      </c>
      <c r="J418" s="86">
        <v>0</v>
      </c>
      <c r="K418" s="101">
        <v>0</v>
      </c>
      <c r="L418" s="86">
        <v>0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1645</v>
      </c>
      <c r="D419" s="16" t="s">
        <v>1646</v>
      </c>
      <c r="E419" s="86">
        <v>0</v>
      </c>
      <c r="F419" s="86">
        <v>0</v>
      </c>
      <c r="G419" s="86">
        <v>0</v>
      </c>
      <c r="H419" s="86">
        <v>0</v>
      </c>
      <c r="I419" s="86">
        <v>0</v>
      </c>
      <c r="J419" s="86">
        <v>0</v>
      </c>
      <c r="K419" s="101">
        <v>0</v>
      </c>
      <c r="L419" s="86">
        <v>0</v>
      </c>
    </row>
    <row r="420" spans="1:12" s="89" customFormat="1" ht="13.8" x14ac:dyDescent="0.2">
      <c r="A420" s="37" t="s">
        <v>69</v>
      </c>
      <c r="B420" s="16" t="s">
        <v>69</v>
      </c>
      <c r="C420" s="27" t="s">
        <v>124</v>
      </c>
      <c r="D420" s="27" t="s">
        <v>69</v>
      </c>
      <c r="E420" s="91">
        <v>57743027.020000003</v>
      </c>
      <c r="F420" s="91">
        <v>6000000</v>
      </c>
      <c r="G420" s="91">
        <v>63743027.020000003</v>
      </c>
      <c r="H420" s="91">
        <v>62705689.520000003</v>
      </c>
      <c r="I420" s="91">
        <v>62705689.520000003</v>
      </c>
      <c r="J420" s="91">
        <v>12409512.1</v>
      </c>
      <c r="K420" s="102">
        <v>19.468030748063502</v>
      </c>
      <c r="L420" s="91">
        <v>10987758.92</v>
      </c>
    </row>
    <row r="421" spans="1:12" s="89" customFormat="1" ht="13.8" x14ac:dyDescent="0.2">
      <c r="A421" s="37" t="s">
        <v>452</v>
      </c>
      <c r="B421" s="16" t="s">
        <v>453</v>
      </c>
      <c r="C421" s="16" t="s">
        <v>1647</v>
      </c>
      <c r="D421" s="16" t="s">
        <v>1648</v>
      </c>
      <c r="E421" s="86">
        <v>409021</v>
      </c>
      <c r="F421" s="86">
        <v>-279690.92</v>
      </c>
      <c r="G421" s="86">
        <v>129330.08</v>
      </c>
      <c r="H421" s="86">
        <v>0</v>
      </c>
      <c r="I421" s="86">
        <v>0</v>
      </c>
      <c r="J421" s="86">
        <v>0</v>
      </c>
      <c r="K421" s="101">
        <v>0</v>
      </c>
      <c r="L421" s="86">
        <v>0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1649</v>
      </c>
      <c r="D422" s="16" t="s">
        <v>1650</v>
      </c>
      <c r="E422" s="86">
        <v>725000</v>
      </c>
      <c r="F422" s="86">
        <v>-398949.55</v>
      </c>
      <c r="G422" s="86">
        <v>326050.45</v>
      </c>
      <c r="H422" s="86">
        <v>0</v>
      </c>
      <c r="I422" s="86">
        <v>0</v>
      </c>
      <c r="J422" s="86">
        <v>0</v>
      </c>
      <c r="K422" s="101">
        <v>0</v>
      </c>
      <c r="L422" s="86">
        <v>0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1651</v>
      </c>
      <c r="D423" s="16" t="s">
        <v>1652</v>
      </c>
      <c r="E423" s="86">
        <v>366560</v>
      </c>
      <c r="F423" s="86">
        <v>-132100.9</v>
      </c>
      <c r="G423" s="86">
        <v>234459.1</v>
      </c>
      <c r="H423" s="86">
        <v>2710.4</v>
      </c>
      <c r="I423" s="86">
        <v>2710.4</v>
      </c>
      <c r="J423" s="86">
        <v>2710.4</v>
      </c>
      <c r="K423" s="101">
        <v>1.1560225216253099</v>
      </c>
      <c r="L423" s="86">
        <v>2710.4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1653</v>
      </c>
      <c r="D424" s="16" t="s">
        <v>1654</v>
      </c>
      <c r="E424" s="86">
        <v>100000</v>
      </c>
      <c r="F424" s="86">
        <v>239623.14</v>
      </c>
      <c r="G424" s="86">
        <v>339623.14</v>
      </c>
      <c r="H424" s="86">
        <v>231135.25</v>
      </c>
      <c r="I424" s="86">
        <v>1495.45</v>
      </c>
      <c r="J424" s="86">
        <v>1495.45</v>
      </c>
      <c r="K424" s="101">
        <v>0.44032629814329</v>
      </c>
      <c r="L424" s="86">
        <v>1495.45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1655</v>
      </c>
      <c r="D425" s="16" t="s">
        <v>1656</v>
      </c>
      <c r="E425" s="86">
        <v>50000</v>
      </c>
      <c r="F425" s="86">
        <v>80694.850000000006</v>
      </c>
      <c r="G425" s="86">
        <v>130694.85</v>
      </c>
      <c r="H425" s="86">
        <v>0</v>
      </c>
      <c r="I425" s="86">
        <v>0</v>
      </c>
      <c r="J425" s="86">
        <v>0</v>
      </c>
      <c r="K425" s="101">
        <v>0</v>
      </c>
      <c r="L425" s="86">
        <v>0</v>
      </c>
    </row>
    <row r="426" spans="1:12" s="89" customFormat="1" ht="13.8" x14ac:dyDescent="0.2">
      <c r="A426" s="37" t="s">
        <v>69</v>
      </c>
      <c r="B426" s="16" t="s">
        <v>69</v>
      </c>
      <c r="C426" s="16" t="s">
        <v>1657</v>
      </c>
      <c r="D426" s="16" t="s">
        <v>1658</v>
      </c>
      <c r="E426" s="86">
        <v>50000</v>
      </c>
      <c r="F426" s="86">
        <v>495693.08</v>
      </c>
      <c r="G426" s="86">
        <v>545693.07999999996</v>
      </c>
      <c r="H426" s="86">
        <v>78071.350000000006</v>
      </c>
      <c r="I426" s="86">
        <v>78071.350000000006</v>
      </c>
      <c r="J426" s="86">
        <v>78071.350000000006</v>
      </c>
      <c r="K426" s="101">
        <v>14.3068242683231</v>
      </c>
      <c r="L426" s="86">
        <v>78071.350000000006</v>
      </c>
    </row>
    <row r="427" spans="1:12" s="89" customFormat="1" ht="13.8" x14ac:dyDescent="0.2">
      <c r="A427" s="37" t="s">
        <v>69</v>
      </c>
      <c r="B427" s="16" t="s">
        <v>69</v>
      </c>
      <c r="C427" s="16" t="s">
        <v>1659</v>
      </c>
      <c r="D427" s="16" t="s">
        <v>1650</v>
      </c>
      <c r="E427" s="86">
        <v>0</v>
      </c>
      <c r="F427" s="86">
        <v>50685.34</v>
      </c>
      <c r="G427" s="86">
        <v>50685.34</v>
      </c>
      <c r="H427" s="86">
        <v>0</v>
      </c>
      <c r="I427" s="86">
        <v>0</v>
      </c>
      <c r="J427" s="86">
        <v>0</v>
      </c>
      <c r="K427" s="101">
        <v>0</v>
      </c>
      <c r="L427" s="86">
        <v>0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1660</v>
      </c>
      <c r="D428" s="16" t="s">
        <v>1652</v>
      </c>
      <c r="E428" s="86">
        <v>0</v>
      </c>
      <c r="F428" s="86">
        <v>762148.02</v>
      </c>
      <c r="G428" s="86">
        <v>762148.02</v>
      </c>
      <c r="H428" s="86">
        <v>761161.99</v>
      </c>
      <c r="I428" s="86">
        <v>0</v>
      </c>
      <c r="J428" s="86">
        <v>0</v>
      </c>
      <c r="K428" s="101">
        <v>0</v>
      </c>
      <c r="L428" s="86">
        <v>0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1661</v>
      </c>
      <c r="D429" s="16" t="s">
        <v>1656</v>
      </c>
      <c r="E429" s="86">
        <v>0</v>
      </c>
      <c r="F429" s="86">
        <v>6672.18</v>
      </c>
      <c r="G429" s="86">
        <v>6672.18</v>
      </c>
      <c r="H429" s="86">
        <v>2123</v>
      </c>
      <c r="I429" s="86">
        <v>2123</v>
      </c>
      <c r="J429" s="86">
        <v>2123</v>
      </c>
      <c r="K429" s="101">
        <v>31.818685946722098</v>
      </c>
      <c r="L429" s="86">
        <v>0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1662</v>
      </c>
      <c r="D430" s="16" t="s">
        <v>1663</v>
      </c>
      <c r="E430" s="86">
        <v>0</v>
      </c>
      <c r="F430" s="86">
        <v>8115.62</v>
      </c>
      <c r="G430" s="86">
        <v>8115.62</v>
      </c>
      <c r="H430" s="86">
        <v>0</v>
      </c>
      <c r="I430" s="86">
        <v>0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1664</v>
      </c>
      <c r="D431" s="16" t="s">
        <v>1658</v>
      </c>
      <c r="E431" s="86">
        <v>0</v>
      </c>
      <c r="F431" s="86">
        <v>12519.5</v>
      </c>
      <c r="G431" s="86">
        <v>12519.5</v>
      </c>
      <c r="H431" s="86">
        <v>3519.8</v>
      </c>
      <c r="I431" s="86">
        <v>3519.8</v>
      </c>
      <c r="J431" s="86">
        <v>3519.8</v>
      </c>
      <c r="K431" s="101">
        <v>28.1145413155478</v>
      </c>
      <c r="L431" s="86">
        <v>3519.8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1665</v>
      </c>
      <c r="D432" s="16" t="s">
        <v>1652</v>
      </c>
      <c r="E432" s="86">
        <v>540000</v>
      </c>
      <c r="F432" s="86">
        <v>-199998.01</v>
      </c>
      <c r="G432" s="86">
        <v>340001.99</v>
      </c>
      <c r="H432" s="86">
        <v>337677.68</v>
      </c>
      <c r="I432" s="86">
        <v>337677.68</v>
      </c>
      <c r="J432" s="86">
        <v>262638.34000000003</v>
      </c>
      <c r="K432" s="101">
        <v>77.246118471247797</v>
      </c>
      <c r="L432" s="86">
        <v>262638.34000000003</v>
      </c>
    </row>
    <row r="433" spans="1:12" s="89" customFormat="1" ht="13.8" x14ac:dyDescent="0.2">
      <c r="A433" s="37" t="s">
        <v>69</v>
      </c>
      <c r="B433" s="16" t="s">
        <v>69</v>
      </c>
      <c r="C433" s="16" t="s">
        <v>1666</v>
      </c>
      <c r="D433" s="16" t="s">
        <v>1667</v>
      </c>
      <c r="E433" s="86">
        <v>50000</v>
      </c>
      <c r="F433" s="86">
        <v>-49065</v>
      </c>
      <c r="G433" s="86">
        <v>935</v>
      </c>
      <c r="H433" s="86">
        <v>135</v>
      </c>
      <c r="I433" s="86">
        <v>135</v>
      </c>
      <c r="J433" s="86">
        <v>135</v>
      </c>
      <c r="K433" s="101">
        <v>14.438502673796799</v>
      </c>
      <c r="L433" s="86">
        <v>135</v>
      </c>
    </row>
    <row r="434" spans="1:12" s="89" customFormat="1" ht="13.8" x14ac:dyDescent="0.2">
      <c r="A434" s="37" t="s">
        <v>69</v>
      </c>
      <c r="B434" s="16" t="s">
        <v>69</v>
      </c>
      <c r="C434" s="16" t="s">
        <v>1668</v>
      </c>
      <c r="D434" s="16" t="s">
        <v>1669</v>
      </c>
      <c r="E434" s="86">
        <v>100000</v>
      </c>
      <c r="F434" s="86">
        <v>-100000</v>
      </c>
      <c r="G434" s="86">
        <v>0</v>
      </c>
      <c r="H434" s="86">
        <v>0</v>
      </c>
      <c r="I434" s="86">
        <v>0</v>
      </c>
      <c r="J434" s="86">
        <v>0</v>
      </c>
      <c r="K434" s="101">
        <v>0</v>
      </c>
      <c r="L434" s="86">
        <v>0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1670</v>
      </c>
      <c r="D435" s="16" t="s">
        <v>1663</v>
      </c>
      <c r="E435" s="86">
        <v>50000</v>
      </c>
      <c r="F435" s="86">
        <v>196421.05</v>
      </c>
      <c r="G435" s="86">
        <v>246421.05</v>
      </c>
      <c r="H435" s="86">
        <v>123508.54</v>
      </c>
      <c r="I435" s="86">
        <v>81508.539999999994</v>
      </c>
      <c r="J435" s="86">
        <v>76052.649999999994</v>
      </c>
      <c r="K435" s="101">
        <v>30.8628869165195</v>
      </c>
      <c r="L435" s="86">
        <v>76052.649999999994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1671</v>
      </c>
      <c r="D436" s="16" t="s">
        <v>1672</v>
      </c>
      <c r="E436" s="86">
        <v>200000</v>
      </c>
      <c r="F436" s="86">
        <v>164379.62</v>
      </c>
      <c r="G436" s="86">
        <v>364379.62</v>
      </c>
      <c r="H436" s="86">
        <v>103506.2</v>
      </c>
      <c r="I436" s="86">
        <v>103506.2</v>
      </c>
      <c r="J436" s="86">
        <v>91406.2</v>
      </c>
      <c r="K436" s="101">
        <v>25.085431506844401</v>
      </c>
      <c r="L436" s="86">
        <v>91406.2</v>
      </c>
    </row>
    <row r="437" spans="1:12" s="89" customFormat="1" ht="13.8" x14ac:dyDescent="0.2">
      <c r="A437" s="37" t="s">
        <v>69</v>
      </c>
      <c r="B437" s="16" t="s">
        <v>69</v>
      </c>
      <c r="C437" s="27" t="s">
        <v>124</v>
      </c>
      <c r="D437" s="27" t="s">
        <v>69</v>
      </c>
      <c r="E437" s="91">
        <v>2640581</v>
      </c>
      <c r="F437" s="91">
        <v>857148.02</v>
      </c>
      <c r="G437" s="91">
        <v>3497729.02</v>
      </c>
      <c r="H437" s="91">
        <v>1643549.21</v>
      </c>
      <c r="I437" s="91">
        <v>610747.42000000004</v>
      </c>
      <c r="J437" s="91">
        <v>518152.19</v>
      </c>
      <c r="K437" s="102">
        <v>14.813960345047001</v>
      </c>
      <c r="L437" s="91">
        <v>516029.19</v>
      </c>
    </row>
    <row r="438" spans="1:12" s="89" customFormat="1" ht="13.8" x14ac:dyDescent="0.2">
      <c r="A438" s="37" t="s">
        <v>454</v>
      </c>
      <c r="B438" s="16" t="s">
        <v>455</v>
      </c>
      <c r="C438" s="16" t="s">
        <v>1673</v>
      </c>
      <c r="D438" s="16" t="s">
        <v>1674</v>
      </c>
      <c r="E438" s="86">
        <v>20000</v>
      </c>
      <c r="F438" s="86">
        <v>0</v>
      </c>
      <c r="G438" s="86">
        <v>20000</v>
      </c>
      <c r="H438" s="86">
        <v>0</v>
      </c>
      <c r="I438" s="86">
        <v>0</v>
      </c>
      <c r="J438" s="86">
        <v>0</v>
      </c>
      <c r="K438" s="101">
        <v>0</v>
      </c>
      <c r="L438" s="86">
        <v>0</v>
      </c>
    </row>
    <row r="439" spans="1:12" s="89" customFormat="1" ht="13.8" x14ac:dyDescent="0.2">
      <c r="A439" s="37" t="s">
        <v>69</v>
      </c>
      <c r="B439" s="16" t="s">
        <v>69</v>
      </c>
      <c r="C439" s="27" t="s">
        <v>124</v>
      </c>
      <c r="D439" s="27" t="s">
        <v>69</v>
      </c>
      <c r="E439" s="91">
        <v>20000</v>
      </c>
      <c r="F439" s="91">
        <v>0</v>
      </c>
      <c r="G439" s="91">
        <v>20000</v>
      </c>
      <c r="H439" s="91">
        <v>0</v>
      </c>
      <c r="I439" s="91">
        <v>0</v>
      </c>
      <c r="J439" s="91">
        <v>0</v>
      </c>
      <c r="K439" s="102">
        <v>0</v>
      </c>
      <c r="L439" s="91">
        <v>0</v>
      </c>
    </row>
    <row r="440" spans="1:12" s="89" customFormat="1" ht="13.8" x14ac:dyDescent="0.2">
      <c r="A440" s="37" t="s">
        <v>456</v>
      </c>
      <c r="B440" s="16" t="s">
        <v>457</v>
      </c>
      <c r="C440" s="16" t="s">
        <v>1675</v>
      </c>
      <c r="D440" s="16" t="s">
        <v>1676</v>
      </c>
      <c r="E440" s="86">
        <v>375000</v>
      </c>
      <c r="F440" s="86">
        <v>0</v>
      </c>
      <c r="G440" s="86">
        <v>375000</v>
      </c>
      <c r="H440" s="86">
        <v>8440.0400000000009</v>
      </c>
      <c r="I440" s="86">
        <v>8440.0400000000009</v>
      </c>
      <c r="J440" s="86">
        <v>2479.34</v>
      </c>
      <c r="K440" s="101">
        <v>0.66115733333333004</v>
      </c>
      <c r="L440" s="86">
        <v>2479.34</v>
      </c>
    </row>
    <row r="441" spans="1:12" s="89" customFormat="1" ht="13.8" x14ac:dyDescent="0.2">
      <c r="A441" s="37" t="s">
        <v>69</v>
      </c>
      <c r="B441" s="16" t="s">
        <v>69</v>
      </c>
      <c r="C441" s="16" t="s">
        <v>1677</v>
      </c>
      <c r="D441" s="16" t="s">
        <v>1678</v>
      </c>
      <c r="E441" s="86">
        <v>50000</v>
      </c>
      <c r="F441" s="86">
        <v>0</v>
      </c>
      <c r="G441" s="86">
        <v>50000</v>
      </c>
      <c r="H441" s="86">
        <v>0</v>
      </c>
      <c r="I441" s="86">
        <v>0</v>
      </c>
      <c r="J441" s="86">
        <v>0</v>
      </c>
      <c r="K441" s="101">
        <v>0</v>
      </c>
      <c r="L441" s="86">
        <v>0</v>
      </c>
    </row>
    <row r="442" spans="1:12" s="89" customFormat="1" ht="13.8" x14ac:dyDescent="0.2">
      <c r="A442" s="37" t="s">
        <v>69</v>
      </c>
      <c r="B442" s="16" t="s">
        <v>69</v>
      </c>
      <c r="C442" s="27" t="s">
        <v>124</v>
      </c>
      <c r="D442" s="27" t="s">
        <v>69</v>
      </c>
      <c r="E442" s="91">
        <v>425000</v>
      </c>
      <c r="F442" s="91">
        <v>0</v>
      </c>
      <c r="G442" s="91">
        <v>425000</v>
      </c>
      <c r="H442" s="91">
        <v>8440.0400000000009</v>
      </c>
      <c r="I442" s="91">
        <v>8440.0400000000009</v>
      </c>
      <c r="J442" s="91">
        <v>2479.34</v>
      </c>
      <c r="K442" s="102">
        <v>0.58337411764706004</v>
      </c>
      <c r="L442" s="91">
        <v>2479.34</v>
      </c>
    </row>
    <row r="443" spans="1:12" s="89" customFormat="1" ht="13.8" x14ac:dyDescent="0.2">
      <c r="A443" s="37" t="s">
        <v>458</v>
      </c>
      <c r="B443" s="16" t="s">
        <v>459</v>
      </c>
      <c r="C443" s="16" t="s">
        <v>1679</v>
      </c>
      <c r="D443" s="16" t="s">
        <v>1894</v>
      </c>
      <c r="E443" s="86">
        <v>0</v>
      </c>
      <c r="F443" s="86">
        <v>0</v>
      </c>
      <c r="G443" s="86">
        <v>0</v>
      </c>
      <c r="H443" s="86">
        <v>3820515.57</v>
      </c>
      <c r="I443" s="86">
        <v>3820515.57</v>
      </c>
      <c r="J443" s="86">
        <v>1191981.72</v>
      </c>
      <c r="K443" s="101">
        <v>0</v>
      </c>
      <c r="L443" s="86">
        <v>1191981.72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1680</v>
      </c>
      <c r="D444" s="16" t="s">
        <v>1681</v>
      </c>
      <c r="E444" s="86">
        <v>0</v>
      </c>
      <c r="F444" s="86">
        <v>0</v>
      </c>
      <c r="G444" s="86">
        <v>0</v>
      </c>
      <c r="H444" s="86">
        <v>134875.99</v>
      </c>
      <c r="I444" s="86">
        <v>122897.49</v>
      </c>
      <c r="J444" s="86">
        <v>50999.72</v>
      </c>
      <c r="K444" s="101">
        <v>0</v>
      </c>
      <c r="L444" s="86">
        <v>50999.72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1682</v>
      </c>
      <c r="D445" s="16" t="s">
        <v>1683</v>
      </c>
      <c r="E445" s="86">
        <v>3600000</v>
      </c>
      <c r="F445" s="86">
        <v>0</v>
      </c>
      <c r="G445" s="86">
        <v>3600000</v>
      </c>
      <c r="H445" s="86">
        <v>0</v>
      </c>
      <c r="I445" s="86">
        <v>0</v>
      </c>
      <c r="J445" s="86">
        <v>0</v>
      </c>
      <c r="K445" s="101">
        <v>0</v>
      </c>
      <c r="L445" s="86">
        <v>0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1684</v>
      </c>
      <c r="D446" s="16" t="s">
        <v>1685</v>
      </c>
      <c r="E446" s="86">
        <v>200000</v>
      </c>
      <c r="F446" s="86">
        <v>0</v>
      </c>
      <c r="G446" s="86">
        <v>200000</v>
      </c>
      <c r="H446" s="86">
        <v>0</v>
      </c>
      <c r="I446" s="86">
        <v>0</v>
      </c>
      <c r="J446" s="86">
        <v>0</v>
      </c>
      <c r="K446" s="101">
        <v>0</v>
      </c>
      <c r="L446" s="86">
        <v>0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1686</v>
      </c>
      <c r="D447" s="16" t="s">
        <v>1687</v>
      </c>
      <c r="E447" s="86">
        <v>400000</v>
      </c>
      <c r="F447" s="86">
        <v>0</v>
      </c>
      <c r="G447" s="86">
        <v>400000</v>
      </c>
      <c r="H447" s="86">
        <v>0</v>
      </c>
      <c r="I447" s="86">
        <v>0</v>
      </c>
      <c r="J447" s="86">
        <v>0</v>
      </c>
      <c r="K447" s="101">
        <v>0</v>
      </c>
      <c r="L447" s="86">
        <v>0</v>
      </c>
    </row>
    <row r="448" spans="1:12" s="89" customFormat="1" ht="13.8" x14ac:dyDescent="0.2">
      <c r="A448" s="37" t="s">
        <v>69</v>
      </c>
      <c r="B448" s="16" t="s">
        <v>69</v>
      </c>
      <c r="C448" s="27" t="s">
        <v>124</v>
      </c>
      <c r="D448" s="27" t="s">
        <v>69</v>
      </c>
      <c r="E448" s="91">
        <v>4200000</v>
      </c>
      <c r="F448" s="91">
        <v>0</v>
      </c>
      <c r="G448" s="91">
        <v>4200000</v>
      </c>
      <c r="H448" s="91">
        <v>3955391.56</v>
      </c>
      <c r="I448" s="91">
        <v>3943413.06</v>
      </c>
      <c r="J448" s="91">
        <v>1242981.44</v>
      </c>
      <c r="K448" s="102">
        <v>29.594796190476199</v>
      </c>
      <c r="L448" s="91">
        <v>1242981.44</v>
      </c>
    </row>
    <row r="449" spans="1:12" s="89" customFormat="1" ht="13.8" x14ac:dyDescent="0.2">
      <c r="A449" s="37" t="s">
        <v>460</v>
      </c>
      <c r="B449" s="16" t="s">
        <v>461</v>
      </c>
      <c r="C449" s="16" t="s">
        <v>1688</v>
      </c>
      <c r="D449" s="16" t="s">
        <v>1895</v>
      </c>
      <c r="E449" s="86">
        <v>0</v>
      </c>
      <c r="F449" s="86">
        <v>165923.51</v>
      </c>
      <c r="G449" s="86">
        <v>165923.51</v>
      </c>
      <c r="H449" s="86">
        <v>0</v>
      </c>
      <c r="I449" s="86">
        <v>0</v>
      </c>
      <c r="J449" s="86">
        <v>0</v>
      </c>
      <c r="K449" s="101">
        <v>0</v>
      </c>
      <c r="L449" s="86">
        <v>0</v>
      </c>
    </row>
    <row r="450" spans="1:12" s="89" customFormat="1" ht="13.8" x14ac:dyDescent="0.2">
      <c r="A450" s="37" t="s">
        <v>69</v>
      </c>
      <c r="B450" s="16" t="s">
        <v>69</v>
      </c>
      <c r="C450" s="16" t="s">
        <v>1689</v>
      </c>
      <c r="D450" s="16" t="s">
        <v>1690</v>
      </c>
      <c r="E450" s="86">
        <v>0</v>
      </c>
      <c r="F450" s="86">
        <v>574789.72</v>
      </c>
      <c r="G450" s="86">
        <v>574789.72</v>
      </c>
      <c r="H450" s="86">
        <v>574789.72</v>
      </c>
      <c r="I450" s="86">
        <v>574789.72</v>
      </c>
      <c r="J450" s="86">
        <v>574789.72</v>
      </c>
      <c r="K450" s="101">
        <v>100</v>
      </c>
      <c r="L450" s="86">
        <v>574789.72</v>
      </c>
    </row>
    <row r="451" spans="1:12" s="89" customFormat="1" ht="13.8" x14ac:dyDescent="0.2">
      <c r="A451" s="37" t="s">
        <v>69</v>
      </c>
      <c r="B451" s="16" t="s">
        <v>69</v>
      </c>
      <c r="C451" s="16" t="s">
        <v>1691</v>
      </c>
      <c r="D451" s="16" t="s">
        <v>1692</v>
      </c>
      <c r="E451" s="86">
        <v>0</v>
      </c>
      <c r="F451" s="86">
        <v>47876.68</v>
      </c>
      <c r="G451" s="86">
        <v>47876.68</v>
      </c>
      <c r="H451" s="86">
        <v>0</v>
      </c>
      <c r="I451" s="86">
        <v>0</v>
      </c>
      <c r="J451" s="86">
        <v>0</v>
      </c>
      <c r="K451" s="101">
        <v>0</v>
      </c>
      <c r="L451" s="86">
        <v>0</v>
      </c>
    </row>
    <row r="452" spans="1:12" s="89" customFormat="1" ht="13.8" x14ac:dyDescent="0.2">
      <c r="A452" s="37" t="s">
        <v>69</v>
      </c>
      <c r="B452" s="16" t="s">
        <v>69</v>
      </c>
      <c r="C452" s="16" t="s">
        <v>1693</v>
      </c>
      <c r="D452" s="16" t="s">
        <v>1694</v>
      </c>
      <c r="E452" s="86">
        <v>25908</v>
      </c>
      <c r="F452" s="86">
        <v>22158.51</v>
      </c>
      <c r="G452" s="86">
        <v>48066.51</v>
      </c>
      <c r="H452" s="86">
        <v>48066.51</v>
      </c>
      <c r="I452" s="86">
        <v>48066.51</v>
      </c>
      <c r="J452" s="86">
        <v>36248.76</v>
      </c>
      <c r="K452" s="101">
        <v>75.413754815983097</v>
      </c>
      <c r="L452" s="86">
        <v>33832.129999999997</v>
      </c>
    </row>
    <row r="453" spans="1:12" s="89" customFormat="1" ht="13.8" x14ac:dyDescent="0.2">
      <c r="A453" s="37" t="s">
        <v>69</v>
      </c>
      <c r="B453" s="16" t="s">
        <v>69</v>
      </c>
      <c r="C453" s="16" t="s">
        <v>1695</v>
      </c>
      <c r="D453" s="16" t="s">
        <v>1696</v>
      </c>
      <c r="E453" s="86">
        <v>0</v>
      </c>
      <c r="F453" s="86">
        <v>50000</v>
      </c>
      <c r="G453" s="86">
        <v>50000</v>
      </c>
      <c r="H453" s="86">
        <v>0</v>
      </c>
      <c r="I453" s="86">
        <v>0</v>
      </c>
      <c r="J453" s="86">
        <v>0</v>
      </c>
      <c r="K453" s="101">
        <v>0</v>
      </c>
      <c r="L453" s="86">
        <v>0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1697</v>
      </c>
      <c r="D454" s="16" t="s">
        <v>1896</v>
      </c>
      <c r="E454" s="86">
        <v>30000</v>
      </c>
      <c r="F454" s="86">
        <v>-13315.86</v>
      </c>
      <c r="G454" s="86">
        <v>16684.14</v>
      </c>
      <c r="H454" s="86">
        <v>0</v>
      </c>
      <c r="I454" s="86">
        <v>0</v>
      </c>
      <c r="J454" s="86">
        <v>0</v>
      </c>
      <c r="K454" s="101">
        <v>0</v>
      </c>
      <c r="L454" s="86">
        <v>0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1698</v>
      </c>
      <c r="D455" s="16" t="s">
        <v>1699</v>
      </c>
      <c r="E455" s="86">
        <v>120000</v>
      </c>
      <c r="F455" s="86">
        <v>43206.93</v>
      </c>
      <c r="G455" s="86">
        <v>163206.93</v>
      </c>
      <c r="H455" s="86">
        <v>163206.93</v>
      </c>
      <c r="I455" s="86">
        <v>163206.93</v>
      </c>
      <c r="J455" s="86">
        <v>41354.080000000002</v>
      </c>
      <c r="K455" s="101">
        <v>25.3384338520429</v>
      </c>
      <c r="L455" s="86">
        <v>29696.04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1700</v>
      </c>
      <c r="D456" s="16" t="s">
        <v>1701</v>
      </c>
      <c r="E456" s="86">
        <v>70000</v>
      </c>
      <c r="F456" s="86">
        <v>180077.16</v>
      </c>
      <c r="G456" s="86">
        <v>250077.16</v>
      </c>
      <c r="H456" s="86">
        <v>250077.16</v>
      </c>
      <c r="I456" s="86">
        <v>250077.16</v>
      </c>
      <c r="J456" s="86">
        <v>36981.72</v>
      </c>
      <c r="K456" s="101">
        <v>14.788123793472399</v>
      </c>
      <c r="L456" s="86">
        <v>27736.29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1702</v>
      </c>
      <c r="D457" s="16" t="s">
        <v>1703</v>
      </c>
      <c r="E457" s="86">
        <v>0</v>
      </c>
      <c r="F457" s="86">
        <v>24930.33</v>
      </c>
      <c r="G457" s="86">
        <v>24930.33</v>
      </c>
      <c r="H457" s="86">
        <v>24930.33</v>
      </c>
      <c r="I457" s="86">
        <v>24930.33</v>
      </c>
      <c r="J457" s="86">
        <v>0</v>
      </c>
      <c r="K457" s="101">
        <v>0</v>
      </c>
      <c r="L457" s="86">
        <v>0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1704</v>
      </c>
      <c r="D458" s="16" t="s">
        <v>1705</v>
      </c>
      <c r="E458" s="86">
        <v>30000</v>
      </c>
      <c r="F458" s="86">
        <v>16766</v>
      </c>
      <c r="G458" s="86">
        <v>46766</v>
      </c>
      <c r="H458" s="86">
        <v>46766</v>
      </c>
      <c r="I458" s="86">
        <v>46766</v>
      </c>
      <c r="J458" s="86">
        <v>17665.849999999999</v>
      </c>
      <c r="K458" s="101">
        <v>37.774986101013603</v>
      </c>
      <c r="L458" s="86">
        <v>17665.849999999999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1706</v>
      </c>
      <c r="D459" s="16" t="s">
        <v>1707</v>
      </c>
      <c r="E459" s="86">
        <v>10000</v>
      </c>
      <c r="F459" s="86">
        <v>-10000</v>
      </c>
      <c r="G459" s="86">
        <v>0</v>
      </c>
      <c r="H459" s="86">
        <v>0</v>
      </c>
      <c r="I459" s="86">
        <v>0</v>
      </c>
      <c r="J459" s="86">
        <v>0</v>
      </c>
      <c r="K459" s="101">
        <v>0</v>
      </c>
      <c r="L459" s="86">
        <v>0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1708</v>
      </c>
      <c r="D460" s="16" t="s">
        <v>1709</v>
      </c>
      <c r="E460" s="86">
        <v>693931</v>
      </c>
      <c r="F460" s="86">
        <v>0</v>
      </c>
      <c r="G460" s="86">
        <v>693931</v>
      </c>
      <c r="H460" s="86">
        <v>693931</v>
      </c>
      <c r="I460" s="86">
        <v>693931</v>
      </c>
      <c r="J460" s="86">
        <v>637312.61</v>
      </c>
      <c r="K460" s="101">
        <v>91.840919342124806</v>
      </c>
      <c r="L460" s="86">
        <v>520735.64</v>
      </c>
    </row>
    <row r="461" spans="1:12" s="89" customFormat="1" ht="13.8" x14ac:dyDescent="0.2">
      <c r="A461" s="37" t="s">
        <v>69</v>
      </c>
      <c r="B461" s="16" t="s">
        <v>69</v>
      </c>
      <c r="C461" s="16" t="s">
        <v>1710</v>
      </c>
      <c r="D461" s="16" t="s">
        <v>1897</v>
      </c>
      <c r="E461" s="86">
        <v>5773</v>
      </c>
      <c r="F461" s="86">
        <v>4489.6099999999997</v>
      </c>
      <c r="G461" s="86">
        <v>10262.61</v>
      </c>
      <c r="H461" s="86">
        <v>5772.72</v>
      </c>
      <c r="I461" s="86">
        <v>5772.72</v>
      </c>
      <c r="J461" s="86">
        <v>2343.0500000000002</v>
      </c>
      <c r="K461" s="101">
        <v>22.830936769496301</v>
      </c>
      <c r="L461" s="86">
        <v>1757.29</v>
      </c>
    </row>
    <row r="462" spans="1:12" s="89" customFormat="1" ht="13.8" x14ac:dyDescent="0.2">
      <c r="A462" s="37" t="s">
        <v>69</v>
      </c>
      <c r="B462" s="16" t="s">
        <v>69</v>
      </c>
      <c r="C462" s="16" t="s">
        <v>1711</v>
      </c>
      <c r="D462" s="16" t="s">
        <v>1898</v>
      </c>
      <c r="E462" s="86">
        <v>3911</v>
      </c>
      <c r="F462" s="86">
        <v>3041.87</v>
      </c>
      <c r="G462" s="86">
        <v>6952.87</v>
      </c>
      <c r="H462" s="86">
        <v>3910.99</v>
      </c>
      <c r="I462" s="86">
        <v>3910.99</v>
      </c>
      <c r="J462" s="86">
        <v>2777.96</v>
      </c>
      <c r="K462" s="101">
        <v>39.954148430791903</v>
      </c>
      <c r="L462" s="86">
        <v>2381.11</v>
      </c>
    </row>
    <row r="463" spans="1:12" s="89" customFormat="1" ht="13.8" x14ac:dyDescent="0.2">
      <c r="A463" s="37" t="s">
        <v>69</v>
      </c>
      <c r="B463" s="16" t="s">
        <v>69</v>
      </c>
      <c r="C463" s="16" t="s">
        <v>1712</v>
      </c>
      <c r="D463" s="16" t="s">
        <v>1899</v>
      </c>
      <c r="E463" s="86">
        <v>4064</v>
      </c>
      <c r="F463" s="86">
        <v>3159.85</v>
      </c>
      <c r="G463" s="86">
        <v>7223.85</v>
      </c>
      <c r="H463" s="86">
        <v>4063.41</v>
      </c>
      <c r="I463" s="86">
        <v>4063.41</v>
      </c>
      <c r="J463" s="86">
        <v>2886.24</v>
      </c>
      <c r="K463" s="101">
        <v>39.954317988330303</v>
      </c>
      <c r="L463" s="86">
        <v>2061.6</v>
      </c>
    </row>
    <row r="464" spans="1:12" s="89" customFormat="1" ht="13.8" x14ac:dyDescent="0.2">
      <c r="A464" s="37" t="s">
        <v>69</v>
      </c>
      <c r="B464" s="16" t="s">
        <v>69</v>
      </c>
      <c r="C464" s="16" t="s">
        <v>1713</v>
      </c>
      <c r="D464" s="16" t="s">
        <v>1900</v>
      </c>
      <c r="E464" s="86">
        <v>3680</v>
      </c>
      <c r="F464" s="86">
        <v>2860.88</v>
      </c>
      <c r="G464" s="86">
        <v>6540.88</v>
      </c>
      <c r="H464" s="86">
        <v>3679.25</v>
      </c>
      <c r="I464" s="86">
        <v>3679.25</v>
      </c>
      <c r="J464" s="86">
        <v>2807.45</v>
      </c>
      <c r="K464" s="101">
        <v>42.921594647814999</v>
      </c>
      <c r="L464" s="86">
        <v>1871.63</v>
      </c>
    </row>
    <row r="465" spans="1:12" s="89" customFormat="1" ht="13.8" x14ac:dyDescent="0.2">
      <c r="A465" s="37" t="s">
        <v>69</v>
      </c>
      <c r="B465" s="16" t="s">
        <v>69</v>
      </c>
      <c r="C465" s="16" t="s">
        <v>1714</v>
      </c>
      <c r="D465" s="16" t="s">
        <v>1715</v>
      </c>
      <c r="E465" s="86">
        <v>607463</v>
      </c>
      <c r="F465" s="86">
        <v>0</v>
      </c>
      <c r="G465" s="86">
        <v>607463</v>
      </c>
      <c r="H465" s="86">
        <v>607463</v>
      </c>
      <c r="I465" s="86">
        <v>607463</v>
      </c>
      <c r="J465" s="86">
        <v>425356.45</v>
      </c>
      <c r="K465" s="101">
        <v>70.021787335195697</v>
      </c>
      <c r="L465" s="86">
        <v>421924.21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1716</v>
      </c>
      <c r="D466" s="16" t="s">
        <v>1901</v>
      </c>
      <c r="E466" s="86">
        <v>321536</v>
      </c>
      <c r="F466" s="86">
        <v>0</v>
      </c>
      <c r="G466" s="86">
        <v>321536</v>
      </c>
      <c r="H466" s="86">
        <v>321536</v>
      </c>
      <c r="I466" s="86">
        <v>321536</v>
      </c>
      <c r="J466" s="86">
        <v>207729.86</v>
      </c>
      <c r="K466" s="101">
        <v>64.605474970143305</v>
      </c>
      <c r="L466" s="86">
        <v>207729.86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1717</v>
      </c>
      <c r="D467" s="16" t="s">
        <v>1902</v>
      </c>
      <c r="E467" s="86">
        <v>120000</v>
      </c>
      <c r="F467" s="86">
        <v>-200.9</v>
      </c>
      <c r="G467" s="86">
        <v>119799.1</v>
      </c>
      <c r="H467" s="86">
        <v>119799.1</v>
      </c>
      <c r="I467" s="86">
        <v>0</v>
      </c>
      <c r="J467" s="86">
        <v>0</v>
      </c>
      <c r="K467" s="101">
        <v>0</v>
      </c>
      <c r="L467" s="86">
        <v>0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1718</v>
      </c>
      <c r="D468" s="16" t="s">
        <v>1719</v>
      </c>
      <c r="E468" s="86">
        <v>197500</v>
      </c>
      <c r="F468" s="86">
        <v>0</v>
      </c>
      <c r="G468" s="86">
        <v>197500</v>
      </c>
      <c r="H468" s="86">
        <v>0</v>
      </c>
      <c r="I468" s="86">
        <v>0</v>
      </c>
      <c r="J468" s="86">
        <v>0</v>
      </c>
      <c r="K468" s="101">
        <v>0</v>
      </c>
      <c r="L468" s="86">
        <v>0</v>
      </c>
    </row>
    <row r="469" spans="1:12" s="89" customFormat="1" ht="13.8" x14ac:dyDescent="0.2">
      <c r="A469" s="37" t="s">
        <v>69</v>
      </c>
      <c r="B469" s="16" t="s">
        <v>69</v>
      </c>
      <c r="C469" s="16" t="s">
        <v>1720</v>
      </c>
      <c r="D469" s="16" t="s">
        <v>1903</v>
      </c>
      <c r="E469" s="86">
        <v>197500</v>
      </c>
      <c r="F469" s="86">
        <v>0</v>
      </c>
      <c r="G469" s="86">
        <v>197500</v>
      </c>
      <c r="H469" s="86">
        <v>0</v>
      </c>
      <c r="I469" s="86">
        <v>0</v>
      </c>
      <c r="J469" s="86">
        <v>0</v>
      </c>
      <c r="K469" s="101">
        <v>0</v>
      </c>
      <c r="L469" s="86">
        <v>0</v>
      </c>
    </row>
    <row r="470" spans="1:12" s="89" customFormat="1" ht="13.8" x14ac:dyDescent="0.2">
      <c r="A470" s="37" t="s">
        <v>69</v>
      </c>
      <c r="B470" s="16" t="s">
        <v>69</v>
      </c>
      <c r="C470" s="16" t="s">
        <v>1721</v>
      </c>
      <c r="D470" s="16" t="s">
        <v>1904</v>
      </c>
      <c r="E470" s="86">
        <v>75491</v>
      </c>
      <c r="F470" s="86">
        <v>6290.49</v>
      </c>
      <c r="G470" s="86">
        <v>81781.490000000005</v>
      </c>
      <c r="H470" s="86">
        <v>81781.490000000005</v>
      </c>
      <c r="I470" s="86">
        <v>81781.490000000005</v>
      </c>
      <c r="J470" s="86">
        <v>11566.36</v>
      </c>
      <c r="K470" s="101">
        <v>14.143004731266201</v>
      </c>
      <c r="L470" s="86">
        <v>11566.36</v>
      </c>
    </row>
    <row r="471" spans="1:12" s="89" customFormat="1" ht="13.8" x14ac:dyDescent="0.2">
      <c r="A471" s="37" t="s">
        <v>69</v>
      </c>
      <c r="B471" s="16" t="s">
        <v>69</v>
      </c>
      <c r="C471" s="16" t="s">
        <v>1722</v>
      </c>
      <c r="D471" s="16" t="s">
        <v>1905</v>
      </c>
      <c r="E471" s="86">
        <v>66733</v>
      </c>
      <c r="F471" s="86">
        <v>5560.87</v>
      </c>
      <c r="G471" s="86">
        <v>72293.87</v>
      </c>
      <c r="H471" s="86">
        <v>72293.87</v>
      </c>
      <c r="I471" s="86">
        <v>72293.87</v>
      </c>
      <c r="J471" s="86">
        <v>45984.1</v>
      </c>
      <c r="K471" s="101">
        <v>63.607191038465601</v>
      </c>
      <c r="L471" s="86">
        <v>33539.120000000003</v>
      </c>
    </row>
    <row r="472" spans="1:12" s="89" customFormat="1" ht="13.8" x14ac:dyDescent="0.2">
      <c r="A472" s="37" t="s">
        <v>69</v>
      </c>
      <c r="B472" s="16" t="s">
        <v>69</v>
      </c>
      <c r="C472" s="16" t="s">
        <v>1723</v>
      </c>
      <c r="D472" s="16" t="s">
        <v>1906</v>
      </c>
      <c r="E472" s="86">
        <v>57169</v>
      </c>
      <c r="F472" s="86">
        <v>4763.93</v>
      </c>
      <c r="G472" s="86">
        <v>61932.93</v>
      </c>
      <c r="H472" s="86">
        <v>61932.93</v>
      </c>
      <c r="I472" s="86">
        <v>61932.93</v>
      </c>
      <c r="J472" s="86">
        <v>7000.34</v>
      </c>
      <c r="K472" s="101">
        <v>11.3030983678634</v>
      </c>
      <c r="L472" s="86">
        <v>7000.34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1724</v>
      </c>
      <c r="D473" s="16" t="s">
        <v>1907</v>
      </c>
      <c r="E473" s="86">
        <v>1958705</v>
      </c>
      <c r="F473" s="86">
        <v>-0.96</v>
      </c>
      <c r="G473" s="86">
        <v>1958704.04</v>
      </c>
      <c r="H473" s="86">
        <v>1958704.04</v>
      </c>
      <c r="I473" s="86">
        <v>1958704.04</v>
      </c>
      <c r="J473" s="86">
        <v>0</v>
      </c>
      <c r="K473" s="101">
        <v>0</v>
      </c>
      <c r="L473" s="86">
        <v>0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1725</v>
      </c>
      <c r="D474" s="16" t="s">
        <v>1726</v>
      </c>
      <c r="E474" s="86">
        <v>921396</v>
      </c>
      <c r="F474" s="86">
        <v>-0.28999999999999998</v>
      </c>
      <c r="G474" s="86">
        <v>921395.71</v>
      </c>
      <c r="H474" s="86">
        <v>921395.71</v>
      </c>
      <c r="I474" s="86">
        <v>921395.71</v>
      </c>
      <c r="J474" s="86">
        <v>0</v>
      </c>
      <c r="K474" s="101">
        <v>0</v>
      </c>
      <c r="L474" s="86">
        <v>0</v>
      </c>
    </row>
    <row r="475" spans="1:12" s="89" customFormat="1" ht="13.8" x14ac:dyDescent="0.2">
      <c r="A475" s="37" t="s">
        <v>69</v>
      </c>
      <c r="B475" s="16" t="s">
        <v>69</v>
      </c>
      <c r="C475" s="16" t="s">
        <v>1727</v>
      </c>
      <c r="D475" s="16" t="s">
        <v>1908</v>
      </c>
      <c r="E475" s="86">
        <v>851722</v>
      </c>
      <c r="F475" s="86">
        <v>-833660.33</v>
      </c>
      <c r="G475" s="86">
        <v>18061.669999999998</v>
      </c>
      <c r="H475" s="86">
        <v>18061.669999999998</v>
      </c>
      <c r="I475" s="86">
        <v>18061.669999999998</v>
      </c>
      <c r="J475" s="86">
        <v>0</v>
      </c>
      <c r="K475" s="101">
        <v>0</v>
      </c>
      <c r="L475" s="86">
        <v>0</v>
      </c>
    </row>
    <row r="476" spans="1:12" s="89" customFormat="1" ht="13.8" x14ac:dyDescent="0.2">
      <c r="A476" s="37" t="s">
        <v>69</v>
      </c>
      <c r="B476" s="16" t="s">
        <v>69</v>
      </c>
      <c r="C476" s="16" t="s">
        <v>1728</v>
      </c>
      <c r="D476" s="16" t="s">
        <v>1729</v>
      </c>
      <c r="E476" s="86">
        <v>300000</v>
      </c>
      <c r="F476" s="86">
        <v>-165923.51</v>
      </c>
      <c r="G476" s="86">
        <v>134076.49</v>
      </c>
      <c r="H476" s="86">
        <v>0</v>
      </c>
      <c r="I476" s="86">
        <v>0</v>
      </c>
      <c r="J476" s="86">
        <v>0</v>
      </c>
      <c r="K476" s="101">
        <v>0</v>
      </c>
      <c r="L476" s="86">
        <v>0</v>
      </c>
    </row>
    <row r="477" spans="1:12" s="89" customFormat="1" ht="13.8" x14ac:dyDescent="0.2">
      <c r="A477" s="37" t="s">
        <v>69</v>
      </c>
      <c r="B477" s="16" t="s">
        <v>69</v>
      </c>
      <c r="C477" s="16" t="s">
        <v>1730</v>
      </c>
      <c r="D477" s="16" t="s">
        <v>1731</v>
      </c>
      <c r="E477" s="86">
        <v>200000</v>
      </c>
      <c r="F477" s="86">
        <v>-200000</v>
      </c>
      <c r="G477" s="86">
        <v>0</v>
      </c>
      <c r="H477" s="86">
        <v>0</v>
      </c>
      <c r="I477" s="86">
        <v>0</v>
      </c>
      <c r="J477" s="86">
        <v>0</v>
      </c>
      <c r="K477" s="101">
        <v>0</v>
      </c>
      <c r="L477" s="86">
        <v>0</v>
      </c>
    </row>
    <row r="478" spans="1:12" s="89" customFormat="1" ht="13.8" x14ac:dyDescent="0.2">
      <c r="A478" s="37" t="s">
        <v>69</v>
      </c>
      <c r="B478" s="16" t="s">
        <v>69</v>
      </c>
      <c r="C478" s="16" t="s">
        <v>1732</v>
      </c>
      <c r="D478" s="16" t="s">
        <v>1733</v>
      </c>
      <c r="E478" s="86">
        <v>175000</v>
      </c>
      <c r="F478" s="86">
        <v>-175000</v>
      </c>
      <c r="G478" s="86">
        <v>0</v>
      </c>
      <c r="H478" s="86">
        <v>0</v>
      </c>
      <c r="I478" s="86">
        <v>0</v>
      </c>
      <c r="J478" s="86">
        <v>0</v>
      </c>
      <c r="K478" s="101">
        <v>0</v>
      </c>
      <c r="L478" s="86">
        <v>0</v>
      </c>
    </row>
    <row r="479" spans="1:12" s="89" customFormat="1" ht="13.8" x14ac:dyDescent="0.2">
      <c r="A479" s="37" t="s">
        <v>69</v>
      </c>
      <c r="B479" s="16" t="s">
        <v>69</v>
      </c>
      <c r="C479" s="16" t="s">
        <v>1734</v>
      </c>
      <c r="D479" s="16" t="s">
        <v>1735</v>
      </c>
      <c r="E479" s="86">
        <v>180000</v>
      </c>
      <c r="F479" s="86">
        <v>143229.74</v>
      </c>
      <c r="G479" s="86">
        <v>323229.74</v>
      </c>
      <c r="H479" s="86">
        <v>413460.04</v>
      </c>
      <c r="I479" s="86">
        <v>413460.04</v>
      </c>
      <c r="J479" s="86">
        <v>84913.55</v>
      </c>
      <c r="K479" s="101">
        <v>26.270339480519301</v>
      </c>
      <c r="L479" s="86">
        <v>28022.61</v>
      </c>
    </row>
    <row r="480" spans="1:12" s="89" customFormat="1" ht="13.8" x14ac:dyDescent="0.2">
      <c r="A480" s="37" t="s">
        <v>69</v>
      </c>
      <c r="B480" s="16" t="s">
        <v>69</v>
      </c>
      <c r="C480" s="16" t="s">
        <v>1736</v>
      </c>
      <c r="D480" s="16" t="s">
        <v>1737</v>
      </c>
      <c r="E480" s="86">
        <v>1845666</v>
      </c>
      <c r="F480" s="86">
        <v>-101750.74</v>
      </c>
      <c r="G480" s="86">
        <v>1743915.26</v>
      </c>
      <c r="H480" s="86">
        <v>0</v>
      </c>
      <c r="I480" s="86">
        <v>0</v>
      </c>
      <c r="J480" s="86">
        <v>0</v>
      </c>
      <c r="K480" s="101">
        <v>0</v>
      </c>
      <c r="L480" s="86">
        <v>0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1738</v>
      </c>
      <c r="D481" s="16" t="s">
        <v>1739</v>
      </c>
      <c r="E481" s="86">
        <v>60000</v>
      </c>
      <c r="F481" s="86">
        <v>0</v>
      </c>
      <c r="G481" s="86">
        <v>60000</v>
      </c>
      <c r="H481" s="86">
        <v>0</v>
      </c>
      <c r="I481" s="86">
        <v>0</v>
      </c>
      <c r="J481" s="86">
        <v>0</v>
      </c>
      <c r="K481" s="101">
        <v>0</v>
      </c>
      <c r="L481" s="86">
        <v>0</v>
      </c>
    </row>
    <row r="482" spans="1:12" s="89" customFormat="1" ht="13.8" x14ac:dyDescent="0.2">
      <c r="A482" s="37" t="s">
        <v>69</v>
      </c>
      <c r="B482" s="16" t="s">
        <v>69</v>
      </c>
      <c r="C482" s="16" t="s">
        <v>1740</v>
      </c>
      <c r="D482" s="16" t="s">
        <v>1741</v>
      </c>
      <c r="E482" s="86">
        <v>10000</v>
      </c>
      <c r="F482" s="86">
        <v>0</v>
      </c>
      <c r="G482" s="86">
        <v>10000</v>
      </c>
      <c r="H482" s="86">
        <v>0</v>
      </c>
      <c r="I482" s="86">
        <v>0</v>
      </c>
      <c r="J482" s="86">
        <v>0</v>
      </c>
      <c r="K482" s="101">
        <v>0</v>
      </c>
      <c r="L482" s="86">
        <v>0</v>
      </c>
    </row>
    <row r="483" spans="1:12" s="89" customFormat="1" ht="13.8" x14ac:dyDescent="0.2">
      <c r="A483" s="37" t="s">
        <v>69</v>
      </c>
      <c r="B483" s="16" t="s">
        <v>69</v>
      </c>
      <c r="C483" s="16" t="s">
        <v>1742</v>
      </c>
      <c r="D483" s="16" t="s">
        <v>1743</v>
      </c>
      <c r="E483" s="86">
        <v>0</v>
      </c>
      <c r="F483" s="86">
        <v>17666</v>
      </c>
      <c r="G483" s="86">
        <v>17666</v>
      </c>
      <c r="H483" s="86">
        <v>17666</v>
      </c>
      <c r="I483" s="86">
        <v>17666</v>
      </c>
      <c r="J483" s="86">
        <v>17666</v>
      </c>
      <c r="K483" s="101">
        <v>100</v>
      </c>
      <c r="L483" s="86">
        <v>17666</v>
      </c>
    </row>
    <row r="484" spans="1:12" s="89" customFormat="1" ht="13.8" x14ac:dyDescent="0.2">
      <c r="A484" s="37" t="s">
        <v>69</v>
      </c>
      <c r="B484" s="16" t="s">
        <v>69</v>
      </c>
      <c r="C484" s="16" t="s">
        <v>1744</v>
      </c>
      <c r="D484" s="16" t="s">
        <v>1745</v>
      </c>
      <c r="E484" s="86">
        <v>0</v>
      </c>
      <c r="F484" s="86">
        <v>40885.96</v>
      </c>
      <c r="G484" s="86">
        <v>40885.96</v>
      </c>
      <c r="H484" s="86">
        <v>0</v>
      </c>
      <c r="I484" s="86">
        <v>0</v>
      </c>
      <c r="J484" s="86">
        <v>0</v>
      </c>
      <c r="K484" s="101">
        <v>0</v>
      </c>
      <c r="L484" s="86">
        <v>0</v>
      </c>
    </row>
    <row r="485" spans="1:12" s="89" customFormat="1" ht="13.8" x14ac:dyDescent="0.2">
      <c r="A485" s="37" t="s">
        <v>69</v>
      </c>
      <c r="B485" s="16" t="s">
        <v>69</v>
      </c>
      <c r="C485" s="16" t="s">
        <v>1746</v>
      </c>
      <c r="D485" s="16" t="s">
        <v>1747</v>
      </c>
      <c r="E485" s="86">
        <v>0</v>
      </c>
      <c r="F485" s="86">
        <v>52442.6</v>
      </c>
      <c r="G485" s="86">
        <v>52442.6</v>
      </c>
      <c r="H485" s="86">
        <v>0</v>
      </c>
      <c r="I485" s="86">
        <v>0</v>
      </c>
      <c r="J485" s="86">
        <v>0</v>
      </c>
      <c r="K485" s="101">
        <v>0</v>
      </c>
      <c r="L485" s="86">
        <v>0</v>
      </c>
    </row>
    <row r="486" spans="1:12" s="89" customFormat="1" ht="13.8" x14ac:dyDescent="0.2">
      <c r="A486" s="37" t="s">
        <v>69</v>
      </c>
      <c r="B486" s="16" t="s">
        <v>69</v>
      </c>
      <c r="C486" s="16" t="s">
        <v>1748</v>
      </c>
      <c r="D486" s="16" t="s">
        <v>1749</v>
      </c>
      <c r="E486" s="86">
        <v>0</v>
      </c>
      <c r="F486" s="86">
        <v>56588</v>
      </c>
      <c r="G486" s="86">
        <v>56588</v>
      </c>
      <c r="H486" s="86">
        <v>56587.5</v>
      </c>
      <c r="I486" s="86">
        <v>0</v>
      </c>
      <c r="J486" s="86">
        <v>0</v>
      </c>
      <c r="K486" s="101">
        <v>0</v>
      </c>
      <c r="L486" s="86">
        <v>0</v>
      </c>
    </row>
    <row r="487" spans="1:12" s="89" customFormat="1" ht="13.8" x14ac:dyDescent="0.2">
      <c r="A487" s="37" t="s">
        <v>69</v>
      </c>
      <c r="B487" s="16" t="s">
        <v>69</v>
      </c>
      <c r="C487" s="16" t="s">
        <v>1750</v>
      </c>
      <c r="D487" s="16" t="s">
        <v>1909</v>
      </c>
      <c r="E487" s="86">
        <v>0</v>
      </c>
      <c r="F487" s="86">
        <v>15000</v>
      </c>
      <c r="G487" s="86">
        <v>15000</v>
      </c>
      <c r="H487" s="86">
        <v>14756.6</v>
      </c>
      <c r="I487" s="86">
        <v>14756.6</v>
      </c>
      <c r="J487" s="86">
        <v>14756.6</v>
      </c>
      <c r="K487" s="101">
        <v>98.377333333333297</v>
      </c>
      <c r="L487" s="86">
        <v>14756.6</v>
      </c>
    </row>
    <row r="488" spans="1:12" s="89" customFormat="1" ht="13.8" x14ac:dyDescent="0.2">
      <c r="A488" s="37" t="s">
        <v>69</v>
      </c>
      <c r="B488" s="16" t="s">
        <v>69</v>
      </c>
      <c r="C488" s="16" t="s">
        <v>1751</v>
      </c>
      <c r="D488" s="16" t="s">
        <v>1752</v>
      </c>
      <c r="E488" s="86">
        <v>0</v>
      </c>
      <c r="F488" s="86">
        <v>18143.95</v>
      </c>
      <c r="G488" s="86">
        <v>18143.95</v>
      </c>
      <c r="H488" s="86">
        <v>0</v>
      </c>
      <c r="I488" s="86">
        <v>0</v>
      </c>
      <c r="J488" s="86">
        <v>0</v>
      </c>
      <c r="K488" s="101">
        <v>0</v>
      </c>
      <c r="L488" s="86">
        <v>0</v>
      </c>
    </row>
    <row r="489" spans="1:12" s="89" customFormat="1" ht="13.8" x14ac:dyDescent="0.2">
      <c r="A489" s="37" t="s">
        <v>69</v>
      </c>
      <c r="B489" s="16" t="s">
        <v>69</v>
      </c>
      <c r="C489" s="27" t="s">
        <v>124</v>
      </c>
      <c r="D489" s="27" t="s">
        <v>69</v>
      </c>
      <c r="E489" s="91">
        <v>9143148</v>
      </c>
      <c r="F489" s="91">
        <v>0</v>
      </c>
      <c r="G489" s="91">
        <v>9143148</v>
      </c>
      <c r="H489" s="91">
        <v>6484631.9699999997</v>
      </c>
      <c r="I489" s="91">
        <v>6308245.3700000001</v>
      </c>
      <c r="J489" s="91">
        <v>2170140.7000000002</v>
      </c>
      <c r="K489" s="102">
        <v>23.7351588315097</v>
      </c>
      <c r="L489" s="91">
        <v>1954732.4</v>
      </c>
    </row>
    <row r="490" spans="1:12" s="89" customFormat="1" ht="13.8" x14ac:dyDescent="0.2">
      <c r="A490" s="37" t="s">
        <v>462</v>
      </c>
      <c r="B490" s="16" t="s">
        <v>463</v>
      </c>
      <c r="C490" s="16" t="s">
        <v>1753</v>
      </c>
      <c r="D490" s="16" t="s">
        <v>1910</v>
      </c>
      <c r="E490" s="86">
        <v>204500</v>
      </c>
      <c r="F490" s="86">
        <v>0</v>
      </c>
      <c r="G490" s="86">
        <v>204500</v>
      </c>
      <c r="H490" s="86">
        <v>990.08</v>
      </c>
      <c r="I490" s="86">
        <v>990.08</v>
      </c>
      <c r="J490" s="86">
        <v>990.08</v>
      </c>
      <c r="K490" s="101">
        <v>0.4841466992665</v>
      </c>
      <c r="L490" s="86">
        <v>990.08</v>
      </c>
    </row>
    <row r="491" spans="1:12" s="89" customFormat="1" ht="13.8" x14ac:dyDescent="0.2">
      <c r="A491" s="37" t="s">
        <v>69</v>
      </c>
      <c r="B491" s="16" t="s">
        <v>69</v>
      </c>
      <c r="C491" s="16" t="s">
        <v>1754</v>
      </c>
      <c r="D491" s="16" t="s">
        <v>1755</v>
      </c>
      <c r="E491" s="86">
        <v>822545.9</v>
      </c>
      <c r="F491" s="86">
        <v>0</v>
      </c>
      <c r="G491" s="86">
        <v>822545.9</v>
      </c>
      <c r="H491" s="86">
        <v>209327.37</v>
      </c>
      <c r="I491" s="86">
        <v>209327.37</v>
      </c>
      <c r="J491" s="86">
        <v>166341.37</v>
      </c>
      <c r="K491" s="101">
        <v>20.2227462321556</v>
      </c>
      <c r="L491" s="86">
        <v>166341.37</v>
      </c>
    </row>
    <row r="492" spans="1:12" s="89" customFormat="1" ht="13.8" x14ac:dyDescent="0.2">
      <c r="A492" s="37" t="s">
        <v>69</v>
      </c>
      <c r="B492" s="16" t="s">
        <v>69</v>
      </c>
      <c r="C492" s="27" t="s">
        <v>124</v>
      </c>
      <c r="D492" s="27" t="s">
        <v>69</v>
      </c>
      <c r="E492" s="91">
        <v>1027045.9</v>
      </c>
      <c r="F492" s="91">
        <v>0</v>
      </c>
      <c r="G492" s="91">
        <v>1027045.9</v>
      </c>
      <c r="H492" s="91">
        <v>210317.45</v>
      </c>
      <c r="I492" s="91">
        <v>210317.45</v>
      </c>
      <c r="J492" s="91">
        <v>167331.45000000001</v>
      </c>
      <c r="K492" s="102">
        <v>16.2924996828282</v>
      </c>
      <c r="L492" s="91">
        <v>167331.45000000001</v>
      </c>
    </row>
    <row r="493" spans="1:12" s="89" customFormat="1" ht="13.8" x14ac:dyDescent="0.2">
      <c r="A493" s="37" t="s">
        <v>464</v>
      </c>
      <c r="B493" s="16" t="s">
        <v>465</v>
      </c>
      <c r="C493" s="16" t="s">
        <v>1756</v>
      </c>
      <c r="D493" s="16" t="s">
        <v>1757</v>
      </c>
      <c r="E493" s="86">
        <v>72231</v>
      </c>
      <c r="F493" s="86">
        <v>0</v>
      </c>
      <c r="G493" s="86">
        <v>72231</v>
      </c>
      <c r="H493" s="86">
        <v>211033.21</v>
      </c>
      <c r="I493" s="86">
        <v>62447.63</v>
      </c>
      <c r="J493" s="86">
        <v>62447.63</v>
      </c>
      <c r="K493" s="101">
        <v>86.455441569409302</v>
      </c>
      <c r="L493" s="86">
        <v>62447.63</v>
      </c>
    </row>
    <row r="494" spans="1:12" s="89" customFormat="1" ht="13.8" x14ac:dyDescent="0.2">
      <c r="A494" s="37" t="s">
        <v>69</v>
      </c>
      <c r="B494" s="16" t="s">
        <v>69</v>
      </c>
      <c r="C494" s="16" t="s">
        <v>1758</v>
      </c>
      <c r="D494" s="16" t="s">
        <v>1759</v>
      </c>
      <c r="E494" s="86">
        <v>180000</v>
      </c>
      <c r="F494" s="86">
        <v>0</v>
      </c>
      <c r="G494" s="86">
        <v>180000</v>
      </c>
      <c r="H494" s="86">
        <v>135000</v>
      </c>
      <c r="I494" s="86">
        <v>135000</v>
      </c>
      <c r="J494" s="86">
        <v>135000</v>
      </c>
      <c r="K494" s="101">
        <v>75</v>
      </c>
      <c r="L494" s="86">
        <v>135000</v>
      </c>
    </row>
    <row r="495" spans="1:12" s="89" customFormat="1" ht="13.8" x14ac:dyDescent="0.2">
      <c r="A495" s="37" t="s">
        <v>69</v>
      </c>
      <c r="B495" s="16" t="s">
        <v>69</v>
      </c>
      <c r="C495" s="16" t="s">
        <v>1760</v>
      </c>
      <c r="D495" s="16" t="s">
        <v>1761</v>
      </c>
      <c r="E495" s="86">
        <v>222000</v>
      </c>
      <c r="F495" s="86">
        <v>0</v>
      </c>
      <c r="G495" s="86">
        <v>222000</v>
      </c>
      <c r="H495" s="86">
        <v>150163.79999999999</v>
      </c>
      <c r="I495" s="86">
        <v>150163.79999999999</v>
      </c>
      <c r="J495" s="86">
        <v>150163.79999999999</v>
      </c>
      <c r="K495" s="101">
        <v>67.641351351351304</v>
      </c>
      <c r="L495" s="86">
        <v>150163.79999999999</v>
      </c>
    </row>
    <row r="496" spans="1:12" s="89" customFormat="1" ht="13.8" x14ac:dyDescent="0.2">
      <c r="A496" s="37" t="s">
        <v>69</v>
      </c>
      <c r="B496" s="16" t="s">
        <v>69</v>
      </c>
      <c r="C496" s="16" t="s">
        <v>1762</v>
      </c>
      <c r="D496" s="16" t="s">
        <v>1763</v>
      </c>
      <c r="E496" s="86">
        <v>3678659</v>
      </c>
      <c r="F496" s="86">
        <v>0</v>
      </c>
      <c r="G496" s="86">
        <v>3678659</v>
      </c>
      <c r="H496" s="86">
        <v>1490912.71</v>
      </c>
      <c r="I496" s="86">
        <v>1439487.71</v>
      </c>
      <c r="J496" s="86">
        <v>1285205.7</v>
      </c>
      <c r="K496" s="101">
        <v>34.936798980280599</v>
      </c>
      <c r="L496" s="86">
        <v>1285205.7</v>
      </c>
    </row>
    <row r="497" spans="1:12" s="89" customFormat="1" ht="13.8" x14ac:dyDescent="0.2">
      <c r="A497" s="37" t="s">
        <v>69</v>
      </c>
      <c r="B497" s="16" t="s">
        <v>69</v>
      </c>
      <c r="C497" s="16" t="s">
        <v>1764</v>
      </c>
      <c r="D497" s="16" t="s">
        <v>1765</v>
      </c>
      <c r="E497" s="86">
        <v>0</v>
      </c>
      <c r="F497" s="86">
        <v>0</v>
      </c>
      <c r="G497" s="86">
        <v>0</v>
      </c>
      <c r="H497" s="86">
        <v>1105.94</v>
      </c>
      <c r="I497" s="86">
        <v>1105.94</v>
      </c>
      <c r="J497" s="86">
        <v>1105.94</v>
      </c>
      <c r="K497" s="101">
        <v>0</v>
      </c>
      <c r="L497" s="86">
        <v>1105.94</v>
      </c>
    </row>
    <row r="498" spans="1:12" s="89" customFormat="1" ht="13.8" x14ac:dyDescent="0.2">
      <c r="A498" s="37" t="s">
        <v>69</v>
      </c>
      <c r="B498" s="16" t="s">
        <v>69</v>
      </c>
      <c r="C498" s="16" t="s">
        <v>1766</v>
      </c>
      <c r="D498" s="16" t="s">
        <v>1911</v>
      </c>
      <c r="E498" s="86">
        <v>140709</v>
      </c>
      <c r="F498" s="86">
        <v>0</v>
      </c>
      <c r="G498" s="86">
        <v>140709</v>
      </c>
      <c r="H498" s="86">
        <v>46688.66</v>
      </c>
      <c r="I498" s="86">
        <v>46688.66</v>
      </c>
      <c r="J498" s="86">
        <v>16202.53</v>
      </c>
      <c r="K498" s="101">
        <v>11.514920865047699</v>
      </c>
      <c r="L498" s="86">
        <v>16202.53</v>
      </c>
    </row>
    <row r="499" spans="1:12" s="89" customFormat="1" ht="13.8" x14ac:dyDescent="0.2">
      <c r="A499" s="37" t="s">
        <v>69</v>
      </c>
      <c r="B499" s="16" t="s">
        <v>69</v>
      </c>
      <c r="C499" s="27" t="s">
        <v>124</v>
      </c>
      <c r="D499" s="27" t="s">
        <v>69</v>
      </c>
      <c r="E499" s="91">
        <v>4293599</v>
      </c>
      <c r="F499" s="91">
        <v>0</v>
      </c>
      <c r="G499" s="91">
        <v>4293599</v>
      </c>
      <c r="H499" s="91">
        <v>2034904.32</v>
      </c>
      <c r="I499" s="91">
        <v>1834893.74</v>
      </c>
      <c r="J499" s="91">
        <v>1650125.6</v>
      </c>
      <c r="K499" s="102">
        <v>38.4322243413975</v>
      </c>
      <c r="L499" s="91">
        <v>1650125.6</v>
      </c>
    </row>
    <row r="500" spans="1:12" s="89" customFormat="1" ht="13.8" x14ac:dyDescent="0.2">
      <c r="A500" s="37" t="s">
        <v>466</v>
      </c>
      <c r="B500" s="16" t="s">
        <v>467</v>
      </c>
      <c r="C500" s="16" t="s">
        <v>1767</v>
      </c>
      <c r="D500" s="16" t="s">
        <v>1912</v>
      </c>
      <c r="E500" s="86">
        <v>951.08</v>
      </c>
      <c r="F500" s="86">
        <v>0</v>
      </c>
      <c r="G500" s="86">
        <v>951.08</v>
      </c>
      <c r="H500" s="86">
        <v>951.08</v>
      </c>
      <c r="I500" s="86">
        <v>951.08</v>
      </c>
      <c r="J500" s="86">
        <v>237.78</v>
      </c>
      <c r="K500" s="101">
        <v>25.0010514362619</v>
      </c>
      <c r="L500" s="86">
        <v>237.78</v>
      </c>
    </row>
    <row r="501" spans="1:12" s="89" customFormat="1" ht="13.8" x14ac:dyDescent="0.2">
      <c r="A501" s="37" t="s">
        <v>69</v>
      </c>
      <c r="B501" s="16" t="s">
        <v>69</v>
      </c>
      <c r="C501" s="16" t="s">
        <v>1768</v>
      </c>
      <c r="D501" s="16" t="s">
        <v>1769</v>
      </c>
      <c r="E501" s="86">
        <v>1913.48</v>
      </c>
      <c r="F501" s="86">
        <v>0</v>
      </c>
      <c r="G501" s="86">
        <v>1913.48</v>
      </c>
      <c r="H501" s="86">
        <v>1913.48</v>
      </c>
      <c r="I501" s="86">
        <v>1913.48</v>
      </c>
      <c r="J501" s="86">
        <v>478.38</v>
      </c>
      <c r="K501" s="101">
        <v>25.0005226080231</v>
      </c>
      <c r="L501" s="86">
        <v>478.38</v>
      </c>
    </row>
    <row r="502" spans="1:12" s="89" customFormat="1" ht="13.8" x14ac:dyDescent="0.2">
      <c r="A502" s="37" t="s">
        <v>69</v>
      </c>
      <c r="B502" s="16" t="s">
        <v>69</v>
      </c>
      <c r="C502" s="16" t="s">
        <v>1770</v>
      </c>
      <c r="D502" s="16" t="s">
        <v>1771</v>
      </c>
      <c r="E502" s="86">
        <v>535.44000000000005</v>
      </c>
      <c r="F502" s="86">
        <v>0</v>
      </c>
      <c r="G502" s="86">
        <v>535.44000000000005</v>
      </c>
      <c r="H502" s="86">
        <v>0</v>
      </c>
      <c r="I502" s="86">
        <v>0</v>
      </c>
      <c r="J502" s="86">
        <v>0</v>
      </c>
      <c r="K502" s="101">
        <v>0</v>
      </c>
      <c r="L502" s="86">
        <v>0</v>
      </c>
    </row>
    <row r="503" spans="1:12" s="89" customFormat="1" ht="13.8" x14ac:dyDescent="0.2">
      <c r="A503" s="37" t="s">
        <v>69</v>
      </c>
      <c r="B503" s="16" t="s">
        <v>69</v>
      </c>
      <c r="C503" s="27" t="s">
        <v>124</v>
      </c>
      <c r="D503" s="27" t="s">
        <v>69</v>
      </c>
      <c r="E503" s="91">
        <v>3400</v>
      </c>
      <c r="F503" s="91">
        <v>0</v>
      </c>
      <c r="G503" s="91">
        <v>3400</v>
      </c>
      <c r="H503" s="91">
        <v>2864.56</v>
      </c>
      <c r="I503" s="91">
        <v>2864.56</v>
      </c>
      <c r="J503" s="91">
        <v>716.16</v>
      </c>
      <c r="K503" s="102">
        <v>21.063529411764701</v>
      </c>
      <c r="L503" s="91">
        <v>716.16</v>
      </c>
    </row>
    <row r="504" spans="1:12" s="89" customFormat="1" ht="13.8" x14ac:dyDescent="0.2">
      <c r="A504" s="37" t="s">
        <v>468</v>
      </c>
      <c r="B504" s="16" t="s">
        <v>469</v>
      </c>
      <c r="C504" s="16" t="s">
        <v>1772</v>
      </c>
      <c r="D504" s="16" t="s">
        <v>1913</v>
      </c>
      <c r="E504" s="86">
        <v>120000</v>
      </c>
      <c r="F504" s="86">
        <v>76835</v>
      </c>
      <c r="G504" s="86">
        <v>196835</v>
      </c>
      <c r="H504" s="86">
        <v>33882.42</v>
      </c>
      <c r="I504" s="86">
        <v>33882.42</v>
      </c>
      <c r="J504" s="86">
        <v>33882.42</v>
      </c>
      <c r="K504" s="101">
        <v>17.213615464729301</v>
      </c>
      <c r="L504" s="86">
        <v>33882.42</v>
      </c>
    </row>
    <row r="505" spans="1:12" s="89" customFormat="1" ht="13.8" x14ac:dyDescent="0.2">
      <c r="A505" s="37" t="s">
        <v>69</v>
      </c>
      <c r="B505" s="16" t="s">
        <v>69</v>
      </c>
      <c r="C505" s="27" t="s">
        <v>124</v>
      </c>
      <c r="D505" s="27" t="s">
        <v>69</v>
      </c>
      <c r="E505" s="91">
        <v>120000</v>
      </c>
      <c r="F505" s="91">
        <v>76835</v>
      </c>
      <c r="G505" s="91">
        <v>196835</v>
      </c>
      <c r="H505" s="91">
        <v>33882.42</v>
      </c>
      <c r="I505" s="91">
        <v>33882.42</v>
      </c>
      <c r="J505" s="91">
        <v>33882.42</v>
      </c>
      <c r="K505" s="102">
        <v>17.213615464729301</v>
      </c>
      <c r="L505" s="91">
        <v>33882.42</v>
      </c>
    </row>
    <row r="506" spans="1:12" s="89" customFormat="1" ht="13.8" x14ac:dyDescent="0.2">
      <c r="A506" s="37" t="s">
        <v>470</v>
      </c>
      <c r="B506" s="16" t="s">
        <v>471</v>
      </c>
      <c r="C506" s="16" t="s">
        <v>1773</v>
      </c>
      <c r="D506" s="16" t="s">
        <v>1774</v>
      </c>
      <c r="E506" s="86">
        <v>2000</v>
      </c>
      <c r="F506" s="86">
        <v>0</v>
      </c>
      <c r="G506" s="86">
        <v>2000</v>
      </c>
      <c r="H506" s="86">
        <v>128.24</v>
      </c>
      <c r="I506" s="86">
        <v>128.24</v>
      </c>
      <c r="J506" s="86">
        <v>128.24</v>
      </c>
      <c r="K506" s="101">
        <v>6.4119999999999999</v>
      </c>
      <c r="L506" s="86">
        <v>128.24</v>
      </c>
    </row>
    <row r="507" spans="1:12" s="89" customFormat="1" ht="13.8" x14ac:dyDescent="0.2">
      <c r="A507" s="37" t="s">
        <v>69</v>
      </c>
      <c r="B507" s="16" t="s">
        <v>69</v>
      </c>
      <c r="C507" s="27" t="s">
        <v>124</v>
      </c>
      <c r="D507" s="27" t="s">
        <v>69</v>
      </c>
      <c r="E507" s="91">
        <v>2000</v>
      </c>
      <c r="F507" s="91">
        <v>0</v>
      </c>
      <c r="G507" s="91">
        <v>2000</v>
      </c>
      <c r="H507" s="91">
        <v>128.24</v>
      </c>
      <c r="I507" s="91">
        <v>128.24</v>
      </c>
      <c r="J507" s="91">
        <v>128.24</v>
      </c>
      <c r="K507" s="102">
        <v>6.4119999999999999</v>
      </c>
      <c r="L507" s="91">
        <v>128.24</v>
      </c>
    </row>
    <row r="508" spans="1:12" s="89" customFormat="1" ht="13.8" x14ac:dyDescent="0.2">
      <c r="A508" s="37" t="s">
        <v>472</v>
      </c>
      <c r="B508" s="16" t="s">
        <v>473</v>
      </c>
      <c r="C508" s="16" t="s">
        <v>1775</v>
      </c>
      <c r="D508" s="16" t="s">
        <v>1776</v>
      </c>
      <c r="E508" s="86">
        <v>131120.57</v>
      </c>
      <c r="F508" s="86">
        <v>0</v>
      </c>
      <c r="G508" s="86">
        <v>131120.57</v>
      </c>
      <c r="H508" s="86">
        <v>7279</v>
      </c>
      <c r="I508" s="86">
        <v>7279</v>
      </c>
      <c r="J508" s="86">
        <v>0</v>
      </c>
      <c r="K508" s="101">
        <v>0</v>
      </c>
      <c r="L508" s="86">
        <v>0</v>
      </c>
    </row>
    <row r="509" spans="1:12" s="89" customFormat="1" ht="13.8" x14ac:dyDescent="0.2">
      <c r="A509" s="37" t="s">
        <v>69</v>
      </c>
      <c r="B509" s="16" t="s">
        <v>69</v>
      </c>
      <c r="C509" s="27" t="s">
        <v>124</v>
      </c>
      <c r="D509" s="27" t="s">
        <v>69</v>
      </c>
      <c r="E509" s="91">
        <v>131120.57</v>
      </c>
      <c r="F509" s="91">
        <v>0</v>
      </c>
      <c r="G509" s="91">
        <v>131120.57</v>
      </c>
      <c r="H509" s="91">
        <v>7279</v>
      </c>
      <c r="I509" s="91">
        <v>7279</v>
      </c>
      <c r="J509" s="91">
        <v>0</v>
      </c>
      <c r="K509" s="102">
        <v>0</v>
      </c>
      <c r="L509" s="91">
        <v>0</v>
      </c>
    </row>
    <row r="510" spans="1:12" s="89" customFormat="1" ht="13.8" x14ac:dyDescent="0.2">
      <c r="A510" s="121" t="s">
        <v>269</v>
      </c>
      <c r="B510" s="122" t="s">
        <v>69</v>
      </c>
      <c r="C510" s="100" t="s">
        <v>69</v>
      </c>
      <c r="D510" s="70" t="s">
        <v>69</v>
      </c>
      <c r="E510" s="87">
        <v>204242659.94999999</v>
      </c>
      <c r="F510" s="87">
        <v>13798740.050000001</v>
      </c>
      <c r="G510" s="87">
        <v>218041400</v>
      </c>
      <c r="H510" s="87">
        <v>158740523.43000001</v>
      </c>
      <c r="I510" s="87">
        <v>138826596.31999999</v>
      </c>
      <c r="J510" s="87">
        <v>35252086.119999997</v>
      </c>
      <c r="K510" s="103">
        <v>16.1676113435338</v>
      </c>
      <c r="L510" s="87">
        <v>29218332.300000001</v>
      </c>
    </row>
    <row r="511" spans="1:12" s="89" customFormat="1" ht="13.8" x14ac:dyDescent="0.3">
      <c r="A511" s="39" t="s">
        <v>61</v>
      </c>
      <c r="B511" s="39"/>
      <c r="C511" s="39"/>
      <c r="D511" s="39"/>
      <c r="E511" s="39"/>
      <c r="F511" s="39"/>
      <c r="G511" s="39"/>
      <c r="H511" s="39"/>
      <c r="I511" s="39"/>
      <c r="J511" s="39"/>
      <c r="K511" s="104"/>
      <c r="L511" s="39"/>
    </row>
  </sheetData>
  <mergeCells count="4">
    <mergeCell ref="A5:B6"/>
    <mergeCell ref="C5:D6"/>
    <mergeCell ref="A1:L1"/>
    <mergeCell ref="A510:B51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09" t="s">
        <v>53</v>
      </c>
      <c r="B5" s="11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668500480.80999994</v>
      </c>
      <c r="G7" s="19">
        <v>40.411520181314103</v>
      </c>
      <c r="H7" s="17">
        <v>663051664.24000001</v>
      </c>
    </row>
    <row r="8" spans="1:10" ht="13.8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829660639.03999996</v>
      </c>
      <c r="G8" s="19">
        <v>36.04522701667581</v>
      </c>
      <c r="H8" s="17">
        <v>809663968.53999996</v>
      </c>
    </row>
    <row r="9" spans="1:10" ht="13.8" x14ac:dyDescent="0.2">
      <c r="A9" s="23" t="s">
        <v>15</v>
      </c>
      <c r="B9" s="23" t="s">
        <v>27</v>
      </c>
      <c r="C9" s="17">
        <v>92777584.019999996</v>
      </c>
      <c r="D9" s="17">
        <v>3969799.96</v>
      </c>
      <c r="E9" s="17">
        <v>96747383.980000004</v>
      </c>
      <c r="F9" s="17">
        <v>29984063.609999999</v>
      </c>
      <c r="G9" s="19">
        <v>30.992118211897516</v>
      </c>
      <c r="H9" s="17">
        <v>15192454.060000001</v>
      </c>
    </row>
    <row r="10" spans="1:10" ht="13.8" x14ac:dyDescent="0.2">
      <c r="A10" s="23" t="s">
        <v>7</v>
      </c>
      <c r="B10" s="23" t="s">
        <v>8</v>
      </c>
      <c r="C10" s="17">
        <v>1144388769.6500001</v>
      </c>
      <c r="D10" s="17">
        <v>19505362.32</v>
      </c>
      <c r="E10" s="17">
        <v>1163894131.97</v>
      </c>
      <c r="F10" s="17">
        <v>414249684.13</v>
      </c>
      <c r="G10" s="19">
        <v>35.591697969027777</v>
      </c>
      <c r="H10" s="17">
        <v>403105312.20999998</v>
      </c>
    </row>
    <row r="11" spans="1:10" ht="13.8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3676584.09</v>
      </c>
      <c r="G11" s="19">
        <v>30.292516012194696</v>
      </c>
      <c r="H11" s="17">
        <v>3223780.79</v>
      </c>
    </row>
    <row r="12" spans="1:10" ht="13.8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550</v>
      </c>
      <c r="G12" s="19">
        <v>1.1982570806100218E-2</v>
      </c>
      <c r="H12" s="17">
        <v>550</v>
      </c>
    </row>
    <row r="13" spans="1:10" ht="13.8" x14ac:dyDescent="0.2">
      <c r="A13" s="23" t="s">
        <v>11</v>
      </c>
      <c r="B13" s="23" t="s">
        <v>12</v>
      </c>
      <c r="C13" s="17">
        <v>161499801.28999999</v>
      </c>
      <c r="D13" s="17">
        <v>8005268</v>
      </c>
      <c r="E13" s="17">
        <v>169505069.28999999</v>
      </c>
      <c r="F13" s="17">
        <v>54084001.289999999</v>
      </c>
      <c r="G13" s="19">
        <v>31.907011109779656</v>
      </c>
      <c r="H13" s="17">
        <v>53652593.520000003</v>
      </c>
    </row>
    <row r="14" spans="1:10" ht="13.8" x14ac:dyDescent="0.2">
      <c r="A14" s="113" t="s">
        <v>35</v>
      </c>
      <c r="B14" s="114"/>
      <c r="C14" s="20">
        <f>SUM(C7:C13)</f>
        <v>5371346764.6999998</v>
      </c>
      <c r="D14" s="20">
        <f t="shared" ref="D14:H14" si="0">SUM(D7:D13)</f>
        <v>31480430.280000001</v>
      </c>
      <c r="E14" s="20">
        <f t="shared" si="0"/>
        <v>5402827194.9799995</v>
      </c>
      <c r="F14" s="20">
        <f t="shared" si="0"/>
        <v>2000156002.9699996</v>
      </c>
      <c r="G14" s="31">
        <v>37.020543704015395</v>
      </c>
      <c r="H14" s="20">
        <f t="shared" si="0"/>
        <v>1947890323.3599999</v>
      </c>
    </row>
    <row r="15" spans="1:10" ht="13.8" x14ac:dyDescent="0.2">
      <c r="A15" s="23" t="s">
        <v>19</v>
      </c>
      <c r="B15" s="23" t="s">
        <v>20</v>
      </c>
      <c r="C15" s="17">
        <v>15074261.119999999</v>
      </c>
      <c r="D15" s="17">
        <v>4011658.3</v>
      </c>
      <c r="E15" s="17">
        <v>19085919.420000002</v>
      </c>
      <c r="F15" s="17">
        <v>324744.23</v>
      </c>
      <c r="G15" s="19">
        <v>1.7014859114395233</v>
      </c>
      <c r="H15" s="17">
        <v>168884.33</v>
      </c>
    </row>
    <row r="16" spans="1:10" ht="13.8" x14ac:dyDescent="0.2">
      <c r="A16" s="23" t="s">
        <v>21</v>
      </c>
      <c r="B16" s="23" t="s">
        <v>22</v>
      </c>
      <c r="C16" s="17">
        <v>1080109711.3599999</v>
      </c>
      <c r="D16" s="17">
        <v>145000000</v>
      </c>
      <c r="E16" s="17">
        <v>1225109711.3599999</v>
      </c>
      <c r="F16" s="17">
        <v>692047610.75</v>
      </c>
      <c r="G16" s="19">
        <v>56.488623372494111</v>
      </c>
      <c r="H16" s="17">
        <v>448297610.75</v>
      </c>
    </row>
    <row r="17" spans="1:8" ht="13.8" x14ac:dyDescent="0.2">
      <c r="A17" s="113" t="s">
        <v>36</v>
      </c>
      <c r="B17" s="114"/>
      <c r="C17" s="20">
        <f>SUM(C15:C16)</f>
        <v>1095183972.4799998</v>
      </c>
      <c r="D17" s="20">
        <f t="shared" ref="D17:H17" si="1">SUM(D15:D16)</f>
        <v>149011658.30000001</v>
      </c>
      <c r="E17" s="20">
        <f t="shared" si="1"/>
        <v>1244195630.78</v>
      </c>
      <c r="F17" s="20">
        <f t="shared" si="1"/>
        <v>692372354.98000002</v>
      </c>
      <c r="G17" s="31">
        <v>55.64819051373329</v>
      </c>
      <c r="H17" s="20">
        <f t="shared" si="1"/>
        <v>448466495.07999998</v>
      </c>
    </row>
    <row r="18" spans="1:8" ht="13.8" x14ac:dyDescent="0.2">
      <c r="A18" s="118" t="s">
        <v>33</v>
      </c>
      <c r="B18" s="119"/>
      <c r="C18" s="21">
        <f>+C14+C17</f>
        <v>6466530737.1799994</v>
      </c>
      <c r="D18" s="21">
        <f t="shared" ref="D18:H18" si="2">+D14+D17</f>
        <v>180492088.58000001</v>
      </c>
      <c r="E18" s="21">
        <f t="shared" si="2"/>
        <v>6647022825.7599993</v>
      </c>
      <c r="F18" s="21">
        <f t="shared" si="2"/>
        <v>2692528357.9499998</v>
      </c>
      <c r="G18" s="32">
        <v>40.507283163152742</v>
      </c>
      <c r="H18" s="21">
        <f t="shared" si="2"/>
        <v>2396356818.4400001</v>
      </c>
    </row>
    <row r="19" spans="1:8" ht="13.8" x14ac:dyDescent="0.3">
      <c r="A19" s="39" t="s">
        <v>61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opLeftCell="A97" zoomScaleNormal="100" workbookViewId="0">
      <selection activeCell="G114" sqref="G114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style="30" bestFit="1" customWidth="1"/>
    <col min="12" max="12" width="19.5703125" bestFit="1" customWidth="1"/>
  </cols>
  <sheetData>
    <row r="1" spans="1:12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09" t="s">
        <v>53</v>
      </c>
      <c r="B5" s="110"/>
      <c r="C5" s="120" t="s">
        <v>46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4406159.04</v>
      </c>
      <c r="F7" s="17">
        <v>0</v>
      </c>
      <c r="G7" s="17">
        <v>4406159.04</v>
      </c>
      <c r="H7" s="17">
        <v>3900096.3</v>
      </c>
      <c r="I7" s="17">
        <v>3900096.3</v>
      </c>
      <c r="J7" s="17">
        <v>2137984.98</v>
      </c>
      <c r="K7" s="19">
        <v>48.522646608779702</v>
      </c>
      <c r="L7" s="17">
        <v>375873.74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5056477.18</v>
      </c>
      <c r="F8" s="17">
        <v>0</v>
      </c>
      <c r="G8" s="17">
        <v>5056477.18</v>
      </c>
      <c r="H8" s="17">
        <v>2141414.83</v>
      </c>
      <c r="I8" s="17">
        <v>2141414.83</v>
      </c>
      <c r="J8" s="17">
        <v>2030710.23</v>
      </c>
      <c r="K8" s="19">
        <v>40.160573413286897</v>
      </c>
      <c r="L8" s="17">
        <v>1920005.65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4547500.62</v>
      </c>
      <c r="F9" s="17">
        <v>0</v>
      </c>
      <c r="G9" s="17">
        <v>4547500.62</v>
      </c>
      <c r="H9" s="17">
        <v>2371145.0099999998</v>
      </c>
      <c r="I9" s="17">
        <v>2371145.0099999998</v>
      </c>
      <c r="J9" s="17">
        <v>1887927.17</v>
      </c>
      <c r="K9" s="19">
        <v>41.515710007753697</v>
      </c>
      <c r="L9" s="17">
        <v>1404709.37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145419809.74000001</v>
      </c>
      <c r="F10" s="17">
        <v>684191.82</v>
      </c>
      <c r="G10" s="17">
        <v>146104001.56</v>
      </c>
      <c r="H10" s="17">
        <v>48479268.299999997</v>
      </c>
      <c r="I10" s="17">
        <v>48479268.299999997</v>
      </c>
      <c r="J10" s="17">
        <v>46198074.920000002</v>
      </c>
      <c r="K10" s="19">
        <v>31.619992900076699</v>
      </c>
      <c r="L10" s="17">
        <v>43916881.57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136570880.75</v>
      </c>
      <c r="F11" s="17">
        <v>549566.06999999995</v>
      </c>
      <c r="G11" s="17">
        <v>137120446.81999999</v>
      </c>
      <c r="H11" s="17">
        <v>59504917.789999999</v>
      </c>
      <c r="I11" s="17">
        <v>59504917.789999999</v>
      </c>
      <c r="J11" s="17">
        <v>58243162.009999998</v>
      </c>
      <c r="K11" s="19">
        <v>42.475913228649702</v>
      </c>
      <c r="L11" s="17">
        <v>56981406.280000001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120768.59</v>
      </c>
      <c r="F12" s="17">
        <v>0</v>
      </c>
      <c r="G12" s="17">
        <v>120768.59</v>
      </c>
      <c r="H12" s="17">
        <v>120744.87</v>
      </c>
      <c r="I12" s="17">
        <v>120744.87</v>
      </c>
      <c r="J12" s="17">
        <v>60374.07</v>
      </c>
      <c r="K12" s="19">
        <v>49.991533394568897</v>
      </c>
      <c r="L12" s="17">
        <v>3.28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269408735</v>
      </c>
      <c r="F13" s="17">
        <v>0</v>
      </c>
      <c r="G13" s="17">
        <v>269408735</v>
      </c>
      <c r="H13" s="17">
        <v>102793180.14</v>
      </c>
      <c r="I13" s="17">
        <v>102793180.14</v>
      </c>
      <c r="J13" s="17">
        <v>102793180.14</v>
      </c>
      <c r="K13" s="19">
        <v>38.155102929383503</v>
      </c>
      <c r="L13" s="17">
        <v>102793180.14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276075938</v>
      </c>
      <c r="F14" s="17">
        <v>0</v>
      </c>
      <c r="G14" s="17">
        <v>276075938</v>
      </c>
      <c r="H14" s="17">
        <v>110238659.48</v>
      </c>
      <c r="I14" s="17">
        <v>110238659.48</v>
      </c>
      <c r="J14" s="17">
        <v>110238659.48</v>
      </c>
      <c r="K14" s="19">
        <v>39.930556889025198</v>
      </c>
      <c r="L14" s="17">
        <v>110238659.48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25870000</v>
      </c>
      <c r="F15" s="17">
        <v>0</v>
      </c>
      <c r="G15" s="17">
        <v>25870000</v>
      </c>
      <c r="H15" s="17">
        <v>8723010.6999999993</v>
      </c>
      <c r="I15" s="17">
        <v>8723010.6999999993</v>
      </c>
      <c r="J15" s="17">
        <v>8723010.6999999993</v>
      </c>
      <c r="K15" s="19">
        <v>33.718634325473502</v>
      </c>
      <c r="L15" s="17">
        <v>8723010.6999999993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15520000</v>
      </c>
      <c r="F16" s="17">
        <v>0</v>
      </c>
      <c r="G16" s="17">
        <v>15520000</v>
      </c>
      <c r="H16" s="17">
        <v>6626979.5800000001</v>
      </c>
      <c r="I16" s="17">
        <v>6626979.5800000001</v>
      </c>
      <c r="J16" s="17">
        <v>6626979.5800000001</v>
      </c>
      <c r="K16" s="19">
        <v>42.699610695876302</v>
      </c>
      <c r="L16" s="17">
        <v>6626979.5800000001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99401027.400000006</v>
      </c>
      <c r="F17" s="17">
        <v>649290.26</v>
      </c>
      <c r="G17" s="17">
        <v>100050317.66</v>
      </c>
      <c r="H17" s="17">
        <v>35798781.689999998</v>
      </c>
      <c r="I17" s="17">
        <v>35798781.689999998</v>
      </c>
      <c r="J17" s="17">
        <v>35657037.770000003</v>
      </c>
      <c r="K17" s="19">
        <v>35.639105006315901</v>
      </c>
      <c r="L17" s="17">
        <v>35515293.859999999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5276878.38</v>
      </c>
      <c r="F18" s="17">
        <v>0</v>
      </c>
      <c r="G18" s="17">
        <v>5276878.38</v>
      </c>
      <c r="H18" s="17">
        <v>1024665.72</v>
      </c>
      <c r="I18" s="17">
        <v>1024665.72</v>
      </c>
      <c r="J18" s="17">
        <v>1008288.1</v>
      </c>
      <c r="K18" s="19">
        <v>19.107662284231001</v>
      </c>
      <c r="L18" s="17">
        <v>991910.48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2760554</v>
      </c>
      <c r="F19" s="17">
        <v>0</v>
      </c>
      <c r="G19" s="17">
        <v>2760554</v>
      </c>
      <c r="H19" s="17">
        <v>965813.5</v>
      </c>
      <c r="I19" s="17">
        <v>965813.5</v>
      </c>
      <c r="J19" s="17">
        <v>965813.5</v>
      </c>
      <c r="K19" s="19">
        <v>34.986220157258302</v>
      </c>
      <c r="L19" s="17">
        <v>965813.5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190092.22</v>
      </c>
      <c r="F20" s="17">
        <v>0</v>
      </c>
      <c r="G20" s="17">
        <v>190092.22</v>
      </c>
      <c r="H20" s="17">
        <v>187485.9</v>
      </c>
      <c r="I20" s="17">
        <v>187485.9</v>
      </c>
      <c r="J20" s="17">
        <v>94387.28</v>
      </c>
      <c r="K20" s="19">
        <v>49.653415589549098</v>
      </c>
      <c r="L20" s="17">
        <v>1288.68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933591.21</v>
      </c>
      <c r="F21" s="17">
        <v>0</v>
      </c>
      <c r="G21" s="17">
        <v>933591.21</v>
      </c>
      <c r="H21" s="17">
        <v>54060.2</v>
      </c>
      <c r="I21" s="17">
        <v>54060.2</v>
      </c>
      <c r="J21" s="17">
        <v>28757.68</v>
      </c>
      <c r="K21" s="19">
        <v>3.0803289161216498</v>
      </c>
      <c r="L21" s="17">
        <v>3455.2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189084396.69</v>
      </c>
      <c r="F22" s="17">
        <v>523081.24</v>
      </c>
      <c r="G22" s="17">
        <v>189607477.93000001</v>
      </c>
      <c r="H22" s="17">
        <v>62432398.509999998</v>
      </c>
      <c r="I22" s="17">
        <v>62432398.509999998</v>
      </c>
      <c r="J22" s="17">
        <v>61059340.770000003</v>
      </c>
      <c r="K22" s="19">
        <v>32.203023549810702</v>
      </c>
      <c r="L22" s="17">
        <v>58049671.170000002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620270.93999999994</v>
      </c>
      <c r="F23" s="17">
        <v>0</v>
      </c>
      <c r="G23" s="17">
        <v>620270.93999999994</v>
      </c>
      <c r="H23" s="17">
        <v>185795.71</v>
      </c>
      <c r="I23" s="17">
        <v>185795.71</v>
      </c>
      <c r="J23" s="17">
        <v>131859.65</v>
      </c>
      <c r="K23" s="19">
        <v>21.258395565009099</v>
      </c>
      <c r="L23" s="17">
        <v>106531.63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165696.63</v>
      </c>
      <c r="F24" s="17">
        <v>0</v>
      </c>
      <c r="G24" s="17">
        <v>165696.63</v>
      </c>
      <c r="H24" s="17">
        <v>32156.23</v>
      </c>
      <c r="I24" s="17">
        <v>32156.23</v>
      </c>
      <c r="J24" s="17">
        <v>29256.22</v>
      </c>
      <c r="K24" s="19">
        <v>17.656496695195301</v>
      </c>
      <c r="L24" s="17">
        <v>28648.23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4294645.72</v>
      </c>
      <c r="F25" s="17">
        <v>-36000</v>
      </c>
      <c r="G25" s="17">
        <v>4258645.72</v>
      </c>
      <c r="H25" s="17">
        <v>173218.51</v>
      </c>
      <c r="I25" s="17">
        <v>173218.51</v>
      </c>
      <c r="J25" s="17">
        <v>86854.17</v>
      </c>
      <c r="K25" s="19">
        <v>2.0394786443987201</v>
      </c>
      <c r="L25" s="17">
        <v>489.85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44912072.119999997</v>
      </c>
      <c r="F26" s="17">
        <v>0</v>
      </c>
      <c r="G26" s="17">
        <v>44912072.119999997</v>
      </c>
      <c r="H26" s="17">
        <v>308845.05</v>
      </c>
      <c r="I26" s="17">
        <v>308845.05</v>
      </c>
      <c r="J26" s="17">
        <v>154422.51</v>
      </c>
      <c r="K26" s="19">
        <v>0.34383296675201003</v>
      </c>
      <c r="L26" s="17">
        <v>0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122242.82</v>
      </c>
      <c r="G27" s="17">
        <v>122242.82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505846957.5</v>
      </c>
      <c r="F28" s="17">
        <v>0</v>
      </c>
      <c r="G28" s="17">
        <v>505846957.5</v>
      </c>
      <c r="H28" s="17">
        <v>190756221.47</v>
      </c>
      <c r="I28" s="17">
        <v>190756221.47</v>
      </c>
      <c r="J28" s="17">
        <v>190756221.47</v>
      </c>
      <c r="K28" s="19">
        <v>37.710263675945903</v>
      </c>
      <c r="L28" s="17">
        <v>190756221.47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143218089.31999999</v>
      </c>
      <c r="F29" s="17">
        <v>0</v>
      </c>
      <c r="G29" s="17">
        <v>143218089.31999999</v>
      </c>
      <c r="H29" s="17">
        <v>62936454.68</v>
      </c>
      <c r="I29" s="17">
        <v>62936454.68</v>
      </c>
      <c r="J29" s="17">
        <v>62936454.68</v>
      </c>
      <c r="K29" s="19">
        <v>43.944487025921397</v>
      </c>
      <c r="L29" s="17">
        <v>62936454.68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8660762.8100000005</v>
      </c>
      <c r="F30" s="17">
        <v>0</v>
      </c>
      <c r="G30" s="17">
        <v>8660762.8100000005</v>
      </c>
      <c r="H30" s="17">
        <v>2588672.3199999998</v>
      </c>
      <c r="I30" s="17">
        <v>2588672.3199999998</v>
      </c>
      <c r="J30" s="17">
        <v>2588672.3199999998</v>
      </c>
      <c r="K30" s="19">
        <v>29.889657259878199</v>
      </c>
      <c r="L30" s="17">
        <v>2588672.3199999998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3167846.24</v>
      </c>
      <c r="F31" s="17">
        <v>0</v>
      </c>
      <c r="G31" s="17">
        <v>3167846.24</v>
      </c>
      <c r="H31" s="17">
        <v>951460.72</v>
      </c>
      <c r="I31" s="17">
        <v>951460.72</v>
      </c>
      <c r="J31" s="17">
        <v>951460.72</v>
      </c>
      <c r="K31" s="19">
        <v>30.0349400796675</v>
      </c>
      <c r="L31" s="17">
        <v>951460.72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141662546.41999999</v>
      </c>
      <c r="F32" s="17">
        <v>151839.07</v>
      </c>
      <c r="G32" s="17">
        <v>141814385.49000001</v>
      </c>
      <c r="H32" s="17">
        <v>64185309.390000001</v>
      </c>
      <c r="I32" s="17">
        <v>64185309.390000001</v>
      </c>
      <c r="J32" s="17">
        <v>64185309.390000001</v>
      </c>
      <c r="K32" s="19">
        <v>45.260083572075999</v>
      </c>
      <c r="L32" s="17">
        <v>64185309.390000001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230271338.06999999</v>
      </c>
      <c r="F33" s="17">
        <v>0</v>
      </c>
      <c r="G33" s="17">
        <v>230271338.06999999</v>
      </c>
      <c r="H33" s="17">
        <v>94035052.310000002</v>
      </c>
      <c r="I33" s="17">
        <v>94035052.310000002</v>
      </c>
      <c r="J33" s="17">
        <v>94035052.310000002</v>
      </c>
      <c r="K33" s="19">
        <v>40.836629125512097</v>
      </c>
      <c r="L33" s="17">
        <v>87986421.859999999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29116613.600000001</v>
      </c>
      <c r="F34" s="17">
        <v>0</v>
      </c>
      <c r="G34" s="17">
        <v>29116613.600000001</v>
      </c>
      <c r="H34" s="17">
        <v>13377696.310000001</v>
      </c>
      <c r="I34" s="17">
        <v>13377696.310000001</v>
      </c>
      <c r="J34" s="17">
        <v>13377696.310000001</v>
      </c>
      <c r="K34" s="19">
        <v>45.945234201273998</v>
      </c>
      <c r="L34" s="17">
        <v>13377696.310000001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2292579648.1900001</v>
      </c>
      <c r="F35" s="28">
        <v>2644211.2799999998</v>
      </c>
      <c r="G35" s="28">
        <v>2295223859.4699998</v>
      </c>
      <c r="H35" s="28">
        <v>874893505.22000003</v>
      </c>
      <c r="I35" s="28">
        <v>874893505.22000003</v>
      </c>
      <c r="J35" s="28">
        <v>866986948.13</v>
      </c>
      <c r="K35" s="29">
        <v>37.773524554166997</v>
      </c>
      <c r="L35" s="28">
        <v>851426049.13999999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11116456.6</v>
      </c>
      <c r="F37" s="38">
        <v>-160000</v>
      </c>
      <c r="G37" s="38">
        <v>10956456.6</v>
      </c>
      <c r="H37" s="38">
        <v>10828966.83</v>
      </c>
      <c r="I37" s="38">
        <v>10803835.470000001</v>
      </c>
      <c r="J37" s="38">
        <v>1228581.6599999999</v>
      </c>
      <c r="K37" s="35">
        <v>11.213311975333299</v>
      </c>
      <c r="L37" s="38">
        <v>765721.78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8721858.6899999995</v>
      </c>
      <c r="F38" s="38">
        <v>-400000</v>
      </c>
      <c r="G38" s="38">
        <v>8321858.6900000004</v>
      </c>
      <c r="H38" s="38">
        <v>5048446.3099999996</v>
      </c>
      <c r="I38" s="38">
        <v>4754408.3899999997</v>
      </c>
      <c r="J38" s="38">
        <v>2497731.42</v>
      </c>
      <c r="K38" s="35">
        <v>30.0141051782267</v>
      </c>
      <c r="L38" s="38">
        <v>1863530.95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3036353.82</v>
      </c>
      <c r="F39" s="38">
        <v>0</v>
      </c>
      <c r="G39" s="38">
        <v>3036353.82</v>
      </c>
      <c r="H39" s="38">
        <v>2709951.09</v>
      </c>
      <c r="I39" s="38">
        <v>2705124.73</v>
      </c>
      <c r="J39" s="38">
        <v>1039972.31</v>
      </c>
      <c r="K39" s="35">
        <v>34.2506957901237</v>
      </c>
      <c r="L39" s="38">
        <v>1030947.57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683058.01</v>
      </c>
      <c r="F40" s="38">
        <v>-1000</v>
      </c>
      <c r="G40" s="38">
        <v>682058.01</v>
      </c>
      <c r="H40" s="38">
        <v>402990.1</v>
      </c>
      <c r="I40" s="38">
        <v>366690.1</v>
      </c>
      <c r="J40" s="38">
        <v>177410.03</v>
      </c>
      <c r="K40" s="35">
        <v>26.010988420178499</v>
      </c>
      <c r="L40" s="38">
        <v>148230.71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336322.81</v>
      </c>
      <c r="F41" s="38">
        <v>-48700.49</v>
      </c>
      <c r="G41" s="38">
        <v>287622.32</v>
      </c>
      <c r="H41" s="38">
        <v>237279.16</v>
      </c>
      <c r="I41" s="38">
        <v>237279.16</v>
      </c>
      <c r="J41" s="38">
        <v>122632.42</v>
      </c>
      <c r="K41" s="35">
        <v>42.636614571497802</v>
      </c>
      <c r="L41" s="38">
        <v>21728.04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154296.4</v>
      </c>
      <c r="F42" s="38">
        <v>0</v>
      </c>
      <c r="G42" s="38">
        <v>154296.4</v>
      </c>
      <c r="H42" s="38">
        <v>1701.74</v>
      </c>
      <c r="I42" s="38">
        <v>1701.74</v>
      </c>
      <c r="J42" s="38">
        <v>1558.18</v>
      </c>
      <c r="K42" s="35">
        <v>1.00986153921932</v>
      </c>
      <c r="L42" s="38">
        <v>1558.18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83190.27</v>
      </c>
      <c r="F43" s="38">
        <v>0</v>
      </c>
      <c r="G43" s="38">
        <v>83190.27</v>
      </c>
      <c r="H43" s="38">
        <v>86922.1</v>
      </c>
      <c r="I43" s="38">
        <v>76922.100000000006</v>
      </c>
      <c r="J43" s="38">
        <v>28444.959999999999</v>
      </c>
      <c r="K43" s="35">
        <v>34.1926525782402</v>
      </c>
      <c r="L43" s="38">
        <v>26656.81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8540605.2200000007</v>
      </c>
      <c r="F44" s="38">
        <v>-224472.84</v>
      </c>
      <c r="G44" s="38">
        <v>8316132.3799999999</v>
      </c>
      <c r="H44" s="38">
        <v>4121691.92</v>
      </c>
      <c r="I44" s="38">
        <v>4082317.73</v>
      </c>
      <c r="J44" s="38">
        <v>2862962.79</v>
      </c>
      <c r="K44" s="35">
        <v>34.4266139495966</v>
      </c>
      <c r="L44" s="38">
        <v>2479948.79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8565249.6500000004</v>
      </c>
      <c r="F45" s="38">
        <v>-372101</v>
      </c>
      <c r="G45" s="38">
        <v>8193148.6500000004</v>
      </c>
      <c r="H45" s="38">
        <v>4667173.76</v>
      </c>
      <c r="I45" s="38">
        <v>4400353.3099999996</v>
      </c>
      <c r="J45" s="38">
        <v>2623514.69</v>
      </c>
      <c r="K45" s="35">
        <v>32.0208359700638</v>
      </c>
      <c r="L45" s="38">
        <v>2076554.97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1832193.72</v>
      </c>
      <c r="F46" s="38">
        <v>-557267.09</v>
      </c>
      <c r="G46" s="38">
        <v>1274926.6299999999</v>
      </c>
      <c r="H46" s="38">
        <v>892240.76</v>
      </c>
      <c r="I46" s="38">
        <v>634256.48</v>
      </c>
      <c r="J46" s="38">
        <v>549935.43999999994</v>
      </c>
      <c r="K46" s="35">
        <v>43.134673561568</v>
      </c>
      <c r="L46" s="38">
        <v>511585.74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1194504.53</v>
      </c>
      <c r="F47" s="38">
        <v>-451432.68</v>
      </c>
      <c r="G47" s="38">
        <v>743071.85</v>
      </c>
      <c r="H47" s="38">
        <v>328152.06</v>
      </c>
      <c r="I47" s="38">
        <v>328152.06</v>
      </c>
      <c r="J47" s="38">
        <v>301863.39</v>
      </c>
      <c r="K47" s="35">
        <v>40.623714920703797</v>
      </c>
      <c r="L47" s="38">
        <v>269838.96000000002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6734707.9699999997</v>
      </c>
      <c r="F48" s="38">
        <v>13241903.960000001</v>
      </c>
      <c r="G48" s="38">
        <v>19976611.93</v>
      </c>
      <c r="H48" s="38">
        <v>15092517.76</v>
      </c>
      <c r="I48" s="38">
        <v>15045973.27</v>
      </c>
      <c r="J48" s="38">
        <v>5044738.6100000003</v>
      </c>
      <c r="K48" s="35">
        <v>25.253224258834599</v>
      </c>
      <c r="L48" s="38">
        <v>4712908.7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7520210.96</v>
      </c>
      <c r="F49" s="38">
        <v>8766790.5199999996</v>
      </c>
      <c r="G49" s="38">
        <v>16287001.48</v>
      </c>
      <c r="H49" s="38">
        <v>6584665.6500000004</v>
      </c>
      <c r="I49" s="38">
        <v>6254222.6299999999</v>
      </c>
      <c r="J49" s="38">
        <v>3722611.12</v>
      </c>
      <c r="K49" s="35">
        <v>22.8563319317633</v>
      </c>
      <c r="L49" s="38">
        <v>3301659.15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6490976.3700000001</v>
      </c>
      <c r="F50" s="38">
        <v>-1610018.15</v>
      </c>
      <c r="G50" s="38">
        <v>4880958.22</v>
      </c>
      <c r="H50" s="38">
        <v>2419996.23</v>
      </c>
      <c r="I50" s="38">
        <v>2396758.39</v>
      </c>
      <c r="J50" s="38">
        <v>1666576.5</v>
      </c>
      <c r="K50" s="35">
        <v>34.144453299581798</v>
      </c>
      <c r="L50" s="38">
        <v>1342920.83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375759015.36000001</v>
      </c>
      <c r="F51" s="38">
        <v>135009983.53</v>
      </c>
      <c r="G51" s="38">
        <v>510768998.88999999</v>
      </c>
      <c r="H51" s="38">
        <v>353318167.64999998</v>
      </c>
      <c r="I51" s="38">
        <v>337547319.57999998</v>
      </c>
      <c r="J51" s="38">
        <v>289846628.68000001</v>
      </c>
      <c r="K51" s="35">
        <v>56.747106678340501</v>
      </c>
      <c r="L51" s="38">
        <v>256737215.18000001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5991223.6299999999</v>
      </c>
      <c r="F52" s="38">
        <v>-651814.91</v>
      </c>
      <c r="G52" s="38">
        <v>5339408.72</v>
      </c>
      <c r="H52" s="38">
        <v>11778817.02</v>
      </c>
      <c r="I52" s="38">
        <v>11655080.800000001</v>
      </c>
      <c r="J52" s="38">
        <v>2109401.7000000002</v>
      </c>
      <c r="K52" s="35">
        <v>39.506278889996601</v>
      </c>
      <c r="L52" s="38">
        <v>1920948.87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21995786.719999999</v>
      </c>
      <c r="F53" s="38">
        <v>280461.65999999997</v>
      </c>
      <c r="G53" s="38">
        <v>22276248.379999999</v>
      </c>
      <c r="H53" s="38">
        <v>12302685.16</v>
      </c>
      <c r="I53" s="38">
        <v>11610532.08</v>
      </c>
      <c r="J53" s="38">
        <v>4735599.54</v>
      </c>
      <c r="K53" s="35">
        <v>21.2585147158428</v>
      </c>
      <c r="L53" s="38">
        <v>4311079.6399999997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5163957.28</v>
      </c>
      <c r="F54" s="38">
        <v>1075065.33</v>
      </c>
      <c r="G54" s="38">
        <v>6239022.6100000003</v>
      </c>
      <c r="H54" s="38">
        <v>1575574.2</v>
      </c>
      <c r="I54" s="38">
        <v>1568252.37</v>
      </c>
      <c r="J54" s="38">
        <v>1195140.29</v>
      </c>
      <c r="K54" s="35">
        <v>19.155889707538702</v>
      </c>
      <c r="L54" s="38">
        <v>1169405.93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6626480.9500000002</v>
      </c>
      <c r="F55" s="38">
        <v>-449439.08</v>
      </c>
      <c r="G55" s="38">
        <v>6177041.8700000001</v>
      </c>
      <c r="H55" s="38">
        <v>807877.05</v>
      </c>
      <c r="I55" s="38">
        <v>807877.05</v>
      </c>
      <c r="J55" s="38">
        <v>597638.31999999995</v>
      </c>
      <c r="K55" s="35">
        <v>9.6751541041440294</v>
      </c>
      <c r="L55" s="38">
        <v>472039.41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20133280.98</v>
      </c>
      <c r="F56" s="38">
        <v>-1866008.57</v>
      </c>
      <c r="G56" s="38">
        <v>18267272.41</v>
      </c>
      <c r="H56" s="38">
        <v>4640522.3600000003</v>
      </c>
      <c r="I56" s="38">
        <v>4640522.3600000003</v>
      </c>
      <c r="J56" s="38">
        <v>3621512.9</v>
      </c>
      <c r="K56" s="35">
        <v>19.825143123269399</v>
      </c>
      <c r="L56" s="38">
        <v>3140945.98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185774001.52000001</v>
      </c>
      <c r="F57" s="38">
        <v>3083905.19</v>
      </c>
      <c r="G57" s="38">
        <v>188857906.71000001</v>
      </c>
      <c r="H57" s="38">
        <v>176822895.56</v>
      </c>
      <c r="I57" s="38">
        <v>172432670.62</v>
      </c>
      <c r="J57" s="38">
        <v>61350468.990000002</v>
      </c>
      <c r="K57" s="35">
        <v>32.484988348518797</v>
      </c>
      <c r="L57" s="38">
        <v>47610487.880000003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30403607.899999999</v>
      </c>
      <c r="F58" s="38">
        <v>-1392053.36</v>
      </c>
      <c r="G58" s="38">
        <v>29011554.539999999</v>
      </c>
      <c r="H58" s="38">
        <v>21465979.52</v>
      </c>
      <c r="I58" s="38">
        <v>21465979.52</v>
      </c>
      <c r="J58" s="38">
        <v>21230404.52</v>
      </c>
      <c r="K58" s="35">
        <v>73.179134509074103</v>
      </c>
      <c r="L58" s="38">
        <v>9325087.8100000005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2440238.5699999998</v>
      </c>
      <c r="F59" s="38">
        <v>-156242.81</v>
      </c>
      <c r="G59" s="38">
        <v>2283995.7599999998</v>
      </c>
      <c r="H59" s="38">
        <v>973193.62</v>
      </c>
      <c r="I59" s="38">
        <v>973193.62</v>
      </c>
      <c r="J59" s="38">
        <v>714193.62</v>
      </c>
      <c r="K59" s="35">
        <v>31.2694809906302</v>
      </c>
      <c r="L59" s="38">
        <v>448489.49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2540425.44</v>
      </c>
      <c r="F60" s="38">
        <v>-150795.54999999999</v>
      </c>
      <c r="G60" s="38">
        <v>2389629.89</v>
      </c>
      <c r="H60" s="38">
        <v>1258946.3700000001</v>
      </c>
      <c r="I60" s="38">
        <v>1258946.3700000001</v>
      </c>
      <c r="J60" s="38">
        <v>936317.7</v>
      </c>
      <c r="K60" s="35">
        <v>39.182540523043102</v>
      </c>
      <c r="L60" s="38">
        <v>644847.31000000006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483357.92</v>
      </c>
      <c r="F62" s="38">
        <v>-3907.18</v>
      </c>
      <c r="G62" s="38">
        <v>479450.74</v>
      </c>
      <c r="H62" s="38">
        <v>101452.09</v>
      </c>
      <c r="I62" s="38">
        <v>101452.09</v>
      </c>
      <c r="J62" s="38">
        <v>98452.09</v>
      </c>
      <c r="K62" s="35">
        <v>20.534349368195802</v>
      </c>
      <c r="L62" s="38">
        <v>95003.68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1253255</v>
      </c>
      <c r="F63" s="38">
        <v>-96340.29</v>
      </c>
      <c r="G63" s="38">
        <v>1156914.71</v>
      </c>
      <c r="H63" s="38">
        <v>816375.46</v>
      </c>
      <c r="I63" s="38">
        <v>816375.46</v>
      </c>
      <c r="J63" s="38">
        <v>806375.46</v>
      </c>
      <c r="K63" s="35">
        <v>69.700510593386795</v>
      </c>
      <c r="L63" s="38">
        <v>766857.26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0</v>
      </c>
      <c r="F65" s="38">
        <v>0</v>
      </c>
      <c r="G65" s="38">
        <v>0</v>
      </c>
      <c r="H65" s="38">
        <v>4007.52</v>
      </c>
      <c r="I65" s="38">
        <v>4007.52</v>
      </c>
      <c r="J65" s="38">
        <v>4007.52</v>
      </c>
      <c r="K65" s="35">
        <v>0</v>
      </c>
      <c r="L65" s="38">
        <v>4007.52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1028842.35</v>
      </c>
      <c r="F66" s="38">
        <v>0</v>
      </c>
      <c r="G66" s="38">
        <v>1028842.35</v>
      </c>
      <c r="H66" s="38">
        <v>60052.23</v>
      </c>
      <c r="I66" s="38">
        <v>60052.23</v>
      </c>
      <c r="J66" s="38">
        <v>57552.23</v>
      </c>
      <c r="K66" s="35">
        <v>5.5938822891573201</v>
      </c>
      <c r="L66" s="38">
        <v>55052.23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4568661.6900000004</v>
      </c>
      <c r="F67" s="38">
        <v>623007.43999999994</v>
      </c>
      <c r="G67" s="38">
        <v>5191669.13</v>
      </c>
      <c r="H67" s="38">
        <v>2038667.18</v>
      </c>
      <c r="I67" s="38">
        <v>2038667.18</v>
      </c>
      <c r="J67" s="38">
        <v>667452.01</v>
      </c>
      <c r="K67" s="35">
        <v>12.8562123911776</v>
      </c>
      <c r="L67" s="38">
        <v>658802.51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101739075.55</v>
      </c>
      <c r="F68" s="38">
        <v>0</v>
      </c>
      <c r="G68" s="38">
        <v>101739075.55</v>
      </c>
      <c r="H68" s="38">
        <v>90608335.329999998</v>
      </c>
      <c r="I68" s="38">
        <v>75371461.189999998</v>
      </c>
      <c r="J68" s="38">
        <v>30346321.620000001</v>
      </c>
      <c r="K68" s="35">
        <v>29.827597170456102</v>
      </c>
      <c r="L68" s="38">
        <v>22139010.190000001</v>
      </c>
    </row>
    <row r="69" spans="1:12" ht="13.8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2689534.49</v>
      </c>
      <c r="F69" s="38">
        <v>0</v>
      </c>
      <c r="G69" s="38">
        <v>2689534.49</v>
      </c>
      <c r="H69" s="38">
        <v>716720.37</v>
      </c>
      <c r="I69" s="38">
        <v>716720.37</v>
      </c>
      <c r="J69" s="38">
        <v>716720.37</v>
      </c>
      <c r="K69" s="35">
        <v>26.648491501590701</v>
      </c>
      <c r="L69" s="38">
        <v>460856.65</v>
      </c>
    </row>
    <row r="70" spans="1:12" ht="13.8" x14ac:dyDescent="0.2">
      <c r="A70" s="37" t="s">
        <v>69</v>
      </c>
      <c r="B70" s="16" t="s">
        <v>69</v>
      </c>
      <c r="C70" s="37" t="s">
        <v>193</v>
      </c>
      <c r="D70" s="16" t="s">
        <v>194</v>
      </c>
      <c r="E70" s="38">
        <v>99441254.900000006</v>
      </c>
      <c r="F70" s="38">
        <v>2850000</v>
      </c>
      <c r="G70" s="38">
        <v>102291254.90000001</v>
      </c>
      <c r="H70" s="38">
        <v>95407028.909999996</v>
      </c>
      <c r="I70" s="38">
        <v>91343349.969999999</v>
      </c>
      <c r="J70" s="38">
        <v>23821264.420000002</v>
      </c>
      <c r="K70" s="35">
        <v>23.287684214342299</v>
      </c>
      <c r="L70" s="38">
        <v>23751602.780000001</v>
      </c>
    </row>
    <row r="71" spans="1:12" ht="13.8" x14ac:dyDescent="0.2">
      <c r="A71" s="37" t="s">
        <v>69</v>
      </c>
      <c r="B71" s="16" t="s">
        <v>69</v>
      </c>
      <c r="C71" s="41" t="s">
        <v>124</v>
      </c>
      <c r="D71" s="27" t="s">
        <v>69</v>
      </c>
      <c r="E71" s="28">
        <v>933084144.26999998</v>
      </c>
      <c r="F71" s="28">
        <v>156339523.63</v>
      </c>
      <c r="G71" s="28">
        <v>1089423667.9000001</v>
      </c>
      <c r="H71" s="28">
        <v>828120643.49000001</v>
      </c>
      <c r="I71" s="28">
        <v>786501106.36000001</v>
      </c>
      <c r="J71" s="28">
        <v>464724635.92000002</v>
      </c>
      <c r="K71" s="29">
        <v>42.6578428221423</v>
      </c>
      <c r="L71" s="28">
        <v>392266181.92000002</v>
      </c>
    </row>
    <row r="72" spans="1:12" ht="13.8" x14ac:dyDescent="0.2">
      <c r="A72" s="37" t="s">
        <v>15</v>
      </c>
      <c r="B72" s="16" t="s">
        <v>16</v>
      </c>
      <c r="C72" s="37" t="s">
        <v>195</v>
      </c>
      <c r="D72" s="16" t="s">
        <v>196</v>
      </c>
      <c r="E72" s="38">
        <v>64378352.5</v>
      </c>
      <c r="F72" s="38">
        <v>0</v>
      </c>
      <c r="G72" s="38">
        <v>64378352.5</v>
      </c>
      <c r="H72" s="38">
        <v>64378352.5</v>
      </c>
      <c r="I72" s="38">
        <v>64378352.5</v>
      </c>
      <c r="J72" s="38">
        <v>43335012</v>
      </c>
      <c r="K72" s="35">
        <v>67.3130179900146</v>
      </c>
      <c r="L72" s="38">
        <v>43335012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60000</v>
      </c>
      <c r="F73" s="38">
        <v>0</v>
      </c>
      <c r="G73" s="38">
        <v>60000</v>
      </c>
      <c r="H73" s="38">
        <v>27905</v>
      </c>
      <c r="I73" s="38">
        <v>27905</v>
      </c>
      <c r="J73" s="38">
        <v>27905</v>
      </c>
      <c r="K73" s="35">
        <v>46.508333333333297</v>
      </c>
      <c r="L73" s="38">
        <v>27905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86812145.049999997</v>
      </c>
      <c r="F75" s="38">
        <v>-5898478.1200000001</v>
      </c>
      <c r="G75" s="38">
        <v>80913666.930000007</v>
      </c>
      <c r="H75" s="38">
        <v>47986677.670000002</v>
      </c>
      <c r="I75" s="38">
        <v>47986677.670000002</v>
      </c>
      <c r="J75" s="38">
        <v>19959039.690000001</v>
      </c>
      <c r="K75" s="35">
        <v>24.667080911395299</v>
      </c>
      <c r="L75" s="38">
        <v>19959014.760000002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300000</v>
      </c>
      <c r="F76" s="38">
        <v>0</v>
      </c>
      <c r="G76" s="38">
        <v>300000</v>
      </c>
      <c r="H76" s="38">
        <v>69202.789999999994</v>
      </c>
      <c r="I76" s="38">
        <v>69202.789999999994</v>
      </c>
      <c r="J76" s="38">
        <v>69202.789999999994</v>
      </c>
      <c r="K76" s="35">
        <v>23.067596666666699</v>
      </c>
      <c r="L76" s="38">
        <v>69170.789999999994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27696045.91</v>
      </c>
      <c r="F77" s="38">
        <v>0</v>
      </c>
      <c r="G77" s="38">
        <v>27696045.91</v>
      </c>
      <c r="H77" s="38">
        <v>27696045.91</v>
      </c>
      <c r="I77" s="38">
        <v>27696045.91</v>
      </c>
      <c r="J77" s="38">
        <v>14258800</v>
      </c>
      <c r="K77" s="35">
        <v>51.483161337668399</v>
      </c>
      <c r="L77" s="38">
        <v>14258800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2212981.56</v>
      </c>
      <c r="F78" s="38">
        <v>75898.86</v>
      </c>
      <c r="G78" s="38">
        <v>2288880.42</v>
      </c>
      <c r="H78" s="38">
        <v>793941.69</v>
      </c>
      <c r="I78" s="38">
        <v>793941.69</v>
      </c>
      <c r="J78" s="38">
        <v>793941.69</v>
      </c>
      <c r="K78" s="35">
        <v>34.686901205612102</v>
      </c>
      <c r="L78" s="38">
        <v>793941.69</v>
      </c>
    </row>
    <row r="79" spans="1:12" ht="13.8" x14ac:dyDescent="0.2">
      <c r="A79" s="37" t="s">
        <v>69</v>
      </c>
      <c r="B79" s="16" t="s">
        <v>69</v>
      </c>
      <c r="C79" s="37" t="s">
        <v>209</v>
      </c>
      <c r="D79" s="16" t="s">
        <v>210</v>
      </c>
      <c r="E79" s="38">
        <v>200000</v>
      </c>
      <c r="F79" s="38">
        <v>0</v>
      </c>
      <c r="G79" s="38">
        <v>200000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37" t="s">
        <v>211</v>
      </c>
      <c r="D80" s="16" t="s">
        <v>212</v>
      </c>
      <c r="E80" s="38">
        <v>1202</v>
      </c>
      <c r="F80" s="38">
        <v>0</v>
      </c>
      <c r="G80" s="38">
        <v>1202</v>
      </c>
      <c r="H80" s="38">
        <v>1202</v>
      </c>
      <c r="I80" s="38">
        <v>1202</v>
      </c>
      <c r="J80" s="38">
        <v>601</v>
      </c>
      <c r="K80" s="35">
        <v>50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37" t="s">
        <v>213</v>
      </c>
      <c r="D81" s="16" t="s">
        <v>214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41" t="s">
        <v>124</v>
      </c>
      <c r="D82" s="27" t="s">
        <v>69</v>
      </c>
      <c r="E82" s="28">
        <v>181721727.02000001</v>
      </c>
      <c r="F82" s="28">
        <v>-5822579.2599999998</v>
      </c>
      <c r="G82" s="28">
        <v>175899147.75999999</v>
      </c>
      <c r="H82" s="28">
        <v>141013327.56</v>
      </c>
      <c r="I82" s="28">
        <v>141013327.56</v>
      </c>
      <c r="J82" s="28">
        <v>78444502.170000002</v>
      </c>
      <c r="K82" s="29">
        <v>44.596294620500998</v>
      </c>
      <c r="L82" s="28">
        <v>78443844.239999995</v>
      </c>
    </row>
    <row r="83" spans="1:12" ht="13.8" x14ac:dyDescent="0.2">
      <c r="A83" s="37" t="s">
        <v>7</v>
      </c>
      <c r="B83" s="16" t="s">
        <v>8</v>
      </c>
      <c r="C83" s="37" t="s">
        <v>215</v>
      </c>
      <c r="D83" s="16" t="s">
        <v>216</v>
      </c>
      <c r="E83" s="38">
        <v>284886.34000000003</v>
      </c>
      <c r="F83" s="38">
        <v>0</v>
      </c>
      <c r="G83" s="38">
        <v>284886.34000000003</v>
      </c>
      <c r="H83" s="38">
        <v>284886.34000000003</v>
      </c>
      <c r="I83" s="38">
        <v>284886.34000000003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323055.99</v>
      </c>
      <c r="F84" s="38">
        <v>0</v>
      </c>
      <c r="G84" s="38">
        <v>323055.99</v>
      </c>
      <c r="H84" s="38">
        <v>88055.99</v>
      </c>
      <c r="I84" s="38">
        <v>88055.99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240000</v>
      </c>
      <c r="F85" s="38">
        <v>0</v>
      </c>
      <c r="G85" s="38">
        <v>240000</v>
      </c>
      <c r="H85" s="38">
        <v>239568.12</v>
      </c>
      <c r="I85" s="38">
        <v>239568.12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269239712</v>
      </c>
      <c r="F86" s="38">
        <v>-649419.21</v>
      </c>
      <c r="G86" s="38">
        <v>268590292.79000002</v>
      </c>
      <c r="H86" s="38">
        <v>258468223.18000001</v>
      </c>
      <c r="I86" s="38">
        <v>257935907.72999999</v>
      </c>
      <c r="J86" s="38">
        <v>97184487.530000001</v>
      </c>
      <c r="K86" s="35">
        <v>36.183171968163698</v>
      </c>
      <c r="L86" s="38">
        <v>86986346.370000005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1530000</v>
      </c>
      <c r="F87" s="38">
        <v>0</v>
      </c>
      <c r="G87" s="38">
        <v>1530000</v>
      </c>
      <c r="H87" s="38">
        <v>637495.93999999994</v>
      </c>
      <c r="I87" s="38">
        <v>630012.34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163109348.22999999</v>
      </c>
      <c r="F88" s="38">
        <v>2162140</v>
      </c>
      <c r="G88" s="38">
        <v>165271488.22999999</v>
      </c>
      <c r="H88" s="38">
        <v>132437163.98</v>
      </c>
      <c r="I88" s="38">
        <v>128646247.98999999</v>
      </c>
      <c r="J88" s="38">
        <v>33193439.66</v>
      </c>
      <c r="K88" s="35">
        <v>20.084189968572399</v>
      </c>
      <c r="L88" s="38">
        <v>21479806.649999999</v>
      </c>
    </row>
    <row r="89" spans="1:12" ht="13.8" x14ac:dyDescent="0.2">
      <c r="A89" s="37" t="s">
        <v>69</v>
      </c>
      <c r="B89" s="16" t="s">
        <v>69</v>
      </c>
      <c r="C89" s="37" t="s">
        <v>227</v>
      </c>
      <c r="D89" s="16" t="s">
        <v>228</v>
      </c>
      <c r="E89" s="38">
        <v>508893980.04000002</v>
      </c>
      <c r="F89" s="38">
        <v>422803.7</v>
      </c>
      <c r="G89" s="38">
        <v>509316783.74000001</v>
      </c>
      <c r="H89" s="38">
        <v>84592587.420000002</v>
      </c>
      <c r="I89" s="38">
        <v>83045815.980000004</v>
      </c>
      <c r="J89" s="38">
        <v>74833716.319999993</v>
      </c>
      <c r="K89" s="35">
        <v>14.6929609840232</v>
      </c>
      <c r="L89" s="38">
        <v>74587191.290000007</v>
      </c>
    </row>
    <row r="90" spans="1:12" ht="13.8" x14ac:dyDescent="0.2">
      <c r="A90" s="37" t="s">
        <v>69</v>
      </c>
      <c r="B90" s="16" t="s">
        <v>69</v>
      </c>
      <c r="C90" s="37" t="s">
        <v>229</v>
      </c>
      <c r="D90" s="16" t="s">
        <v>230</v>
      </c>
      <c r="E90" s="38">
        <v>716692770.48000002</v>
      </c>
      <c r="F90" s="38">
        <v>1696865.36</v>
      </c>
      <c r="G90" s="38">
        <v>718389635.84000003</v>
      </c>
      <c r="H90" s="38">
        <v>325784623.44999999</v>
      </c>
      <c r="I90" s="38">
        <v>304505239.91000003</v>
      </c>
      <c r="J90" s="38">
        <v>282593093.05000001</v>
      </c>
      <c r="K90" s="35">
        <v>39.337022550383701</v>
      </c>
      <c r="L90" s="38">
        <v>278296464.31999999</v>
      </c>
    </row>
    <row r="91" spans="1:12" ht="13.8" x14ac:dyDescent="0.2">
      <c r="A91" s="37" t="s">
        <v>69</v>
      </c>
      <c r="B91" s="16" t="s">
        <v>69</v>
      </c>
      <c r="C91" s="37" t="s">
        <v>231</v>
      </c>
      <c r="D91" s="16" t="s">
        <v>232</v>
      </c>
      <c r="E91" s="38">
        <v>302354.90000000002</v>
      </c>
      <c r="F91" s="38">
        <v>0</v>
      </c>
      <c r="G91" s="38">
        <v>302354.90000000002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69</v>
      </c>
      <c r="B92" s="16" t="s">
        <v>69</v>
      </c>
      <c r="C92" s="41" t="s">
        <v>124</v>
      </c>
      <c r="D92" s="27" t="s">
        <v>69</v>
      </c>
      <c r="E92" s="28">
        <v>1660616107.98</v>
      </c>
      <c r="F92" s="28">
        <v>3632389.85</v>
      </c>
      <c r="G92" s="28">
        <v>1664248497.8299999</v>
      </c>
      <c r="H92" s="28">
        <v>802532604.41999996</v>
      </c>
      <c r="I92" s="28">
        <v>775375734.39999998</v>
      </c>
      <c r="J92" s="28">
        <v>487804736.56</v>
      </c>
      <c r="K92" s="29">
        <v>29.310811287860201</v>
      </c>
      <c r="L92" s="28">
        <v>461349808.63</v>
      </c>
    </row>
    <row r="93" spans="1:12" ht="13.8" x14ac:dyDescent="0.2">
      <c r="A93" s="37" t="s">
        <v>17</v>
      </c>
      <c r="B93" s="16" t="s">
        <v>18</v>
      </c>
      <c r="C93" s="37" t="s">
        <v>233</v>
      </c>
      <c r="D93" s="16" t="s">
        <v>18</v>
      </c>
      <c r="E93" s="38">
        <v>14384840.439999999</v>
      </c>
      <c r="F93" s="38">
        <v>-6000000</v>
      </c>
      <c r="G93" s="38">
        <v>8384840.4400000004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41" t="s">
        <v>124</v>
      </c>
      <c r="D94" s="27" t="s">
        <v>69</v>
      </c>
      <c r="E94" s="28">
        <v>14384840.439999999</v>
      </c>
      <c r="F94" s="28">
        <v>-6000000</v>
      </c>
      <c r="G94" s="28">
        <v>8384840.4400000004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3.8" x14ac:dyDescent="0.2">
      <c r="A95" s="37" t="s">
        <v>9</v>
      </c>
      <c r="B95" s="16" t="s">
        <v>10</v>
      </c>
      <c r="C95" s="37" t="s">
        <v>234</v>
      </c>
      <c r="D95" s="16" t="s">
        <v>235</v>
      </c>
      <c r="E95" s="38">
        <v>1275000</v>
      </c>
      <c r="F95" s="38">
        <v>0</v>
      </c>
      <c r="G95" s="38">
        <v>1275000</v>
      </c>
      <c r="H95" s="38">
        <v>757365.68</v>
      </c>
      <c r="I95" s="38">
        <v>757365.68</v>
      </c>
      <c r="J95" s="38">
        <v>757365.68</v>
      </c>
      <c r="K95" s="35">
        <v>59.401229803921602</v>
      </c>
      <c r="L95" s="38">
        <v>757365.68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97325281.239999995</v>
      </c>
      <c r="F96" s="38">
        <v>1512852.52</v>
      </c>
      <c r="G96" s="38">
        <v>98838133.760000005</v>
      </c>
      <c r="H96" s="38">
        <v>82191819.140000001</v>
      </c>
      <c r="I96" s="38">
        <v>79330180.599999994</v>
      </c>
      <c r="J96" s="38">
        <v>12853551.800000001</v>
      </c>
      <c r="K96" s="35">
        <v>13.004648419618199</v>
      </c>
      <c r="L96" s="38">
        <v>11144342.67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9315694.5600000005</v>
      </c>
      <c r="F97" s="38">
        <v>6000000</v>
      </c>
      <c r="G97" s="38">
        <v>15315694.560000001</v>
      </c>
      <c r="H97" s="38">
        <v>8051944.9000000004</v>
      </c>
      <c r="I97" s="38">
        <v>7919194.9000000004</v>
      </c>
      <c r="J97" s="38">
        <v>1830966.26</v>
      </c>
      <c r="K97" s="35">
        <v>11.954836607814901</v>
      </c>
      <c r="L97" s="38">
        <v>1383199.03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5531467.3099999996</v>
      </c>
      <c r="F98" s="38">
        <v>175994.63</v>
      </c>
      <c r="G98" s="38">
        <v>5707461.9400000004</v>
      </c>
      <c r="H98" s="38">
        <v>4730963.41</v>
      </c>
      <c r="I98" s="38">
        <v>4473284.28</v>
      </c>
      <c r="J98" s="38">
        <v>617062.89</v>
      </c>
      <c r="K98" s="35">
        <v>10.8115112546856</v>
      </c>
      <c r="L98" s="38">
        <v>492422.89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1659987.44</v>
      </c>
      <c r="F99" s="38">
        <v>73000</v>
      </c>
      <c r="G99" s="38">
        <v>1732987.44</v>
      </c>
      <c r="H99" s="38">
        <v>4510393.6500000004</v>
      </c>
      <c r="I99" s="38">
        <v>4510393.6500000004</v>
      </c>
      <c r="J99" s="38">
        <v>4375926.68</v>
      </c>
      <c r="K99" s="35">
        <v>252.50769734372699</v>
      </c>
      <c r="L99" s="38">
        <v>4214775.33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3069872.72</v>
      </c>
      <c r="F100" s="38">
        <v>36643.22</v>
      </c>
      <c r="G100" s="38">
        <v>3106515.94</v>
      </c>
      <c r="H100" s="38">
        <v>790280.92</v>
      </c>
      <c r="I100" s="38">
        <v>577272.52</v>
      </c>
      <c r="J100" s="38">
        <v>222342.13</v>
      </c>
      <c r="K100" s="35">
        <v>7.1572827661074196</v>
      </c>
      <c r="L100" s="38">
        <v>110623.64</v>
      </c>
    </row>
    <row r="101" spans="1:12" s="89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48921040.439999998</v>
      </c>
      <c r="F101" s="38">
        <v>5898478.1200000001</v>
      </c>
      <c r="G101" s="38">
        <v>54819518.560000002</v>
      </c>
      <c r="H101" s="38">
        <v>31925795.289999999</v>
      </c>
      <c r="I101" s="38">
        <v>24284933.649999999</v>
      </c>
      <c r="J101" s="38">
        <v>8112230.8399999999</v>
      </c>
      <c r="K101" s="35">
        <v>14.7980702003451</v>
      </c>
      <c r="L101" s="38">
        <v>6379412.7400000002</v>
      </c>
    </row>
    <row r="102" spans="1:12" ht="13.8" x14ac:dyDescent="0.2">
      <c r="A102" s="37" t="s">
        <v>69</v>
      </c>
      <c r="B102" s="16" t="s">
        <v>69</v>
      </c>
      <c r="C102" s="37" t="s">
        <v>248</v>
      </c>
      <c r="D102" s="16" t="s">
        <v>249</v>
      </c>
      <c r="E102" s="38">
        <v>17087398.57</v>
      </c>
      <c r="F102" s="38">
        <v>0</v>
      </c>
      <c r="G102" s="38">
        <v>17087398.57</v>
      </c>
      <c r="H102" s="38">
        <v>14623266.119999999</v>
      </c>
      <c r="I102" s="38">
        <v>6077552.3200000003</v>
      </c>
      <c r="J102" s="38">
        <v>3532953.71</v>
      </c>
      <c r="K102" s="35">
        <v>20.675784529324101</v>
      </c>
      <c r="L102" s="38">
        <v>2136418.92</v>
      </c>
    </row>
    <row r="103" spans="1:12" ht="13.8" x14ac:dyDescent="0.2">
      <c r="A103" s="37" t="s">
        <v>69</v>
      </c>
      <c r="B103" s="16" t="s">
        <v>69</v>
      </c>
      <c r="C103" s="37" t="s">
        <v>250</v>
      </c>
      <c r="D103" s="16" t="s">
        <v>251</v>
      </c>
      <c r="E103" s="38">
        <v>19936917.670000002</v>
      </c>
      <c r="F103" s="38">
        <v>101771.56</v>
      </c>
      <c r="G103" s="38">
        <v>20038689.23</v>
      </c>
      <c r="H103" s="38">
        <v>11056348.33</v>
      </c>
      <c r="I103" s="38">
        <v>10794072.73</v>
      </c>
      <c r="J103" s="38">
        <v>2847340.14</v>
      </c>
      <c r="K103" s="35">
        <v>14.209213523493499</v>
      </c>
      <c r="L103" s="38">
        <v>2497425.41</v>
      </c>
    </row>
    <row r="104" spans="1:12" ht="13.8" x14ac:dyDescent="0.2">
      <c r="A104" s="37" t="s">
        <v>69</v>
      </c>
      <c r="B104" s="16" t="s">
        <v>69</v>
      </c>
      <c r="C104" s="37" t="s">
        <v>252</v>
      </c>
      <c r="D104" s="16" t="s">
        <v>253</v>
      </c>
      <c r="E104" s="38">
        <v>120000</v>
      </c>
      <c r="F104" s="38">
        <v>0</v>
      </c>
      <c r="G104" s="38">
        <v>120000</v>
      </c>
      <c r="H104" s="38">
        <v>102345.99</v>
      </c>
      <c r="I104" s="38">
        <v>102345.99</v>
      </c>
      <c r="J104" s="38">
        <v>102345.99</v>
      </c>
      <c r="K104" s="35">
        <v>85.288325</v>
      </c>
      <c r="L104" s="38">
        <v>102345.99</v>
      </c>
    </row>
    <row r="105" spans="1:12" ht="13.8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204242659.94999999</v>
      </c>
      <c r="F105" s="28">
        <v>13798740.050000001</v>
      </c>
      <c r="G105" s="28">
        <v>218041400</v>
      </c>
      <c r="H105" s="28">
        <v>158740523.43000001</v>
      </c>
      <c r="I105" s="28">
        <v>138826596.31999999</v>
      </c>
      <c r="J105" s="28">
        <v>35252086.119999997</v>
      </c>
      <c r="K105" s="29">
        <v>16.1676113435338</v>
      </c>
      <c r="L105" s="28">
        <v>29218332.300000001</v>
      </c>
    </row>
    <row r="106" spans="1:12" ht="13.8" x14ac:dyDescent="0.2">
      <c r="A106" s="37" t="s">
        <v>11</v>
      </c>
      <c r="B106" s="16" t="s">
        <v>12</v>
      </c>
      <c r="C106" s="37" t="s">
        <v>254</v>
      </c>
      <c r="D106" s="16" t="s">
        <v>255</v>
      </c>
      <c r="E106" s="38">
        <v>127372</v>
      </c>
      <c r="F106" s="38">
        <v>0</v>
      </c>
      <c r="G106" s="38">
        <v>127372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256</v>
      </c>
      <c r="D107" s="16" t="s">
        <v>220</v>
      </c>
      <c r="E107" s="38">
        <v>0</v>
      </c>
      <c r="F107" s="38">
        <v>6000</v>
      </c>
      <c r="G107" s="38">
        <v>6000</v>
      </c>
      <c r="H107" s="38">
        <v>6000</v>
      </c>
      <c r="I107" s="38">
        <v>6000</v>
      </c>
      <c r="J107" s="38">
        <v>6000</v>
      </c>
      <c r="K107" s="35">
        <v>100</v>
      </c>
      <c r="L107" s="38">
        <v>6000</v>
      </c>
    </row>
    <row r="108" spans="1:12" s="89" customFormat="1" ht="13.8" x14ac:dyDescent="0.2">
      <c r="A108" s="37" t="s">
        <v>69</v>
      </c>
      <c r="B108" s="16" t="s">
        <v>69</v>
      </c>
      <c r="C108" s="37" t="s">
        <v>257</v>
      </c>
      <c r="D108" s="16" t="s">
        <v>222</v>
      </c>
      <c r="E108" s="38">
        <v>119734328.51000001</v>
      </c>
      <c r="F108" s="38">
        <v>0</v>
      </c>
      <c r="G108" s="38">
        <v>119734328.51000001</v>
      </c>
      <c r="H108" s="38">
        <v>36281035.200000003</v>
      </c>
      <c r="I108" s="38">
        <v>36154601.810000002</v>
      </c>
      <c r="J108" s="38">
        <v>1445415</v>
      </c>
      <c r="K108" s="35">
        <v>1.2071851222511201</v>
      </c>
      <c r="L108" s="38">
        <v>167244.38</v>
      </c>
    </row>
    <row r="109" spans="1:12" s="89" customFormat="1" ht="13.8" x14ac:dyDescent="0.2">
      <c r="A109" s="37" t="s">
        <v>69</v>
      </c>
      <c r="B109" s="16" t="s">
        <v>69</v>
      </c>
      <c r="C109" s="37" t="s">
        <v>258</v>
      </c>
      <c r="D109" s="16" t="s">
        <v>226</v>
      </c>
      <c r="E109" s="38">
        <v>23415675.989999998</v>
      </c>
      <c r="F109" s="38">
        <v>0</v>
      </c>
      <c r="G109" s="38">
        <v>23415675.989999998</v>
      </c>
      <c r="H109" s="38">
        <v>7087456.6600000001</v>
      </c>
      <c r="I109" s="38">
        <v>6219205.4100000001</v>
      </c>
      <c r="J109" s="38">
        <v>885724.76</v>
      </c>
      <c r="K109" s="35">
        <v>3.7826145201968999</v>
      </c>
      <c r="L109" s="38">
        <v>885724.76</v>
      </c>
    </row>
    <row r="110" spans="1:12" s="89" customFormat="1" ht="13.8" x14ac:dyDescent="0.2">
      <c r="A110" s="37" t="s">
        <v>69</v>
      </c>
      <c r="B110" s="16" t="s">
        <v>69</v>
      </c>
      <c r="C110" s="37" t="s">
        <v>259</v>
      </c>
      <c r="D110" s="16" t="s">
        <v>228</v>
      </c>
      <c r="E110" s="38">
        <v>124847080.34</v>
      </c>
      <c r="F110" s="38">
        <v>0</v>
      </c>
      <c r="G110" s="38">
        <v>124847080.34</v>
      </c>
      <c r="H110" s="38">
        <v>57139943.859999999</v>
      </c>
      <c r="I110" s="38">
        <v>48363636.899999999</v>
      </c>
      <c r="J110" s="38">
        <v>20760357.120000001</v>
      </c>
      <c r="K110" s="35">
        <v>16.628628449670298</v>
      </c>
      <c r="L110" s="38">
        <v>20702868.420000002</v>
      </c>
    </row>
    <row r="111" spans="1:12" ht="13.8" x14ac:dyDescent="0.2">
      <c r="A111" s="37" t="s">
        <v>69</v>
      </c>
      <c r="B111" s="16" t="s">
        <v>69</v>
      </c>
      <c r="C111" s="37" t="s">
        <v>260</v>
      </c>
      <c r="D111" s="16" t="s">
        <v>230</v>
      </c>
      <c r="E111" s="38">
        <v>28968580.010000002</v>
      </c>
      <c r="F111" s="38">
        <v>7049510.2800000003</v>
      </c>
      <c r="G111" s="38">
        <v>36018090.289999999</v>
      </c>
      <c r="H111" s="38">
        <v>8362559.7199999997</v>
      </c>
      <c r="I111" s="38">
        <v>8283810.5999999996</v>
      </c>
      <c r="J111" s="38">
        <v>676241</v>
      </c>
      <c r="K111" s="35">
        <v>1.8775037614577501</v>
      </c>
      <c r="L111" s="38">
        <v>676241</v>
      </c>
    </row>
    <row r="112" spans="1:12" s="89" customFormat="1" ht="13.8" x14ac:dyDescent="0.2">
      <c r="A112" s="37" t="s">
        <v>69</v>
      </c>
      <c r="B112" s="16" t="s">
        <v>69</v>
      </c>
      <c r="C112" s="41" t="s">
        <v>124</v>
      </c>
      <c r="D112" s="27" t="s">
        <v>69</v>
      </c>
      <c r="E112" s="28">
        <v>297093036.85000002</v>
      </c>
      <c r="F112" s="28">
        <v>7055510.2800000003</v>
      </c>
      <c r="G112" s="28">
        <v>304148547.13</v>
      </c>
      <c r="H112" s="28">
        <v>108876995.44</v>
      </c>
      <c r="I112" s="28">
        <v>99027254.719999999</v>
      </c>
      <c r="J112" s="28">
        <v>23773737.879999999</v>
      </c>
      <c r="K112" s="29">
        <v>7.8164890492929304</v>
      </c>
      <c r="L112" s="28">
        <v>22438078.559999999</v>
      </c>
    </row>
    <row r="113" spans="1:12" s="89" customFormat="1" ht="13.8" x14ac:dyDescent="0.2">
      <c r="A113" s="37" t="s">
        <v>19</v>
      </c>
      <c r="B113" s="16" t="s">
        <v>20</v>
      </c>
      <c r="C113" s="37" t="s">
        <v>261</v>
      </c>
      <c r="D113" s="16" t="s">
        <v>262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9" customFormat="1" ht="13.8" x14ac:dyDescent="0.2">
      <c r="A115" s="37" t="s">
        <v>21</v>
      </c>
      <c r="B115" s="16" t="s">
        <v>22</v>
      </c>
      <c r="C115" s="37" t="s">
        <v>263</v>
      </c>
      <c r="D115" s="16" t="s">
        <v>264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0</v>
      </c>
      <c r="K115" s="35">
        <v>0</v>
      </c>
      <c r="L115" s="38">
        <v>0</v>
      </c>
    </row>
    <row r="116" spans="1:12" s="89" customFormat="1" ht="13.8" x14ac:dyDescent="0.2">
      <c r="A116" s="37" t="s">
        <v>69</v>
      </c>
      <c r="B116" s="16" t="s">
        <v>69</v>
      </c>
      <c r="C116" s="37" t="s">
        <v>265</v>
      </c>
      <c r="D116" s="16" t="s">
        <v>266</v>
      </c>
      <c r="E116" s="38">
        <v>372090217.57999998</v>
      </c>
      <c r="F116" s="38">
        <v>0</v>
      </c>
      <c r="G116" s="38">
        <v>372090217.57999998</v>
      </c>
      <c r="H116" s="38">
        <v>372089770.81999999</v>
      </c>
      <c r="I116" s="38">
        <v>372089770.81999999</v>
      </c>
      <c r="J116" s="38">
        <v>231534062.09</v>
      </c>
      <c r="K116" s="35">
        <v>62.225248380849898</v>
      </c>
      <c r="L116" s="38">
        <v>231534062.09</v>
      </c>
    </row>
    <row r="117" spans="1:12" s="89" customFormat="1" ht="13.8" x14ac:dyDescent="0.2">
      <c r="A117" s="37" t="s">
        <v>69</v>
      </c>
      <c r="B117" s="16" t="s">
        <v>69</v>
      </c>
      <c r="C117" s="37" t="s">
        <v>267</v>
      </c>
      <c r="D117" s="16" t="s">
        <v>268</v>
      </c>
      <c r="E117" s="38">
        <v>300528354.89999998</v>
      </c>
      <c r="F117" s="38">
        <v>0</v>
      </c>
      <c r="G117" s="38">
        <v>300528354.89999998</v>
      </c>
      <c r="H117" s="38">
        <v>297742753.18000001</v>
      </c>
      <c r="I117" s="38">
        <v>297742753.18000001</v>
      </c>
      <c r="J117" s="38">
        <v>134110238.03</v>
      </c>
      <c r="K117" s="35">
        <v>44.6248202019489</v>
      </c>
      <c r="L117" s="38">
        <v>131610238.03</v>
      </c>
    </row>
    <row r="118" spans="1:12" s="89" customFormat="1" ht="13.8" x14ac:dyDescent="0.2">
      <c r="A118" s="37" t="s">
        <v>69</v>
      </c>
      <c r="B118" s="16" t="s">
        <v>69</v>
      </c>
      <c r="C118" s="41" t="s">
        <v>124</v>
      </c>
      <c r="D118" s="27" t="s">
        <v>69</v>
      </c>
      <c r="E118" s="28">
        <v>880558572.48000002</v>
      </c>
      <c r="F118" s="28">
        <v>0</v>
      </c>
      <c r="G118" s="28">
        <v>880558572.48000002</v>
      </c>
      <c r="H118" s="28">
        <v>877772524</v>
      </c>
      <c r="I118" s="28">
        <v>877772524</v>
      </c>
      <c r="J118" s="28">
        <v>365644300.12</v>
      </c>
      <c r="K118" s="29">
        <v>41.524131562333402</v>
      </c>
      <c r="L118" s="28">
        <v>363144300.12</v>
      </c>
    </row>
    <row r="119" spans="1:12" s="89" customFormat="1" ht="13.5" customHeight="1" x14ac:dyDescent="0.2">
      <c r="A119" s="121" t="s">
        <v>269</v>
      </c>
      <c r="B119" s="122" t="s">
        <v>69</v>
      </c>
      <c r="C119" s="79" t="s">
        <v>69</v>
      </c>
      <c r="D119" s="66" t="s">
        <v>69</v>
      </c>
      <c r="E119" s="67">
        <v>6466530737.1800003</v>
      </c>
      <c r="F119" s="67">
        <v>171647795.83000001</v>
      </c>
      <c r="G119" s="67">
        <v>6638178533.0100002</v>
      </c>
      <c r="H119" s="67">
        <v>3794200123.5599999</v>
      </c>
      <c r="I119" s="67">
        <v>3695660048.5799999</v>
      </c>
      <c r="J119" s="67">
        <v>2322630946.9000001</v>
      </c>
      <c r="K119" s="71">
        <v>34.988979813515698</v>
      </c>
      <c r="L119" s="67">
        <v>2198286594.9099998</v>
      </c>
    </row>
    <row r="120" spans="1:12" ht="13.8" x14ac:dyDescent="0.3">
      <c r="A120" s="39" t="s">
        <v>61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43.2" x14ac:dyDescent="0.2">
      <c r="A5" s="109" t="s">
        <v>32</v>
      </c>
      <c r="B5" s="115"/>
      <c r="C5" s="109" t="s">
        <v>47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270</v>
      </c>
      <c r="E7" s="17">
        <v>1493532451.0699999</v>
      </c>
      <c r="F7" s="17">
        <v>0</v>
      </c>
      <c r="G7" s="17">
        <v>1493532451.0699999</v>
      </c>
      <c r="H7" s="17">
        <v>640399286.64999998</v>
      </c>
      <c r="I7" s="19">
        <v>42.878163523745577</v>
      </c>
      <c r="J7" s="17">
        <v>640399286.64999998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271</v>
      </c>
      <c r="E8" s="17">
        <v>105500000</v>
      </c>
      <c r="F8" s="17">
        <v>0</v>
      </c>
      <c r="G8" s="17">
        <v>105500000</v>
      </c>
      <c r="H8" s="17">
        <v>26591188.43</v>
      </c>
      <c r="I8" s="19">
        <v>25.204917943127963</v>
      </c>
      <c r="J8" s="17">
        <v>21194899.329999998</v>
      </c>
    </row>
    <row r="9" spans="1:10" ht="13.8" x14ac:dyDescent="0.2">
      <c r="A9" s="65" t="s">
        <v>69</v>
      </c>
      <c r="B9" s="23" t="s">
        <v>69</v>
      </c>
      <c r="C9" s="65" t="s">
        <v>272</v>
      </c>
      <c r="D9" s="23" t="s">
        <v>273</v>
      </c>
      <c r="E9" s="17">
        <v>45000000</v>
      </c>
      <c r="F9" s="17">
        <v>0</v>
      </c>
      <c r="G9" s="17">
        <v>45000000</v>
      </c>
      <c r="H9" s="17">
        <v>925635.73</v>
      </c>
      <c r="I9" s="19">
        <v>2.0569682888888887</v>
      </c>
      <c r="J9" s="17">
        <v>873108.26</v>
      </c>
    </row>
    <row r="10" spans="1:10" ht="13.8" x14ac:dyDescent="0.2">
      <c r="A10" s="65" t="s">
        <v>69</v>
      </c>
      <c r="B10" s="23" t="s">
        <v>69</v>
      </c>
      <c r="C10" s="65" t="s">
        <v>274</v>
      </c>
      <c r="D10" s="23" t="s">
        <v>275</v>
      </c>
      <c r="E10" s="17">
        <v>0</v>
      </c>
      <c r="F10" s="17">
        <v>0</v>
      </c>
      <c r="G10" s="17">
        <v>0</v>
      </c>
      <c r="H10" s="17">
        <v>-191503.3</v>
      </c>
      <c r="I10" s="19">
        <v>0</v>
      </c>
      <c r="J10" s="17">
        <v>-191503.3</v>
      </c>
    </row>
    <row r="11" spans="1:10" ht="13.8" x14ac:dyDescent="0.2">
      <c r="A11" s="65" t="s">
        <v>69</v>
      </c>
      <c r="B11" s="23" t="s">
        <v>69</v>
      </c>
      <c r="C11" s="65" t="s">
        <v>276</v>
      </c>
      <c r="D11" s="23" t="s">
        <v>277</v>
      </c>
      <c r="E11" s="17">
        <v>10200000</v>
      </c>
      <c r="F11" s="17">
        <v>0</v>
      </c>
      <c r="G11" s="17">
        <v>10200000</v>
      </c>
      <c r="H11" s="17">
        <v>775873.3</v>
      </c>
      <c r="I11" s="19">
        <v>7.606600980392157</v>
      </c>
      <c r="J11" s="17">
        <v>775873.3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1654232451.0699999</v>
      </c>
      <c r="F12" s="28">
        <v>0</v>
      </c>
      <c r="G12" s="28">
        <v>1654232451.0699999</v>
      </c>
      <c r="H12" s="28">
        <v>668500480.80999994</v>
      </c>
      <c r="I12" s="29">
        <v>40.411520181314103</v>
      </c>
      <c r="J12" s="28">
        <v>663051664.24000001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278</v>
      </c>
      <c r="E13" s="17">
        <v>132500000</v>
      </c>
      <c r="F13" s="17">
        <v>0</v>
      </c>
      <c r="G13" s="17">
        <v>132500000</v>
      </c>
      <c r="H13" s="17">
        <v>38160744.590000004</v>
      </c>
      <c r="I13" s="19">
        <v>28.800561954716986</v>
      </c>
      <c r="J13" s="17">
        <v>36705364.020000003</v>
      </c>
    </row>
    <row r="14" spans="1:10" ht="13.8" x14ac:dyDescent="0.2">
      <c r="A14" s="65" t="s">
        <v>69</v>
      </c>
      <c r="B14" s="23" t="s">
        <v>69</v>
      </c>
      <c r="C14" s="65" t="s">
        <v>279</v>
      </c>
      <c r="D14" s="23" t="s">
        <v>280</v>
      </c>
      <c r="E14" s="17">
        <v>67100000</v>
      </c>
      <c r="F14" s="17">
        <v>0</v>
      </c>
      <c r="G14" s="17">
        <v>67100000</v>
      </c>
      <c r="H14" s="17">
        <v>19867371.66</v>
      </c>
      <c r="I14" s="19">
        <v>29.608601579731744</v>
      </c>
      <c r="J14" s="17">
        <v>19606899.48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281</v>
      </c>
      <c r="E15" s="17">
        <v>1500000</v>
      </c>
      <c r="F15" s="17">
        <v>0</v>
      </c>
      <c r="G15" s="17">
        <v>1500000</v>
      </c>
      <c r="H15" s="17">
        <v>0</v>
      </c>
      <c r="I15" s="19"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282</v>
      </c>
      <c r="E16" s="17">
        <v>1271722720</v>
      </c>
      <c r="F16" s="17">
        <v>0</v>
      </c>
      <c r="G16" s="17">
        <v>1271722720</v>
      </c>
      <c r="H16" s="17">
        <v>512686360.80000001</v>
      </c>
      <c r="I16" s="19">
        <v>40.314319523991834</v>
      </c>
      <c r="J16" s="17">
        <v>512686360.80000001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283</v>
      </c>
      <c r="E17" s="17">
        <v>692098500</v>
      </c>
      <c r="F17" s="17">
        <v>0</v>
      </c>
      <c r="G17" s="17">
        <v>692098500</v>
      </c>
      <c r="H17" s="17">
        <v>232589128.94</v>
      </c>
      <c r="I17" s="19">
        <v>33.606362236011201</v>
      </c>
      <c r="J17" s="17">
        <v>232589128.94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284</v>
      </c>
      <c r="E18" s="17">
        <v>66100000</v>
      </c>
      <c r="F18" s="17">
        <v>0</v>
      </c>
      <c r="G18" s="17">
        <v>66100000</v>
      </c>
      <c r="H18" s="17">
        <v>17176221.969999999</v>
      </c>
      <c r="I18" s="19">
        <v>25.985207216338882</v>
      </c>
      <c r="J18" s="17">
        <v>1233334.26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285</v>
      </c>
      <c r="E19" s="17">
        <v>4800000</v>
      </c>
      <c r="F19" s="17">
        <v>0</v>
      </c>
      <c r="G19" s="17">
        <v>4800000</v>
      </c>
      <c r="H19" s="17">
        <v>0</v>
      </c>
      <c r="I19" s="19"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286</v>
      </c>
      <c r="E20" s="17">
        <v>450000</v>
      </c>
      <c r="F20" s="17">
        <v>0</v>
      </c>
      <c r="G20" s="17">
        <v>450000</v>
      </c>
      <c r="H20" s="17">
        <v>52510.31</v>
      </c>
      <c r="I20" s="19">
        <v>11.668957777777777</v>
      </c>
      <c r="J20" s="17">
        <v>52510.31</v>
      </c>
    </row>
    <row r="21" spans="1:10" ht="13.8" x14ac:dyDescent="0.2">
      <c r="A21" s="65" t="s">
        <v>69</v>
      </c>
      <c r="B21" s="23" t="s">
        <v>69</v>
      </c>
      <c r="C21" s="65" t="s">
        <v>287</v>
      </c>
      <c r="D21" s="23" t="s">
        <v>288</v>
      </c>
      <c r="E21" s="17">
        <v>17000000</v>
      </c>
      <c r="F21" s="17">
        <v>0</v>
      </c>
      <c r="G21" s="17">
        <v>17000000</v>
      </c>
      <c r="H21" s="17">
        <v>1375934</v>
      </c>
      <c r="I21" s="19">
        <v>8.0937294117647056</v>
      </c>
      <c r="J21" s="17">
        <v>1375934</v>
      </c>
    </row>
    <row r="22" spans="1:10" ht="13.8" x14ac:dyDescent="0.2">
      <c r="A22" s="65" t="s">
        <v>69</v>
      </c>
      <c r="B22" s="23" t="s">
        <v>69</v>
      </c>
      <c r="C22" s="65" t="s">
        <v>289</v>
      </c>
      <c r="D22" s="23" t="s">
        <v>290</v>
      </c>
      <c r="E22" s="17">
        <v>2000000</v>
      </c>
      <c r="F22" s="17">
        <v>0</v>
      </c>
      <c r="G22" s="17">
        <v>2000000</v>
      </c>
      <c r="H22" s="17">
        <v>805241.69</v>
      </c>
      <c r="I22" s="19">
        <v>40.2620845</v>
      </c>
      <c r="J22" s="17">
        <v>805241.69</v>
      </c>
    </row>
    <row r="23" spans="1:10" ht="13.8" x14ac:dyDescent="0.2">
      <c r="A23" s="65" t="s">
        <v>69</v>
      </c>
      <c r="B23" s="23" t="s">
        <v>69</v>
      </c>
      <c r="C23" s="65" t="s">
        <v>291</v>
      </c>
      <c r="D23" s="23" t="s">
        <v>292</v>
      </c>
      <c r="E23" s="17">
        <v>42950000</v>
      </c>
      <c r="F23" s="17">
        <v>0</v>
      </c>
      <c r="G23" s="17">
        <v>42950000</v>
      </c>
      <c r="H23" s="17">
        <v>5963203.71</v>
      </c>
      <c r="I23" s="19">
        <v>13.884059860302678</v>
      </c>
      <c r="J23" s="17">
        <v>3625273.67</v>
      </c>
    </row>
    <row r="24" spans="1:10" ht="13.8" x14ac:dyDescent="0.2">
      <c r="A24" s="65" t="s">
        <v>69</v>
      </c>
      <c r="B24" s="23" t="s">
        <v>69</v>
      </c>
      <c r="C24" s="65" t="s">
        <v>185</v>
      </c>
      <c r="D24" s="23" t="s">
        <v>293</v>
      </c>
      <c r="E24" s="17">
        <v>3500000</v>
      </c>
      <c r="F24" s="17">
        <v>0</v>
      </c>
      <c r="G24" s="17">
        <v>3500000</v>
      </c>
      <c r="H24" s="17">
        <v>983921.37</v>
      </c>
      <c r="I24" s="19">
        <v>28.112039142857142</v>
      </c>
      <c r="J24" s="17">
        <v>983921.37</v>
      </c>
    </row>
    <row r="25" spans="1:10" ht="13.8" x14ac:dyDescent="0.2">
      <c r="A25" s="65" t="s">
        <v>69</v>
      </c>
      <c r="B25" s="23" t="s">
        <v>69</v>
      </c>
      <c r="C25" s="41" t="s">
        <v>124</v>
      </c>
      <c r="D25" s="27" t="s">
        <v>69</v>
      </c>
      <c r="E25" s="28">
        <v>2301721220</v>
      </c>
      <c r="F25" s="28">
        <v>0</v>
      </c>
      <c r="G25" s="28">
        <v>2301721220</v>
      </c>
      <c r="H25" s="28">
        <v>829660639.03999996</v>
      </c>
      <c r="I25" s="29">
        <v>36.04522701667581</v>
      </c>
      <c r="J25" s="28">
        <v>809663968.53999996</v>
      </c>
    </row>
    <row r="26" spans="1:10" ht="13.8" x14ac:dyDescent="0.2">
      <c r="A26" s="65" t="s">
        <v>15</v>
      </c>
      <c r="B26" s="23" t="s">
        <v>27</v>
      </c>
      <c r="C26" s="37" t="s">
        <v>195</v>
      </c>
      <c r="D26" s="16" t="s">
        <v>294</v>
      </c>
      <c r="E26" s="38">
        <v>35000</v>
      </c>
      <c r="F26" s="38">
        <v>0</v>
      </c>
      <c r="G26" s="38">
        <v>35000</v>
      </c>
      <c r="H26" s="38">
        <v>0</v>
      </c>
      <c r="I26" s="35">
        <v>0</v>
      </c>
      <c r="J26" s="38">
        <v>0</v>
      </c>
    </row>
    <row r="27" spans="1:10" ht="13.8" x14ac:dyDescent="0.2">
      <c r="A27" s="65" t="s">
        <v>69</v>
      </c>
      <c r="B27" s="23" t="s">
        <v>69</v>
      </c>
      <c r="C27" s="37" t="s">
        <v>197</v>
      </c>
      <c r="D27" s="16" t="s">
        <v>295</v>
      </c>
      <c r="E27" s="38">
        <v>14000</v>
      </c>
      <c r="F27" s="38">
        <v>0</v>
      </c>
      <c r="G27" s="38">
        <v>14000</v>
      </c>
      <c r="H27" s="38">
        <v>573.54999999999995</v>
      </c>
      <c r="I27" s="35">
        <v>4.0967857142857138</v>
      </c>
      <c r="J27" s="38">
        <v>0</v>
      </c>
    </row>
    <row r="28" spans="1:10" ht="13.8" x14ac:dyDescent="0.2">
      <c r="A28" s="65" t="s">
        <v>69</v>
      </c>
      <c r="B28" s="23" t="s">
        <v>69</v>
      </c>
      <c r="C28" s="37" t="s">
        <v>296</v>
      </c>
      <c r="D28" s="16" t="s">
        <v>297</v>
      </c>
      <c r="E28" s="38">
        <v>320000</v>
      </c>
      <c r="F28" s="38">
        <v>0</v>
      </c>
      <c r="G28" s="38">
        <v>320000</v>
      </c>
      <c r="H28" s="38">
        <v>0</v>
      </c>
      <c r="I28" s="35">
        <v>0</v>
      </c>
      <c r="J28" s="38">
        <v>0</v>
      </c>
    </row>
    <row r="29" spans="1:10" ht="13.8" x14ac:dyDescent="0.2">
      <c r="A29" s="65" t="s">
        <v>69</v>
      </c>
      <c r="B29" s="23" t="s">
        <v>69</v>
      </c>
      <c r="C29" s="37" t="s">
        <v>199</v>
      </c>
      <c r="D29" s="16" t="s">
        <v>298</v>
      </c>
      <c r="E29" s="38">
        <v>3000</v>
      </c>
      <c r="F29" s="38">
        <v>0</v>
      </c>
      <c r="G29" s="38">
        <v>3000</v>
      </c>
      <c r="H29" s="38">
        <v>579.11</v>
      </c>
      <c r="I29" s="35">
        <v>19.303666666666668</v>
      </c>
      <c r="J29" s="38">
        <v>579.11</v>
      </c>
    </row>
    <row r="30" spans="1:10" ht="13.8" x14ac:dyDescent="0.2">
      <c r="A30" s="65" t="s">
        <v>69</v>
      </c>
      <c r="B30" s="23" t="s">
        <v>69</v>
      </c>
      <c r="C30" s="37" t="s">
        <v>201</v>
      </c>
      <c r="D30" s="16" t="s">
        <v>299</v>
      </c>
      <c r="E30" s="38">
        <v>250000</v>
      </c>
      <c r="F30" s="38">
        <v>0</v>
      </c>
      <c r="G30" s="38">
        <v>250000</v>
      </c>
      <c r="H30" s="38">
        <v>0</v>
      </c>
      <c r="I30" s="35">
        <v>0</v>
      </c>
      <c r="J30" s="38">
        <v>0</v>
      </c>
    </row>
    <row r="31" spans="1:10" ht="13.8" x14ac:dyDescent="0.2">
      <c r="A31" s="65" t="s">
        <v>69</v>
      </c>
      <c r="B31" s="23" t="s">
        <v>69</v>
      </c>
      <c r="C31" s="37" t="s">
        <v>300</v>
      </c>
      <c r="D31" s="16" t="s">
        <v>301</v>
      </c>
      <c r="E31" s="38">
        <v>0</v>
      </c>
      <c r="F31" s="38">
        <v>3892799.96</v>
      </c>
      <c r="G31" s="38">
        <v>3892799.96</v>
      </c>
      <c r="H31" s="38">
        <v>5109500.37</v>
      </c>
      <c r="I31" s="35">
        <v>131.25514854351778</v>
      </c>
      <c r="J31" s="38">
        <v>598232.35</v>
      </c>
    </row>
    <row r="32" spans="1:10" ht="13.8" x14ac:dyDescent="0.2">
      <c r="A32" s="65" t="s">
        <v>69</v>
      </c>
      <c r="B32" s="23" t="s">
        <v>69</v>
      </c>
      <c r="C32" s="37" t="s">
        <v>302</v>
      </c>
      <c r="D32" s="16" t="s">
        <v>303</v>
      </c>
      <c r="E32" s="38">
        <v>54653171.170000002</v>
      </c>
      <c r="F32" s="38">
        <v>0</v>
      </c>
      <c r="G32" s="38">
        <v>54653171.170000002</v>
      </c>
      <c r="H32" s="38">
        <v>11979438.6</v>
      </c>
      <c r="I32" s="35">
        <v>21.919018317780075</v>
      </c>
      <c r="J32" s="38">
        <v>8519426.7799999993</v>
      </c>
    </row>
    <row r="33" spans="1:10" ht="13.8" x14ac:dyDescent="0.2">
      <c r="A33" s="65" t="s">
        <v>69</v>
      </c>
      <c r="B33" s="23" t="s">
        <v>69</v>
      </c>
      <c r="C33" s="37" t="s">
        <v>304</v>
      </c>
      <c r="D33" s="16" t="s">
        <v>305</v>
      </c>
      <c r="E33" s="38">
        <v>15909764.25</v>
      </c>
      <c r="F33" s="38">
        <v>0</v>
      </c>
      <c r="G33" s="38">
        <v>15909764.25</v>
      </c>
      <c r="H33" s="38">
        <v>6111900.9699999997</v>
      </c>
      <c r="I33" s="35">
        <v>38.41603730866094</v>
      </c>
      <c r="J33" s="38">
        <v>5733929.6399999997</v>
      </c>
    </row>
    <row r="34" spans="1:10" ht="13.8" x14ac:dyDescent="0.2">
      <c r="A34" s="65" t="s">
        <v>69</v>
      </c>
      <c r="B34" s="23" t="s">
        <v>69</v>
      </c>
      <c r="C34" s="37" t="s">
        <v>306</v>
      </c>
      <c r="D34" s="16" t="s">
        <v>307</v>
      </c>
      <c r="E34" s="38">
        <v>11102127</v>
      </c>
      <c r="F34" s="38">
        <v>0</v>
      </c>
      <c r="G34" s="38">
        <v>11102127</v>
      </c>
      <c r="H34" s="38">
        <v>4986965.2699999996</v>
      </c>
      <c r="I34" s="35">
        <v>44.919007591968629</v>
      </c>
      <c r="J34" s="38">
        <v>238123.75</v>
      </c>
    </row>
    <row r="35" spans="1:10" ht="13.8" x14ac:dyDescent="0.2">
      <c r="A35" s="65" t="s">
        <v>69</v>
      </c>
      <c r="B35" s="23" t="s">
        <v>69</v>
      </c>
      <c r="C35" s="37" t="s">
        <v>308</v>
      </c>
      <c r="D35" s="16" t="s">
        <v>309</v>
      </c>
      <c r="E35" s="38">
        <v>1000000</v>
      </c>
      <c r="F35" s="38">
        <v>0</v>
      </c>
      <c r="G35" s="38">
        <v>1000000</v>
      </c>
      <c r="H35" s="38">
        <v>-1536728.55</v>
      </c>
      <c r="I35" s="35">
        <v>-153.672855</v>
      </c>
      <c r="J35" s="38">
        <v>-1826392.22</v>
      </c>
    </row>
    <row r="36" spans="1:10" ht="13.8" x14ac:dyDescent="0.2">
      <c r="A36" s="65" t="s">
        <v>69</v>
      </c>
      <c r="B36" s="23" t="s">
        <v>69</v>
      </c>
      <c r="C36" s="37" t="s">
        <v>310</v>
      </c>
      <c r="D36" s="16" t="s">
        <v>311</v>
      </c>
      <c r="E36" s="38">
        <v>50000</v>
      </c>
      <c r="F36" s="38">
        <v>0</v>
      </c>
      <c r="G36" s="38">
        <v>50000</v>
      </c>
      <c r="H36" s="38">
        <v>553450.69999999995</v>
      </c>
      <c r="I36" s="35">
        <v>1106.9013999999997</v>
      </c>
      <c r="J36" s="38">
        <v>551413.05000000005</v>
      </c>
    </row>
    <row r="37" spans="1:10" ht="13.8" x14ac:dyDescent="0.2">
      <c r="A37" s="65" t="s">
        <v>69</v>
      </c>
      <c r="B37" s="23" t="s">
        <v>69</v>
      </c>
      <c r="C37" s="37" t="s">
        <v>312</v>
      </c>
      <c r="D37" s="16" t="s">
        <v>313</v>
      </c>
      <c r="E37" s="38">
        <v>220000</v>
      </c>
      <c r="F37" s="38">
        <v>0</v>
      </c>
      <c r="G37" s="38">
        <v>220000</v>
      </c>
      <c r="H37" s="38">
        <v>139954.59</v>
      </c>
      <c r="I37" s="35">
        <v>63.615722727272725</v>
      </c>
      <c r="J37" s="38">
        <v>92489.06</v>
      </c>
    </row>
    <row r="38" spans="1:10" ht="13.8" x14ac:dyDescent="0.2">
      <c r="A38" s="65" t="s">
        <v>69</v>
      </c>
      <c r="B38" s="23" t="s">
        <v>69</v>
      </c>
      <c r="C38" s="37" t="s">
        <v>213</v>
      </c>
      <c r="D38" s="16" t="s">
        <v>314</v>
      </c>
      <c r="E38" s="38">
        <v>80000</v>
      </c>
      <c r="F38" s="38">
        <v>0</v>
      </c>
      <c r="G38" s="38">
        <v>80000</v>
      </c>
      <c r="H38" s="38">
        <v>0</v>
      </c>
      <c r="I38" s="35">
        <v>0</v>
      </c>
      <c r="J38" s="38">
        <v>0</v>
      </c>
    </row>
    <row r="39" spans="1:10" ht="13.8" x14ac:dyDescent="0.2">
      <c r="A39" s="65" t="s">
        <v>69</v>
      </c>
      <c r="B39" s="23" t="s">
        <v>69</v>
      </c>
      <c r="C39" s="37" t="s">
        <v>315</v>
      </c>
      <c r="D39" s="16" t="s">
        <v>316</v>
      </c>
      <c r="E39" s="38">
        <v>120000</v>
      </c>
      <c r="F39" s="38">
        <v>77000</v>
      </c>
      <c r="G39" s="38">
        <v>197000</v>
      </c>
      <c r="H39" s="38">
        <v>119818</v>
      </c>
      <c r="I39" s="35">
        <v>60.821319796954313</v>
      </c>
      <c r="J39" s="38">
        <v>119548</v>
      </c>
    </row>
    <row r="40" spans="1:10" ht="13.8" x14ac:dyDescent="0.2">
      <c r="A40" s="65" t="s">
        <v>69</v>
      </c>
      <c r="B40" s="23" t="s">
        <v>69</v>
      </c>
      <c r="C40" s="37" t="s">
        <v>317</v>
      </c>
      <c r="D40" s="16" t="s">
        <v>318</v>
      </c>
      <c r="E40" s="38">
        <v>6851336</v>
      </c>
      <c r="F40" s="38">
        <v>0</v>
      </c>
      <c r="G40" s="38">
        <v>6851336</v>
      </c>
      <c r="H40" s="38">
        <v>2568630.4900000002</v>
      </c>
      <c r="I40" s="35">
        <v>37.490943226255439</v>
      </c>
      <c r="J40" s="38">
        <v>1404606.6</v>
      </c>
    </row>
    <row r="41" spans="1:10" ht="13.8" x14ac:dyDescent="0.2">
      <c r="A41" s="65" t="s">
        <v>69</v>
      </c>
      <c r="B41" s="23" t="s">
        <v>69</v>
      </c>
      <c r="C41" s="37" t="s">
        <v>319</v>
      </c>
      <c r="D41" s="16" t="s">
        <v>320</v>
      </c>
      <c r="E41" s="38">
        <v>1794185.6</v>
      </c>
      <c r="F41" s="38">
        <v>0</v>
      </c>
      <c r="G41" s="38">
        <v>1794185.6</v>
      </c>
      <c r="H41" s="38">
        <v>279618.24</v>
      </c>
      <c r="I41" s="35">
        <v>15.584688674348962</v>
      </c>
      <c r="J41" s="38">
        <v>275774.78999999998</v>
      </c>
    </row>
    <row r="42" spans="1:10" ht="13.8" x14ac:dyDescent="0.2">
      <c r="A42" s="65" t="s">
        <v>69</v>
      </c>
      <c r="B42" s="23" t="s">
        <v>69</v>
      </c>
      <c r="C42" s="37" t="s">
        <v>321</v>
      </c>
      <c r="D42" s="16" t="s">
        <v>322</v>
      </c>
      <c r="E42" s="38">
        <v>375000</v>
      </c>
      <c r="F42" s="38">
        <v>0</v>
      </c>
      <c r="G42" s="38">
        <v>375000</v>
      </c>
      <c r="H42" s="38">
        <v>-329637.73</v>
      </c>
      <c r="I42" s="35">
        <v>-87.903394666666671</v>
      </c>
      <c r="J42" s="38">
        <v>-515276.85</v>
      </c>
    </row>
    <row r="43" spans="1:10" ht="13.8" x14ac:dyDescent="0.2">
      <c r="A43" s="65" t="s">
        <v>69</v>
      </c>
      <c r="B43" s="23" t="s">
        <v>69</v>
      </c>
      <c r="C43" s="41" t="s">
        <v>124</v>
      </c>
      <c r="D43" s="27" t="s">
        <v>69</v>
      </c>
      <c r="E43" s="28">
        <v>92777584.019999996</v>
      </c>
      <c r="F43" s="28">
        <v>3969799.96</v>
      </c>
      <c r="G43" s="28">
        <v>96747383.980000004</v>
      </c>
      <c r="H43" s="28">
        <v>29984063.609999999</v>
      </c>
      <c r="I43" s="29">
        <v>30.992118211897516</v>
      </c>
      <c r="J43" s="28">
        <v>15192454.060000001</v>
      </c>
    </row>
    <row r="44" spans="1:10" ht="13.8" x14ac:dyDescent="0.2">
      <c r="A44" s="65" t="s">
        <v>7</v>
      </c>
      <c r="B44" s="23" t="s">
        <v>8</v>
      </c>
      <c r="C44" s="37" t="s">
        <v>215</v>
      </c>
      <c r="D44" s="16" t="s">
        <v>323</v>
      </c>
      <c r="E44" s="38">
        <v>508931650</v>
      </c>
      <c r="F44" s="38">
        <v>0</v>
      </c>
      <c r="G44" s="38">
        <v>508931650</v>
      </c>
      <c r="H44" s="38">
        <v>303099673.93000001</v>
      </c>
      <c r="I44" s="35">
        <v>59.556066896212883</v>
      </c>
      <c r="J44" s="38">
        <v>303099673.93000001</v>
      </c>
    </row>
    <row r="45" spans="1:10" ht="13.8" x14ac:dyDescent="0.2">
      <c r="A45" s="65" t="s">
        <v>69</v>
      </c>
      <c r="B45" s="23" t="s">
        <v>69</v>
      </c>
      <c r="C45" s="37" t="s">
        <v>324</v>
      </c>
      <c r="D45" s="16" t="s">
        <v>325</v>
      </c>
      <c r="E45" s="38">
        <v>4139696.38</v>
      </c>
      <c r="F45" s="38">
        <v>0</v>
      </c>
      <c r="G45" s="38">
        <v>4139696.38</v>
      </c>
      <c r="H45" s="38">
        <v>76968.240000000005</v>
      </c>
      <c r="I45" s="35">
        <v>1.8592725875224698</v>
      </c>
      <c r="J45" s="38">
        <v>76968.240000000005</v>
      </c>
    </row>
    <row r="46" spans="1:10" ht="13.8" x14ac:dyDescent="0.2">
      <c r="A46" s="65" t="s">
        <v>69</v>
      </c>
      <c r="B46" s="23" t="s">
        <v>69</v>
      </c>
      <c r="C46" s="37" t="s">
        <v>326</v>
      </c>
      <c r="D46" s="16" t="s">
        <v>327</v>
      </c>
      <c r="E46" s="38">
        <v>13710961.34</v>
      </c>
      <c r="F46" s="38">
        <v>9905392</v>
      </c>
      <c r="G46" s="38">
        <v>23616353.34</v>
      </c>
      <c r="H46" s="38">
        <v>16007472.359999999</v>
      </c>
      <c r="I46" s="35">
        <v>67.781304461123042</v>
      </c>
      <c r="J46" s="38">
        <v>10844003.26</v>
      </c>
    </row>
    <row r="47" spans="1:10" ht="13.8" x14ac:dyDescent="0.2">
      <c r="A47" s="65" t="s">
        <v>69</v>
      </c>
      <c r="B47" s="23" t="s">
        <v>69</v>
      </c>
      <c r="C47" s="37" t="s">
        <v>217</v>
      </c>
      <c r="D47" s="16" t="s">
        <v>328</v>
      </c>
      <c r="E47" s="38">
        <v>2438160</v>
      </c>
      <c r="F47" s="38">
        <v>4205269</v>
      </c>
      <c r="G47" s="38">
        <v>6643429</v>
      </c>
      <c r="H47" s="38">
        <v>4426753.22</v>
      </c>
      <c r="I47" s="35">
        <v>66.633559566904381</v>
      </c>
      <c r="J47" s="38">
        <v>4426753.22</v>
      </c>
    </row>
    <row r="48" spans="1:10" ht="13.8" x14ac:dyDescent="0.2">
      <c r="A48" s="65" t="s">
        <v>69</v>
      </c>
      <c r="B48" s="23" t="s">
        <v>69</v>
      </c>
      <c r="C48" s="37" t="s">
        <v>329</v>
      </c>
      <c r="D48" s="16" t="s">
        <v>330</v>
      </c>
      <c r="E48" s="38">
        <v>5000</v>
      </c>
      <c r="F48" s="38">
        <v>0</v>
      </c>
      <c r="G48" s="38">
        <v>5000</v>
      </c>
      <c r="H48" s="38">
        <v>0</v>
      </c>
      <c r="I48" s="35">
        <v>0</v>
      </c>
      <c r="J48" s="38">
        <v>0</v>
      </c>
    </row>
    <row r="49" spans="1:10" ht="13.8" x14ac:dyDescent="0.2">
      <c r="A49" s="65" t="s">
        <v>69</v>
      </c>
      <c r="B49" s="23" t="s">
        <v>69</v>
      </c>
      <c r="C49" s="37" t="s">
        <v>331</v>
      </c>
      <c r="D49" s="16" t="s">
        <v>332</v>
      </c>
      <c r="E49" s="38">
        <v>480000</v>
      </c>
      <c r="F49" s="38">
        <v>0</v>
      </c>
      <c r="G49" s="38">
        <v>480000</v>
      </c>
      <c r="H49" s="38">
        <v>0</v>
      </c>
      <c r="I49" s="35">
        <v>0</v>
      </c>
      <c r="J49" s="38">
        <v>0</v>
      </c>
    </row>
    <row r="50" spans="1:10" ht="13.8" x14ac:dyDescent="0.2">
      <c r="A50" s="65" t="s">
        <v>69</v>
      </c>
      <c r="B50" s="23" t="s">
        <v>69</v>
      </c>
      <c r="C50" s="37" t="s">
        <v>333</v>
      </c>
      <c r="D50" s="16" t="s">
        <v>334</v>
      </c>
      <c r="E50" s="38">
        <v>120322.42</v>
      </c>
      <c r="F50" s="38">
        <v>159057</v>
      </c>
      <c r="G50" s="38">
        <v>279379.42</v>
      </c>
      <c r="H50" s="38">
        <v>159057</v>
      </c>
      <c r="I50" s="35">
        <v>56.932253635575591</v>
      </c>
      <c r="J50" s="38">
        <v>0</v>
      </c>
    </row>
    <row r="51" spans="1:10" ht="13.8" x14ac:dyDescent="0.2">
      <c r="A51" s="65" t="s">
        <v>69</v>
      </c>
      <c r="B51" s="23" t="s">
        <v>69</v>
      </c>
      <c r="C51" s="37" t="s">
        <v>335</v>
      </c>
      <c r="D51" s="16" t="s">
        <v>336</v>
      </c>
      <c r="E51" s="38">
        <v>66402731</v>
      </c>
      <c r="F51" s="38">
        <v>0</v>
      </c>
      <c r="G51" s="38">
        <v>66402731</v>
      </c>
      <c r="H51" s="38">
        <v>227577.69</v>
      </c>
      <c r="I51" s="35">
        <v>0.34272338889194182</v>
      </c>
      <c r="J51" s="38">
        <v>0</v>
      </c>
    </row>
    <row r="52" spans="1:10" ht="13.8" x14ac:dyDescent="0.2">
      <c r="A52" s="65" t="s">
        <v>69</v>
      </c>
      <c r="B52" s="23" t="s">
        <v>69</v>
      </c>
      <c r="C52" s="37" t="s">
        <v>337</v>
      </c>
      <c r="D52" s="16" t="s">
        <v>338</v>
      </c>
      <c r="E52" s="38">
        <v>45000</v>
      </c>
      <c r="F52" s="38">
        <v>1525580</v>
      </c>
      <c r="G52" s="38">
        <v>1570580</v>
      </c>
      <c r="H52" s="38">
        <v>1525580</v>
      </c>
      <c r="I52" s="35">
        <v>97.134816437239749</v>
      </c>
      <c r="J52" s="38">
        <v>636115</v>
      </c>
    </row>
    <row r="53" spans="1:10" ht="13.8" x14ac:dyDescent="0.2">
      <c r="A53" s="65" t="s">
        <v>69</v>
      </c>
      <c r="B53" s="23" t="s">
        <v>69</v>
      </c>
      <c r="C53" s="37" t="s">
        <v>339</v>
      </c>
      <c r="D53" s="16" t="s">
        <v>340</v>
      </c>
      <c r="E53" s="38">
        <v>10093351.609999999</v>
      </c>
      <c r="F53" s="38">
        <v>0</v>
      </c>
      <c r="G53" s="38">
        <v>10093351.609999999</v>
      </c>
      <c r="H53" s="38">
        <v>0</v>
      </c>
      <c r="I53" s="35">
        <v>0</v>
      </c>
      <c r="J53" s="38">
        <v>0</v>
      </c>
    </row>
    <row r="54" spans="1:10" ht="13.8" x14ac:dyDescent="0.2">
      <c r="A54" s="65" t="s">
        <v>69</v>
      </c>
      <c r="B54" s="23" t="s">
        <v>69</v>
      </c>
      <c r="C54" s="37" t="s">
        <v>341</v>
      </c>
      <c r="D54" s="16" t="s">
        <v>342</v>
      </c>
      <c r="E54" s="38">
        <v>60000000</v>
      </c>
      <c r="F54" s="38">
        <v>0</v>
      </c>
      <c r="G54" s="38">
        <v>60000000</v>
      </c>
      <c r="H54" s="38">
        <v>17319771.489999998</v>
      </c>
      <c r="I54" s="35">
        <v>28.866285816666661</v>
      </c>
      <c r="J54" s="38">
        <v>17319771.489999998</v>
      </c>
    </row>
    <row r="55" spans="1:10" ht="13.8" x14ac:dyDescent="0.2">
      <c r="A55" s="65" t="s">
        <v>69</v>
      </c>
      <c r="B55" s="23" t="s">
        <v>69</v>
      </c>
      <c r="C55" s="37" t="s">
        <v>221</v>
      </c>
      <c r="D55" s="16" t="s">
        <v>343</v>
      </c>
      <c r="E55" s="38">
        <v>265500</v>
      </c>
      <c r="F55" s="38">
        <v>177839.07</v>
      </c>
      <c r="G55" s="38">
        <v>443339.07</v>
      </c>
      <c r="H55" s="38">
        <v>417431.35</v>
      </c>
      <c r="I55" s="35">
        <v>94.156229000976609</v>
      </c>
      <c r="J55" s="38">
        <v>298401.69</v>
      </c>
    </row>
    <row r="56" spans="1:10" ht="13.8" x14ac:dyDescent="0.2">
      <c r="A56" s="65" t="s">
        <v>69</v>
      </c>
      <c r="B56" s="23" t="s">
        <v>69</v>
      </c>
      <c r="C56" s="37" t="s">
        <v>223</v>
      </c>
      <c r="D56" s="16" t="s">
        <v>344</v>
      </c>
      <c r="E56" s="38">
        <v>120000</v>
      </c>
      <c r="F56" s="38">
        <v>4259905.25</v>
      </c>
      <c r="G56" s="38">
        <v>4379905.25</v>
      </c>
      <c r="H56" s="38">
        <v>4605336.01</v>
      </c>
      <c r="I56" s="35">
        <v>105.14693234516888</v>
      </c>
      <c r="J56" s="38">
        <v>36550.54</v>
      </c>
    </row>
    <row r="57" spans="1:10" ht="13.8" x14ac:dyDescent="0.2">
      <c r="A57" s="65" t="s">
        <v>69</v>
      </c>
      <c r="B57" s="23" t="s">
        <v>69</v>
      </c>
      <c r="C57" s="37" t="s">
        <v>227</v>
      </c>
      <c r="D57" s="16" t="s">
        <v>345</v>
      </c>
      <c r="E57" s="38">
        <v>1021129</v>
      </c>
      <c r="F57" s="38">
        <v>0</v>
      </c>
      <c r="G57" s="38">
        <v>1021129</v>
      </c>
      <c r="H57" s="38">
        <v>161718.35</v>
      </c>
      <c r="I57" s="35">
        <v>15.837210577703699</v>
      </c>
      <c r="J57" s="38">
        <v>144730.35</v>
      </c>
    </row>
    <row r="58" spans="1:10" ht="13.8" x14ac:dyDescent="0.2">
      <c r="A58" s="65" t="s">
        <v>69</v>
      </c>
      <c r="B58" s="23" t="s">
        <v>69</v>
      </c>
      <c r="C58" s="37" t="s">
        <v>229</v>
      </c>
      <c r="D58" s="16" t="s">
        <v>346</v>
      </c>
      <c r="E58" s="38">
        <v>0</v>
      </c>
      <c r="F58" s="38">
        <v>0</v>
      </c>
      <c r="G58" s="38">
        <v>0</v>
      </c>
      <c r="H58" s="38">
        <v>1100</v>
      </c>
      <c r="I58" s="35">
        <v>0</v>
      </c>
      <c r="J58" s="38">
        <v>1100</v>
      </c>
    </row>
    <row r="59" spans="1:10" ht="13.8" x14ac:dyDescent="0.2">
      <c r="A59" s="65" t="s">
        <v>69</v>
      </c>
      <c r="B59" s="23" t="s">
        <v>69</v>
      </c>
      <c r="C59" s="37" t="s">
        <v>347</v>
      </c>
      <c r="D59" s="16" t="s">
        <v>348</v>
      </c>
      <c r="E59" s="38">
        <v>4893094.91</v>
      </c>
      <c r="F59" s="38">
        <v>-727680</v>
      </c>
      <c r="G59" s="38">
        <v>4165414.91</v>
      </c>
      <c r="H59" s="38">
        <v>0</v>
      </c>
      <c r="I59" s="35">
        <v>0</v>
      </c>
      <c r="J59" s="38">
        <v>0</v>
      </c>
    </row>
    <row r="60" spans="1:10" ht="13.8" x14ac:dyDescent="0.2">
      <c r="A60" s="65" t="s">
        <v>69</v>
      </c>
      <c r="B60" s="23" t="s">
        <v>69</v>
      </c>
      <c r="C60" s="37" t="s">
        <v>349</v>
      </c>
      <c r="D60" s="16" t="s">
        <v>350</v>
      </c>
      <c r="E60" s="38">
        <v>16883693.489999998</v>
      </c>
      <c r="F60" s="38">
        <v>0</v>
      </c>
      <c r="G60" s="38">
        <v>16883693.489999998</v>
      </c>
      <c r="H60" s="38">
        <v>0</v>
      </c>
      <c r="I60" s="35">
        <v>0</v>
      </c>
      <c r="J60" s="38">
        <v>0</v>
      </c>
    </row>
    <row r="61" spans="1:10" ht="13.8" x14ac:dyDescent="0.2">
      <c r="A61" s="65" t="s">
        <v>69</v>
      </c>
      <c r="B61" s="23" t="s">
        <v>69</v>
      </c>
      <c r="C61" s="37" t="s">
        <v>351</v>
      </c>
      <c r="D61" s="16" t="s">
        <v>352</v>
      </c>
      <c r="E61" s="38">
        <v>443093561.38999999</v>
      </c>
      <c r="F61" s="38">
        <v>0</v>
      </c>
      <c r="G61" s="38">
        <v>443093561.38999999</v>
      </c>
      <c r="H61" s="38">
        <v>64518899.68</v>
      </c>
      <c r="I61" s="35">
        <v>14.561010428046384</v>
      </c>
      <c r="J61" s="38">
        <v>64518899.68</v>
      </c>
    </row>
    <row r="62" spans="1:10" ht="13.8" x14ac:dyDescent="0.2">
      <c r="A62" s="65" t="s">
        <v>69</v>
      </c>
      <c r="B62" s="23" t="s">
        <v>69</v>
      </c>
      <c r="C62" s="37" t="s">
        <v>353</v>
      </c>
      <c r="D62" s="16" t="s">
        <v>354</v>
      </c>
      <c r="E62" s="38">
        <v>5972712.8899999997</v>
      </c>
      <c r="F62" s="38">
        <v>0</v>
      </c>
      <c r="G62" s="38">
        <v>5972712.8899999997</v>
      </c>
      <c r="H62" s="38">
        <v>194911.98</v>
      </c>
      <c r="I62" s="35">
        <v>3.2633743424422335</v>
      </c>
      <c r="J62" s="38">
        <v>194911.98</v>
      </c>
    </row>
    <row r="63" spans="1:10" ht="13.8" x14ac:dyDescent="0.2">
      <c r="A63" s="65" t="s">
        <v>69</v>
      </c>
      <c r="B63" s="23" t="s">
        <v>69</v>
      </c>
      <c r="C63" s="37" t="s">
        <v>355</v>
      </c>
      <c r="D63" s="16" t="s">
        <v>356</v>
      </c>
      <c r="E63" s="38">
        <v>5772205.2199999997</v>
      </c>
      <c r="F63" s="38">
        <v>0</v>
      </c>
      <c r="G63" s="38">
        <v>5772205.2199999997</v>
      </c>
      <c r="H63" s="38">
        <v>1507432.83</v>
      </c>
      <c r="I63" s="35">
        <v>26.115371379675238</v>
      </c>
      <c r="J63" s="38">
        <v>1507432.83</v>
      </c>
    </row>
    <row r="64" spans="1:10" ht="13.8" x14ac:dyDescent="0.2">
      <c r="A64" s="65" t="s">
        <v>69</v>
      </c>
      <c r="B64" s="23" t="s">
        <v>69</v>
      </c>
      <c r="C64" s="41" t="s">
        <v>124</v>
      </c>
      <c r="D64" s="27" t="s">
        <v>69</v>
      </c>
      <c r="E64" s="28">
        <v>1144388769.6500001</v>
      </c>
      <c r="F64" s="28">
        <v>19505362.32</v>
      </c>
      <c r="G64" s="28">
        <v>1163894131.97</v>
      </c>
      <c r="H64" s="28">
        <v>414249684.13</v>
      </c>
      <c r="I64" s="29">
        <v>35.591697969027777</v>
      </c>
      <c r="J64" s="28">
        <v>403105312.20999998</v>
      </c>
    </row>
    <row r="65" spans="1:10" ht="13.8" x14ac:dyDescent="0.2">
      <c r="A65" s="65" t="s">
        <v>17</v>
      </c>
      <c r="B65" s="23" t="s">
        <v>28</v>
      </c>
      <c r="C65" s="37" t="s">
        <v>357</v>
      </c>
      <c r="D65" s="16" t="s">
        <v>358</v>
      </c>
      <c r="E65" s="38">
        <v>699325.5</v>
      </c>
      <c r="F65" s="38">
        <v>0</v>
      </c>
      <c r="G65" s="38">
        <v>699325.5</v>
      </c>
      <c r="H65" s="38">
        <v>41026.57</v>
      </c>
      <c r="I65" s="35">
        <v>5.8665914513341786</v>
      </c>
      <c r="J65" s="38">
        <v>41026.57</v>
      </c>
    </row>
    <row r="66" spans="1:10" ht="13.8" x14ac:dyDescent="0.2">
      <c r="A66" s="65" t="s">
        <v>69</v>
      </c>
      <c r="B66" s="23" t="s">
        <v>69</v>
      </c>
      <c r="C66" s="37" t="s">
        <v>359</v>
      </c>
      <c r="D66" s="16" t="s">
        <v>360</v>
      </c>
      <c r="E66" s="38">
        <v>187889.22</v>
      </c>
      <c r="F66" s="38">
        <v>0</v>
      </c>
      <c r="G66" s="38">
        <v>187889.22</v>
      </c>
      <c r="H66" s="38">
        <v>72911.67</v>
      </c>
      <c r="I66" s="35">
        <v>38.805669638737122</v>
      </c>
      <c r="J66" s="38">
        <v>72911.67</v>
      </c>
    </row>
    <row r="67" spans="1:10" ht="13.8" x14ac:dyDescent="0.2">
      <c r="A67" s="65" t="s">
        <v>69</v>
      </c>
      <c r="B67" s="23" t="s">
        <v>69</v>
      </c>
      <c r="C67" s="37" t="s">
        <v>361</v>
      </c>
      <c r="D67" s="16" t="s">
        <v>362</v>
      </c>
      <c r="E67" s="38">
        <v>112449</v>
      </c>
      <c r="F67" s="38">
        <v>0</v>
      </c>
      <c r="G67" s="38">
        <v>112449</v>
      </c>
      <c r="H67" s="38">
        <v>27511.53</v>
      </c>
      <c r="I67" s="35">
        <v>24.465784488968332</v>
      </c>
      <c r="J67" s="38">
        <v>21104.67</v>
      </c>
    </row>
    <row r="68" spans="1:10" ht="13.8" x14ac:dyDescent="0.2">
      <c r="A68" s="65" t="s">
        <v>69</v>
      </c>
      <c r="B68" s="23" t="s">
        <v>69</v>
      </c>
      <c r="C68" s="37" t="s">
        <v>363</v>
      </c>
      <c r="D68" s="16" t="s">
        <v>364</v>
      </c>
      <c r="E68" s="38">
        <v>1575992.67</v>
      </c>
      <c r="F68" s="38">
        <v>0</v>
      </c>
      <c r="G68" s="38">
        <v>1575992.67</v>
      </c>
      <c r="H68" s="38">
        <v>542598.5</v>
      </c>
      <c r="I68" s="35">
        <v>34.428998962285782</v>
      </c>
      <c r="J68" s="38">
        <v>192510.42</v>
      </c>
    </row>
    <row r="69" spans="1:10" ht="13.8" x14ac:dyDescent="0.2">
      <c r="A69" s="65" t="s">
        <v>69</v>
      </c>
      <c r="B69" s="23" t="s">
        <v>69</v>
      </c>
      <c r="C69" s="37" t="s">
        <v>365</v>
      </c>
      <c r="D69" s="16" t="s">
        <v>366</v>
      </c>
      <c r="E69" s="38">
        <v>1422293.38</v>
      </c>
      <c r="F69" s="38">
        <v>0</v>
      </c>
      <c r="G69" s="38">
        <v>1422293.38</v>
      </c>
      <c r="H69" s="38">
        <v>414058.65</v>
      </c>
      <c r="I69" s="35">
        <v>29.112042270772577</v>
      </c>
      <c r="J69" s="38">
        <v>414058.65</v>
      </c>
    </row>
    <row r="70" spans="1:10" ht="13.8" x14ac:dyDescent="0.2">
      <c r="A70" s="65" t="s">
        <v>69</v>
      </c>
      <c r="B70" s="23" t="s">
        <v>69</v>
      </c>
      <c r="C70" s="37" t="s">
        <v>367</v>
      </c>
      <c r="D70" s="16" t="s">
        <v>368</v>
      </c>
      <c r="E70" s="38">
        <v>1645000</v>
      </c>
      <c r="F70" s="38">
        <v>0</v>
      </c>
      <c r="G70" s="38">
        <v>1645000</v>
      </c>
      <c r="H70" s="38">
        <v>214808.64</v>
      </c>
      <c r="I70" s="35">
        <v>13.058275987841945</v>
      </c>
      <c r="J70" s="38">
        <v>209998.1</v>
      </c>
    </row>
    <row r="71" spans="1:10" ht="13.8" x14ac:dyDescent="0.2">
      <c r="A71" s="65" t="s">
        <v>69</v>
      </c>
      <c r="B71" s="23" t="s">
        <v>69</v>
      </c>
      <c r="C71" s="37" t="s">
        <v>369</v>
      </c>
      <c r="D71" s="16" t="s">
        <v>370</v>
      </c>
      <c r="E71" s="38">
        <v>6427254.2599999998</v>
      </c>
      <c r="F71" s="38">
        <v>0</v>
      </c>
      <c r="G71" s="38">
        <v>6427254.2599999998</v>
      </c>
      <c r="H71" s="38">
        <v>2362597.11</v>
      </c>
      <c r="I71" s="35">
        <v>36.759042266362748</v>
      </c>
      <c r="J71" s="38">
        <v>2271099.29</v>
      </c>
    </row>
    <row r="72" spans="1:10" ht="13.8" x14ac:dyDescent="0.2">
      <c r="A72" s="65" t="s">
        <v>69</v>
      </c>
      <c r="B72" s="16" t="s">
        <v>69</v>
      </c>
      <c r="C72" s="37" t="s">
        <v>371</v>
      </c>
      <c r="D72" s="16" t="s">
        <v>372</v>
      </c>
      <c r="E72" s="38">
        <v>0</v>
      </c>
      <c r="F72" s="38">
        <v>0</v>
      </c>
      <c r="G72" s="38">
        <v>0</v>
      </c>
      <c r="H72" s="38">
        <v>1071.42</v>
      </c>
      <c r="I72" s="35">
        <v>0</v>
      </c>
      <c r="J72" s="38">
        <v>1071.42</v>
      </c>
    </row>
    <row r="73" spans="1:10" ht="13.8" x14ac:dyDescent="0.2">
      <c r="A73" s="65" t="s">
        <v>69</v>
      </c>
      <c r="B73" s="23" t="s">
        <v>69</v>
      </c>
      <c r="C73" s="37" t="s">
        <v>373</v>
      </c>
      <c r="D73" s="16" t="s">
        <v>374</v>
      </c>
      <c r="E73" s="38">
        <v>66734.64</v>
      </c>
      <c r="F73" s="38">
        <v>0</v>
      </c>
      <c r="G73" s="38">
        <v>66734.64</v>
      </c>
      <c r="H73" s="38">
        <v>0</v>
      </c>
      <c r="I73" s="35">
        <v>0</v>
      </c>
      <c r="J73" s="38">
        <v>0</v>
      </c>
    </row>
    <row r="74" spans="1:10" ht="13.8" x14ac:dyDescent="0.2">
      <c r="A74" s="65" t="s">
        <v>69</v>
      </c>
      <c r="B74" s="16" t="s">
        <v>69</v>
      </c>
      <c r="C74" s="41" t="s">
        <v>124</v>
      </c>
      <c r="D74" s="27" t="s">
        <v>69</v>
      </c>
      <c r="E74" s="28">
        <v>12136938.67</v>
      </c>
      <c r="F74" s="28">
        <v>0</v>
      </c>
      <c r="G74" s="28">
        <v>12136938.67</v>
      </c>
      <c r="H74" s="28">
        <v>3676584.09</v>
      </c>
      <c r="I74" s="29">
        <v>30.292516012194696</v>
      </c>
      <c r="J74" s="28">
        <v>3223780.79</v>
      </c>
    </row>
    <row r="75" spans="1:10" ht="13.8" x14ac:dyDescent="0.2">
      <c r="A75" s="65" t="s">
        <v>9</v>
      </c>
      <c r="B75" s="23" t="s">
        <v>29</v>
      </c>
      <c r="C75" s="37" t="s">
        <v>234</v>
      </c>
      <c r="D75" s="16" t="s">
        <v>375</v>
      </c>
      <c r="E75" s="38">
        <v>4590000</v>
      </c>
      <c r="F75" s="38">
        <v>0</v>
      </c>
      <c r="G75" s="38">
        <v>4590000</v>
      </c>
      <c r="H75" s="38">
        <v>0</v>
      </c>
      <c r="I75" s="35">
        <v>0</v>
      </c>
      <c r="J75" s="38">
        <v>0</v>
      </c>
    </row>
    <row r="76" spans="1:10" ht="13.8" x14ac:dyDescent="0.2">
      <c r="A76" s="65" t="s">
        <v>69</v>
      </c>
      <c r="B76" s="16" t="s">
        <v>69</v>
      </c>
      <c r="C76" s="37" t="s">
        <v>252</v>
      </c>
      <c r="D76" s="16" t="s">
        <v>376</v>
      </c>
      <c r="E76" s="38">
        <v>0</v>
      </c>
      <c r="F76" s="38">
        <v>0</v>
      </c>
      <c r="G76" s="38">
        <v>0</v>
      </c>
      <c r="H76" s="38">
        <v>550</v>
      </c>
      <c r="I76" s="35">
        <v>0</v>
      </c>
      <c r="J76" s="38">
        <v>550</v>
      </c>
    </row>
    <row r="77" spans="1:10" s="89" customFormat="1" ht="13.8" x14ac:dyDescent="0.2">
      <c r="A77" s="65" t="s">
        <v>69</v>
      </c>
      <c r="B77" s="16" t="s">
        <v>69</v>
      </c>
      <c r="C77" s="41" t="s">
        <v>124</v>
      </c>
      <c r="D77" s="27" t="s">
        <v>69</v>
      </c>
      <c r="E77" s="28">
        <v>4590000</v>
      </c>
      <c r="F77" s="28">
        <v>0</v>
      </c>
      <c r="G77" s="28">
        <v>4590000</v>
      </c>
      <c r="H77" s="28">
        <v>550</v>
      </c>
      <c r="I77" s="29">
        <v>1.1982570806100218E-2</v>
      </c>
      <c r="J77" s="28">
        <v>550</v>
      </c>
    </row>
    <row r="78" spans="1:10" ht="13.8" x14ac:dyDescent="0.2">
      <c r="A78" s="65" t="s">
        <v>11</v>
      </c>
      <c r="B78" s="16" t="s">
        <v>12</v>
      </c>
      <c r="C78" s="37" t="s">
        <v>377</v>
      </c>
      <c r="D78" s="16" t="s">
        <v>378</v>
      </c>
      <c r="E78" s="38">
        <v>2473860.2400000002</v>
      </c>
      <c r="F78" s="38">
        <v>0</v>
      </c>
      <c r="G78" s="38">
        <v>2473860.2400000002</v>
      </c>
      <c r="H78" s="38">
        <v>0</v>
      </c>
      <c r="I78" s="35">
        <v>0</v>
      </c>
      <c r="J78" s="38">
        <v>0</v>
      </c>
    </row>
    <row r="79" spans="1:10" ht="13.8" x14ac:dyDescent="0.2">
      <c r="A79" s="65" t="s">
        <v>69</v>
      </c>
      <c r="B79" s="16" t="s">
        <v>69</v>
      </c>
      <c r="C79" s="37" t="s">
        <v>379</v>
      </c>
      <c r="D79" s="16" t="s">
        <v>380</v>
      </c>
      <c r="E79" s="38">
        <v>13832000</v>
      </c>
      <c r="F79" s="38">
        <v>3800000</v>
      </c>
      <c r="G79" s="38">
        <v>17632000</v>
      </c>
      <c r="H79" s="38">
        <v>17632000</v>
      </c>
      <c r="I79" s="35">
        <v>100</v>
      </c>
      <c r="J79" s="38">
        <v>17632000</v>
      </c>
    </row>
    <row r="80" spans="1:10" ht="13.8" x14ac:dyDescent="0.2">
      <c r="A80" s="65" t="s">
        <v>69</v>
      </c>
      <c r="B80" s="16" t="s">
        <v>69</v>
      </c>
      <c r="C80" s="37" t="s">
        <v>254</v>
      </c>
      <c r="D80" s="16" t="s">
        <v>381</v>
      </c>
      <c r="E80" s="38">
        <v>8899598.2799999993</v>
      </c>
      <c r="F80" s="38">
        <v>0</v>
      </c>
      <c r="G80" s="38">
        <v>8899598.2799999993</v>
      </c>
      <c r="H80" s="38">
        <v>975751.18</v>
      </c>
      <c r="I80" s="35">
        <v>10.963991287031442</v>
      </c>
      <c r="J80" s="38">
        <v>552587.13</v>
      </c>
    </row>
    <row r="81" spans="1:10" ht="13.8" x14ac:dyDescent="0.2">
      <c r="A81" s="65" t="s">
        <v>69</v>
      </c>
      <c r="B81" s="16" t="s">
        <v>69</v>
      </c>
      <c r="C81" s="37" t="s">
        <v>382</v>
      </c>
      <c r="D81" s="16" t="s">
        <v>383</v>
      </c>
      <c r="E81" s="38">
        <v>1500000</v>
      </c>
      <c r="F81" s="38">
        <v>0</v>
      </c>
      <c r="G81" s="38">
        <v>1500000</v>
      </c>
      <c r="H81" s="38">
        <v>48076.46</v>
      </c>
      <c r="I81" s="35">
        <v>3.2050973333333332</v>
      </c>
      <c r="J81" s="38">
        <v>40944.74</v>
      </c>
    </row>
    <row r="82" spans="1:10" ht="13.8" x14ac:dyDescent="0.2">
      <c r="A82" s="65" t="s">
        <v>69</v>
      </c>
      <c r="B82" s="16" t="s">
        <v>69</v>
      </c>
      <c r="C82" s="37" t="s">
        <v>384</v>
      </c>
      <c r="D82" s="16" t="s">
        <v>385</v>
      </c>
      <c r="E82" s="38">
        <v>30020000</v>
      </c>
      <c r="F82" s="38">
        <v>4205268</v>
      </c>
      <c r="G82" s="38">
        <v>34225268</v>
      </c>
      <c r="H82" s="38">
        <v>4206768</v>
      </c>
      <c r="I82" s="35">
        <v>12.291409960617401</v>
      </c>
      <c r="J82" s="38">
        <v>4206768</v>
      </c>
    </row>
    <row r="83" spans="1:10" ht="13.8" x14ac:dyDescent="0.2">
      <c r="A83" s="65" t="s">
        <v>69</v>
      </c>
      <c r="B83" s="16" t="s">
        <v>69</v>
      </c>
      <c r="C83" s="37" t="s">
        <v>386</v>
      </c>
      <c r="D83" s="16" t="s">
        <v>332</v>
      </c>
      <c r="E83" s="38">
        <v>170000</v>
      </c>
      <c r="F83" s="38">
        <v>0</v>
      </c>
      <c r="G83" s="38">
        <v>170000</v>
      </c>
      <c r="H83" s="38">
        <v>0</v>
      </c>
      <c r="I83" s="35">
        <v>0</v>
      </c>
      <c r="J83" s="38">
        <v>0</v>
      </c>
    </row>
    <row r="84" spans="1:10" ht="13.8" x14ac:dyDescent="0.2">
      <c r="A84" s="65" t="s">
        <v>69</v>
      </c>
      <c r="B84" s="16" t="s">
        <v>69</v>
      </c>
      <c r="C84" s="37" t="s">
        <v>387</v>
      </c>
      <c r="D84" s="16" t="s">
        <v>336</v>
      </c>
      <c r="E84" s="38">
        <v>568000</v>
      </c>
      <c r="F84" s="38">
        <v>0</v>
      </c>
      <c r="G84" s="38">
        <v>568000</v>
      </c>
      <c r="H84" s="38">
        <v>0</v>
      </c>
      <c r="I84" s="35">
        <v>0</v>
      </c>
      <c r="J84" s="38">
        <v>0</v>
      </c>
    </row>
    <row r="85" spans="1:10" ht="13.8" x14ac:dyDescent="0.2">
      <c r="A85" s="65" t="s">
        <v>69</v>
      </c>
      <c r="B85" s="16" t="s">
        <v>69</v>
      </c>
      <c r="C85" s="37" t="s">
        <v>388</v>
      </c>
      <c r="D85" s="16" t="s">
        <v>389</v>
      </c>
      <c r="E85" s="38">
        <v>3300000</v>
      </c>
      <c r="F85" s="38">
        <v>0</v>
      </c>
      <c r="G85" s="38">
        <v>3300000</v>
      </c>
      <c r="H85" s="38">
        <v>0</v>
      </c>
      <c r="I85" s="35">
        <v>0</v>
      </c>
      <c r="J85" s="38">
        <v>0</v>
      </c>
    </row>
    <row r="86" spans="1:10" ht="13.8" x14ac:dyDescent="0.2">
      <c r="A86" s="65" t="s">
        <v>69</v>
      </c>
      <c r="B86" s="16" t="s">
        <v>69</v>
      </c>
      <c r="C86" s="37" t="s">
        <v>257</v>
      </c>
      <c r="D86" s="16" t="s">
        <v>390</v>
      </c>
      <c r="E86" s="38">
        <v>1224576.73</v>
      </c>
      <c r="F86" s="38">
        <v>0</v>
      </c>
      <c r="G86" s="38">
        <v>1224576.73</v>
      </c>
      <c r="H86" s="38">
        <v>0</v>
      </c>
      <c r="I86" s="35">
        <v>0</v>
      </c>
      <c r="J86" s="38">
        <v>0</v>
      </c>
    </row>
    <row r="87" spans="1:10" ht="13.8" x14ac:dyDescent="0.2">
      <c r="A87" s="65" t="s">
        <v>69</v>
      </c>
      <c r="B87" s="16" t="s">
        <v>69</v>
      </c>
      <c r="C87" s="37" t="s">
        <v>391</v>
      </c>
      <c r="D87" s="16" t="s">
        <v>344</v>
      </c>
      <c r="E87" s="38">
        <v>651368</v>
      </c>
      <c r="F87" s="38">
        <v>0</v>
      </c>
      <c r="G87" s="38">
        <v>651368</v>
      </c>
      <c r="H87" s="38">
        <v>56334.61</v>
      </c>
      <c r="I87" s="35">
        <v>8.6486609719851142</v>
      </c>
      <c r="J87" s="38">
        <v>56334.61</v>
      </c>
    </row>
    <row r="88" spans="1:10" ht="13.8" x14ac:dyDescent="0.2">
      <c r="A88" s="65" t="s">
        <v>69</v>
      </c>
      <c r="B88" s="16" t="s">
        <v>69</v>
      </c>
      <c r="C88" s="37" t="s">
        <v>258</v>
      </c>
      <c r="D88" s="16" t="s">
        <v>392</v>
      </c>
      <c r="E88" s="38">
        <v>50000</v>
      </c>
      <c r="F88" s="38">
        <v>0</v>
      </c>
      <c r="G88" s="38">
        <v>50000</v>
      </c>
      <c r="H88" s="38">
        <v>0</v>
      </c>
      <c r="I88" s="35">
        <v>0</v>
      </c>
      <c r="J88" s="38">
        <v>0</v>
      </c>
    </row>
    <row r="89" spans="1:10" ht="13.8" x14ac:dyDescent="0.2">
      <c r="A89" s="65" t="s">
        <v>69</v>
      </c>
      <c r="B89" s="16" t="s">
        <v>69</v>
      </c>
      <c r="C89" s="37" t="s">
        <v>259</v>
      </c>
      <c r="D89" s="16" t="s">
        <v>393</v>
      </c>
      <c r="E89" s="38">
        <v>130000</v>
      </c>
      <c r="F89" s="38">
        <v>0</v>
      </c>
      <c r="G89" s="38">
        <v>130000</v>
      </c>
      <c r="H89" s="38">
        <v>408835.65</v>
      </c>
      <c r="I89" s="35">
        <v>314.48896153846152</v>
      </c>
      <c r="J89" s="38">
        <v>407723.65</v>
      </c>
    </row>
    <row r="90" spans="1:10" ht="13.8" x14ac:dyDescent="0.2">
      <c r="A90" s="65" t="s">
        <v>69</v>
      </c>
      <c r="B90" s="16" t="s">
        <v>69</v>
      </c>
      <c r="C90" s="37" t="s">
        <v>260</v>
      </c>
      <c r="D90" s="16" t="s">
        <v>394</v>
      </c>
      <c r="E90" s="38">
        <v>2707500</v>
      </c>
      <c r="F90" s="38">
        <v>0</v>
      </c>
      <c r="G90" s="38">
        <v>2707500</v>
      </c>
      <c r="H90" s="38">
        <v>49437.19</v>
      </c>
      <c r="I90" s="35">
        <v>1.8259349953831949</v>
      </c>
      <c r="J90" s="38">
        <v>49437.19</v>
      </c>
    </row>
    <row r="91" spans="1:10" ht="13.8" x14ac:dyDescent="0.2">
      <c r="A91" s="65" t="s">
        <v>69</v>
      </c>
      <c r="B91" s="16" t="s">
        <v>69</v>
      </c>
      <c r="C91" s="37" t="s">
        <v>395</v>
      </c>
      <c r="D91" s="16" t="s">
        <v>348</v>
      </c>
      <c r="E91" s="38">
        <v>18717124.100000001</v>
      </c>
      <c r="F91" s="38">
        <v>0</v>
      </c>
      <c r="G91" s="38">
        <v>18717124.100000001</v>
      </c>
      <c r="H91" s="38">
        <v>12989555.1</v>
      </c>
      <c r="I91" s="35">
        <v>69.399310655850158</v>
      </c>
      <c r="J91" s="38">
        <v>12989555.1</v>
      </c>
    </row>
    <row r="92" spans="1:10" ht="13.8" x14ac:dyDescent="0.2">
      <c r="A92" s="65" t="s">
        <v>69</v>
      </c>
      <c r="B92" s="16" t="s">
        <v>69</v>
      </c>
      <c r="C92" s="37" t="s">
        <v>396</v>
      </c>
      <c r="D92" s="16" t="s">
        <v>352</v>
      </c>
      <c r="E92" s="38">
        <v>8914000</v>
      </c>
      <c r="F92" s="38">
        <v>-200000</v>
      </c>
      <c r="G92" s="38">
        <v>8714000</v>
      </c>
      <c r="H92" s="38">
        <v>1462098.86</v>
      </c>
      <c r="I92" s="35">
        <v>16.77873376176268</v>
      </c>
      <c r="J92" s="38">
        <v>1462098.86</v>
      </c>
    </row>
    <row r="93" spans="1:10" ht="13.8" x14ac:dyDescent="0.2">
      <c r="A93" s="65" t="s">
        <v>69</v>
      </c>
      <c r="B93" s="16" t="s">
        <v>69</v>
      </c>
      <c r="C93" s="37" t="s">
        <v>397</v>
      </c>
      <c r="D93" s="16" t="s">
        <v>354</v>
      </c>
      <c r="E93" s="38">
        <v>67535364.939999998</v>
      </c>
      <c r="F93" s="38">
        <v>0</v>
      </c>
      <c r="G93" s="38">
        <v>67535364.939999998</v>
      </c>
      <c r="H93" s="38">
        <v>16222979.24</v>
      </c>
      <c r="I93" s="35">
        <v>24.021457875311512</v>
      </c>
      <c r="J93" s="38">
        <v>16222979.24</v>
      </c>
    </row>
    <row r="94" spans="1:10" s="89" customFormat="1" ht="13.8" x14ac:dyDescent="0.2">
      <c r="A94" s="65" t="s">
        <v>69</v>
      </c>
      <c r="B94" s="23" t="s">
        <v>69</v>
      </c>
      <c r="C94" s="37" t="s">
        <v>398</v>
      </c>
      <c r="D94" s="16" t="s">
        <v>399</v>
      </c>
      <c r="E94" s="38">
        <v>293837</v>
      </c>
      <c r="F94" s="38">
        <v>0</v>
      </c>
      <c r="G94" s="38">
        <v>293837</v>
      </c>
      <c r="H94" s="38">
        <v>0</v>
      </c>
      <c r="I94" s="35">
        <v>0</v>
      </c>
      <c r="J94" s="38">
        <v>0</v>
      </c>
    </row>
    <row r="95" spans="1:10" s="89" customFormat="1" ht="13.8" x14ac:dyDescent="0.2">
      <c r="A95" s="65" t="s">
        <v>69</v>
      </c>
      <c r="B95" s="16" t="s">
        <v>69</v>
      </c>
      <c r="C95" s="37" t="s">
        <v>400</v>
      </c>
      <c r="D95" s="16" t="s">
        <v>356</v>
      </c>
      <c r="E95" s="38">
        <v>512572</v>
      </c>
      <c r="F95" s="38">
        <v>200000</v>
      </c>
      <c r="G95" s="38">
        <v>712572</v>
      </c>
      <c r="H95" s="38">
        <v>32165</v>
      </c>
      <c r="I95" s="35">
        <v>4.5139298204251643</v>
      </c>
      <c r="J95" s="38">
        <v>32165</v>
      </c>
    </row>
    <row r="96" spans="1:10" s="89" customFormat="1" ht="13.8" x14ac:dyDescent="0.2">
      <c r="A96" s="65" t="s">
        <v>69</v>
      </c>
      <c r="B96" s="16" t="s">
        <v>69</v>
      </c>
      <c r="C96" s="41" t="s">
        <v>124</v>
      </c>
      <c r="D96" s="27" t="s">
        <v>69</v>
      </c>
      <c r="E96" s="28">
        <v>161499801.28999999</v>
      </c>
      <c r="F96" s="28">
        <v>8005268</v>
      </c>
      <c r="G96" s="28">
        <v>169505069.28999999</v>
      </c>
      <c r="H96" s="28">
        <v>54084001.289999999</v>
      </c>
      <c r="I96" s="29">
        <v>31.907011109779656</v>
      </c>
      <c r="J96" s="28">
        <v>53652593.520000003</v>
      </c>
    </row>
    <row r="97" spans="1:10" s="89" customFormat="1" ht="13.8" x14ac:dyDescent="0.2">
      <c r="A97" s="65" t="s">
        <v>19</v>
      </c>
      <c r="B97" s="16" t="s">
        <v>20</v>
      </c>
      <c r="C97" s="37" t="s">
        <v>401</v>
      </c>
      <c r="D97" s="16" t="s">
        <v>402</v>
      </c>
      <c r="E97" s="38">
        <v>414077.78</v>
      </c>
      <c r="F97" s="38">
        <v>0</v>
      </c>
      <c r="G97" s="38">
        <v>414077.78</v>
      </c>
      <c r="H97" s="38">
        <v>0</v>
      </c>
      <c r="I97" s="35">
        <v>0</v>
      </c>
      <c r="J97" s="38">
        <v>0</v>
      </c>
    </row>
    <row r="98" spans="1:10" s="89" customFormat="1" ht="13.8" x14ac:dyDescent="0.2">
      <c r="A98" s="65" t="s">
        <v>69</v>
      </c>
      <c r="B98" s="23" t="s">
        <v>69</v>
      </c>
      <c r="C98" s="37" t="s">
        <v>403</v>
      </c>
      <c r="D98" s="16" t="s">
        <v>404</v>
      </c>
      <c r="E98" s="38">
        <v>14627859</v>
      </c>
      <c r="F98" s="38">
        <v>0</v>
      </c>
      <c r="G98" s="38">
        <v>14627859</v>
      </c>
      <c r="H98" s="38">
        <v>324744.23</v>
      </c>
      <c r="I98" s="35">
        <v>2.2200393782849561</v>
      </c>
      <c r="J98" s="38">
        <v>168884.33</v>
      </c>
    </row>
    <row r="99" spans="1:10" s="89" customFormat="1" ht="13.8" x14ac:dyDescent="0.2">
      <c r="A99" s="65" t="s">
        <v>69</v>
      </c>
      <c r="B99" s="23" t="s">
        <v>69</v>
      </c>
      <c r="C99" s="37" t="s">
        <v>405</v>
      </c>
      <c r="D99" s="16" t="s">
        <v>406</v>
      </c>
      <c r="E99" s="38">
        <v>32324.34</v>
      </c>
      <c r="F99" s="38">
        <v>0</v>
      </c>
      <c r="G99" s="38">
        <v>32324.34</v>
      </c>
      <c r="H99" s="38">
        <v>0</v>
      </c>
      <c r="I99" s="35">
        <v>0</v>
      </c>
      <c r="J99" s="38">
        <v>0</v>
      </c>
    </row>
    <row r="100" spans="1:10" s="89" customFormat="1" ht="13.8" x14ac:dyDescent="0.2">
      <c r="A100" s="65" t="s">
        <v>69</v>
      </c>
      <c r="B100" s="23" t="s">
        <v>69</v>
      </c>
      <c r="C100" s="37" t="s">
        <v>407</v>
      </c>
      <c r="D100" s="16" t="s">
        <v>408</v>
      </c>
      <c r="E100" s="38">
        <v>0</v>
      </c>
      <c r="F100" s="38">
        <v>4011658.3</v>
      </c>
      <c r="G100" s="38">
        <v>4011658.3</v>
      </c>
      <c r="H100" s="38">
        <v>0</v>
      </c>
      <c r="I100" s="35">
        <v>0</v>
      </c>
      <c r="J100" s="38">
        <v>0</v>
      </c>
    </row>
    <row r="101" spans="1:10" s="89" customFormat="1" ht="13.8" x14ac:dyDescent="0.2">
      <c r="A101" s="65" t="s">
        <v>69</v>
      </c>
      <c r="B101" s="23" t="s">
        <v>69</v>
      </c>
      <c r="C101" s="41" t="s">
        <v>124</v>
      </c>
      <c r="D101" s="27" t="s">
        <v>69</v>
      </c>
      <c r="E101" s="28">
        <v>15074261.119999999</v>
      </c>
      <c r="F101" s="28">
        <v>4011658.3</v>
      </c>
      <c r="G101" s="28">
        <v>19085919.420000002</v>
      </c>
      <c r="H101" s="28">
        <v>324744.23</v>
      </c>
      <c r="I101" s="29">
        <v>1.7014859114395233</v>
      </c>
      <c r="J101" s="28">
        <v>168884.33</v>
      </c>
    </row>
    <row r="102" spans="1:10" s="89" customFormat="1" ht="13.8" x14ac:dyDescent="0.2">
      <c r="A102" s="65" t="s">
        <v>21</v>
      </c>
      <c r="B102" s="23" t="s">
        <v>22</v>
      </c>
      <c r="C102" s="37" t="s">
        <v>265</v>
      </c>
      <c r="D102" s="16" t="s">
        <v>409</v>
      </c>
      <c r="E102" s="38">
        <v>1080109711.3599999</v>
      </c>
      <c r="F102" s="38">
        <v>145000000</v>
      </c>
      <c r="G102" s="38">
        <v>1225109711.3599999</v>
      </c>
      <c r="H102" s="38">
        <v>625047610.75</v>
      </c>
      <c r="I102" s="35">
        <v>51.01972541350046</v>
      </c>
      <c r="J102" s="38">
        <v>381297610.75</v>
      </c>
    </row>
    <row r="103" spans="1:10" s="89" customFormat="1" ht="13.8" x14ac:dyDescent="0.2">
      <c r="A103" s="65" t="s">
        <v>69</v>
      </c>
      <c r="B103" s="23" t="s">
        <v>69</v>
      </c>
      <c r="C103" s="37" t="s">
        <v>410</v>
      </c>
      <c r="D103" s="16" t="s">
        <v>411</v>
      </c>
      <c r="E103" s="38">
        <v>0</v>
      </c>
      <c r="F103" s="38">
        <v>0</v>
      </c>
      <c r="G103" s="38">
        <v>0</v>
      </c>
      <c r="H103" s="38">
        <v>67000000</v>
      </c>
      <c r="I103" s="35">
        <v>0</v>
      </c>
      <c r="J103" s="38">
        <v>67000000</v>
      </c>
    </row>
    <row r="104" spans="1:10" s="89" customFormat="1" ht="13.8" x14ac:dyDescent="0.2">
      <c r="A104" s="65" t="s">
        <v>69</v>
      </c>
      <c r="B104" s="23" t="s">
        <v>69</v>
      </c>
      <c r="C104" s="41" t="s">
        <v>124</v>
      </c>
      <c r="D104" s="27" t="s">
        <v>69</v>
      </c>
      <c r="E104" s="28">
        <v>1080109711.3599999</v>
      </c>
      <c r="F104" s="28">
        <v>145000000</v>
      </c>
      <c r="G104" s="28">
        <v>1225109711.3599999</v>
      </c>
      <c r="H104" s="28">
        <v>692047610.75</v>
      </c>
      <c r="I104" s="29">
        <v>56.488623372494111</v>
      </c>
      <c r="J104" s="28">
        <v>448297610.75</v>
      </c>
    </row>
    <row r="105" spans="1:10" s="89" customFormat="1" ht="13.8" x14ac:dyDescent="0.2">
      <c r="A105" s="123" t="s">
        <v>269</v>
      </c>
      <c r="B105" s="124" t="s">
        <v>69</v>
      </c>
      <c r="C105" s="72" t="s">
        <v>69</v>
      </c>
      <c r="D105" s="70" t="s">
        <v>69</v>
      </c>
      <c r="E105" s="67">
        <v>6466530737.1800003</v>
      </c>
      <c r="F105" s="67">
        <v>180492088.58000001</v>
      </c>
      <c r="G105" s="67">
        <v>6647022825.7600002</v>
      </c>
      <c r="H105" s="67">
        <v>2692528357.9499998</v>
      </c>
      <c r="I105" s="71">
        <v>40.507283163152735</v>
      </c>
      <c r="J105" s="67">
        <v>2396356818.4400001</v>
      </c>
    </row>
    <row r="106" spans="1:10" ht="13.8" x14ac:dyDescent="0.3">
      <c r="A106" s="39" t="s">
        <v>61</v>
      </c>
      <c r="B106" s="18"/>
      <c r="C106" s="40"/>
      <c r="D106" s="18"/>
      <c r="E106" s="18"/>
      <c r="F106" s="18"/>
      <c r="G106" s="40"/>
      <c r="H106" s="40"/>
      <c r="I106" s="40"/>
      <c r="J106" s="40"/>
    </row>
  </sheetData>
  <mergeCells count="5"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77" customFormat="1" ht="18.75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09" t="s">
        <v>45</v>
      </c>
      <c r="B5" s="110"/>
      <c r="C5" s="109" t="s">
        <v>53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412</v>
      </c>
      <c r="B7" s="16" t="s">
        <v>413</v>
      </c>
      <c r="C7" s="80" t="s">
        <v>3</v>
      </c>
      <c r="D7" s="81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7875548.6699999999</v>
      </c>
      <c r="K7" s="35">
        <v>49.999998698503397</v>
      </c>
      <c r="L7" s="38">
        <v>0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2990899.95</v>
      </c>
      <c r="K8" s="35">
        <v>49.999999916413103</v>
      </c>
      <c r="L8" s="38">
        <v>0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601</v>
      </c>
      <c r="K9" s="35">
        <v>50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2098452.7000000002</v>
      </c>
      <c r="K10" s="35">
        <v>50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353050</v>
      </c>
      <c r="K11" s="35">
        <v>50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13318552.32</v>
      </c>
      <c r="K12" s="29">
        <v>49.999999211625997</v>
      </c>
      <c r="L12" s="28">
        <v>0</v>
      </c>
    </row>
    <row r="13" spans="1:12" ht="13.8" x14ac:dyDescent="0.2">
      <c r="A13" s="37" t="s">
        <v>414</v>
      </c>
      <c r="B13" s="16" t="s">
        <v>415</v>
      </c>
      <c r="C13" s="80" t="s">
        <v>3</v>
      </c>
      <c r="D13" s="81" t="s">
        <v>4</v>
      </c>
      <c r="E13" s="38">
        <v>1623731.3</v>
      </c>
      <c r="F13" s="38">
        <v>0</v>
      </c>
      <c r="G13" s="38">
        <v>1623731.3</v>
      </c>
      <c r="H13" s="38">
        <v>547464.09</v>
      </c>
      <c r="I13" s="38">
        <v>547464.09</v>
      </c>
      <c r="J13" s="38">
        <v>547464.09</v>
      </c>
      <c r="K13" s="35">
        <v>33.716421553245901</v>
      </c>
      <c r="L13" s="38">
        <v>547464.09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-266031.34999999998</v>
      </c>
      <c r="G14" s="38">
        <v>449399.65</v>
      </c>
      <c r="H14" s="38">
        <v>73323.070000000007</v>
      </c>
      <c r="I14" s="38">
        <v>67189.22</v>
      </c>
      <c r="J14" s="38">
        <v>51293.18</v>
      </c>
      <c r="K14" s="35">
        <v>11.4137116039142</v>
      </c>
      <c r="L14" s="38">
        <v>41420.730000000003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1414.47</v>
      </c>
      <c r="I16" s="38">
        <v>1414.47</v>
      </c>
      <c r="J16" s="38">
        <v>1414.47</v>
      </c>
      <c r="K16" s="35">
        <v>3.32816470588235</v>
      </c>
      <c r="L16" s="38">
        <v>1414.47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2472932.2999999998</v>
      </c>
      <c r="F17" s="28">
        <v>-266031.34999999998</v>
      </c>
      <c r="G17" s="28">
        <v>2206900.9500000002</v>
      </c>
      <c r="H17" s="28">
        <v>713471.63</v>
      </c>
      <c r="I17" s="28">
        <v>707337.78</v>
      </c>
      <c r="J17" s="28">
        <v>600171.74</v>
      </c>
      <c r="K17" s="29">
        <v>27.1952277695109</v>
      </c>
      <c r="L17" s="28">
        <v>590299.29</v>
      </c>
    </row>
    <row r="18" spans="1:12" ht="13.8" x14ac:dyDescent="0.2">
      <c r="A18" s="37" t="s">
        <v>416</v>
      </c>
      <c r="B18" s="16" t="s">
        <v>417</v>
      </c>
      <c r="C18" s="80" t="s">
        <v>3</v>
      </c>
      <c r="D18" s="81" t="s">
        <v>4</v>
      </c>
      <c r="E18" s="38">
        <v>134923.68</v>
      </c>
      <c r="F18" s="38">
        <v>0</v>
      </c>
      <c r="G18" s="38">
        <v>134923.68</v>
      </c>
      <c r="H18" s="38">
        <v>38382.980000000003</v>
      </c>
      <c r="I18" s="38">
        <v>38382.980000000003</v>
      </c>
      <c r="J18" s="38">
        <v>38382.980000000003</v>
      </c>
      <c r="K18" s="35">
        <v>28.447919594247701</v>
      </c>
      <c r="L18" s="38">
        <v>38382.980000000003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249901</v>
      </c>
      <c r="F19" s="38">
        <v>-3818.18</v>
      </c>
      <c r="G19" s="38">
        <v>246082.82</v>
      </c>
      <c r="H19" s="38">
        <v>68325.37</v>
      </c>
      <c r="I19" s="38">
        <v>68325.37</v>
      </c>
      <c r="J19" s="38">
        <v>68040.37</v>
      </c>
      <c r="K19" s="35">
        <v>27.649378367819399</v>
      </c>
      <c r="L19" s="38">
        <v>45599.01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384824.68</v>
      </c>
      <c r="F20" s="28">
        <v>-3818.18</v>
      </c>
      <c r="G20" s="28">
        <v>381006.5</v>
      </c>
      <c r="H20" s="28">
        <v>106708.35</v>
      </c>
      <c r="I20" s="28">
        <v>106708.35</v>
      </c>
      <c r="J20" s="28">
        <v>106423.35</v>
      </c>
      <c r="K20" s="29">
        <v>27.932161262340699</v>
      </c>
      <c r="L20" s="28">
        <v>83981.99</v>
      </c>
    </row>
    <row r="21" spans="1:12" ht="13.8" x14ac:dyDescent="0.2">
      <c r="A21" s="37" t="s">
        <v>418</v>
      </c>
      <c r="B21" s="16" t="s">
        <v>419</v>
      </c>
      <c r="C21" s="80" t="s">
        <v>3</v>
      </c>
      <c r="D21" s="81" t="s">
        <v>4</v>
      </c>
      <c r="E21" s="38">
        <v>228563.05</v>
      </c>
      <c r="F21" s="38">
        <v>0</v>
      </c>
      <c r="G21" s="38">
        <v>228563.05</v>
      </c>
      <c r="H21" s="38">
        <v>83526.87</v>
      </c>
      <c r="I21" s="38">
        <v>83526.87</v>
      </c>
      <c r="J21" s="38">
        <v>83526.87</v>
      </c>
      <c r="K21" s="35">
        <v>36.544345203653897</v>
      </c>
      <c r="L21" s="38">
        <v>83526.87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509.07</v>
      </c>
      <c r="I22" s="38">
        <v>509.07</v>
      </c>
      <c r="J22" s="38">
        <v>509.07</v>
      </c>
      <c r="K22" s="35">
        <v>16.969000000000001</v>
      </c>
      <c r="L22" s="38">
        <v>509.07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231563.05</v>
      </c>
      <c r="F23" s="28">
        <v>0</v>
      </c>
      <c r="G23" s="28">
        <v>231563.05</v>
      </c>
      <c r="H23" s="28">
        <v>84035.94</v>
      </c>
      <c r="I23" s="28">
        <v>84035.94</v>
      </c>
      <c r="J23" s="28">
        <v>84035.94</v>
      </c>
      <c r="K23" s="29">
        <v>36.290738094873099</v>
      </c>
      <c r="L23" s="28">
        <v>84035.94</v>
      </c>
    </row>
    <row r="24" spans="1:12" ht="13.8" x14ac:dyDescent="0.2">
      <c r="A24" s="37" t="s">
        <v>420</v>
      </c>
      <c r="B24" s="16" t="s">
        <v>421</v>
      </c>
      <c r="C24" s="80" t="s">
        <v>3</v>
      </c>
      <c r="D24" s="81" t="s">
        <v>4</v>
      </c>
      <c r="E24" s="38">
        <v>960513.52</v>
      </c>
      <c r="F24" s="38">
        <v>0</v>
      </c>
      <c r="G24" s="38">
        <v>960513.52</v>
      </c>
      <c r="H24" s="38">
        <v>302801.96000000002</v>
      </c>
      <c r="I24" s="38">
        <v>302801.96000000002</v>
      </c>
      <c r="J24" s="38">
        <v>302801.96000000002</v>
      </c>
      <c r="K24" s="35">
        <v>31.525007581361301</v>
      </c>
      <c r="L24" s="38">
        <v>299855.73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684800</v>
      </c>
      <c r="F25" s="38">
        <v>-78400</v>
      </c>
      <c r="G25" s="38">
        <v>606400</v>
      </c>
      <c r="H25" s="38">
        <v>303451.03999999998</v>
      </c>
      <c r="I25" s="38">
        <v>291451.03999999998</v>
      </c>
      <c r="J25" s="38">
        <v>11954.46</v>
      </c>
      <c r="K25" s="35">
        <v>1.9713819261213701</v>
      </c>
      <c r="L25" s="38">
        <v>11320.7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220000</v>
      </c>
      <c r="F26" s="38">
        <v>0</v>
      </c>
      <c r="G26" s="38">
        <v>220000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11</v>
      </c>
      <c r="D27" s="81" t="s">
        <v>12</v>
      </c>
      <c r="E27" s="38">
        <v>60000</v>
      </c>
      <c r="F27" s="38">
        <v>0</v>
      </c>
      <c r="G27" s="38">
        <v>60000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2" t="s">
        <v>124</v>
      </c>
      <c r="D28" s="83" t="s">
        <v>69</v>
      </c>
      <c r="E28" s="28">
        <v>1925313.52</v>
      </c>
      <c r="F28" s="28">
        <v>-78400</v>
      </c>
      <c r="G28" s="28">
        <v>1846913.52</v>
      </c>
      <c r="H28" s="28">
        <v>606253</v>
      </c>
      <c r="I28" s="28">
        <v>594253</v>
      </c>
      <c r="J28" s="28">
        <v>314756.42</v>
      </c>
      <c r="K28" s="29">
        <v>17.042293350042701</v>
      </c>
      <c r="L28" s="28">
        <v>311176.43</v>
      </c>
    </row>
    <row r="29" spans="1:12" ht="13.8" x14ac:dyDescent="0.2">
      <c r="A29" s="37" t="s">
        <v>422</v>
      </c>
      <c r="B29" s="16" t="s">
        <v>423</v>
      </c>
      <c r="C29" s="80" t="s">
        <v>3</v>
      </c>
      <c r="D29" s="81" t="s">
        <v>4</v>
      </c>
      <c r="E29" s="38">
        <v>361755.21</v>
      </c>
      <c r="F29" s="38">
        <v>0</v>
      </c>
      <c r="G29" s="38">
        <v>361755.21</v>
      </c>
      <c r="H29" s="38">
        <v>100772.8</v>
      </c>
      <c r="I29" s="38">
        <v>100772.8</v>
      </c>
      <c r="J29" s="38">
        <v>100772.8</v>
      </c>
      <c r="K29" s="35">
        <v>27.8566271374502</v>
      </c>
      <c r="L29" s="38">
        <v>100772.8</v>
      </c>
    </row>
    <row r="30" spans="1:12" ht="13.8" x14ac:dyDescent="0.2">
      <c r="A30" s="37" t="s">
        <v>69</v>
      </c>
      <c r="B30" s="16" t="s">
        <v>69</v>
      </c>
      <c r="C30" s="80" t="s">
        <v>5</v>
      </c>
      <c r="D30" s="81" t="s">
        <v>6</v>
      </c>
      <c r="E30" s="38">
        <v>98472</v>
      </c>
      <c r="F30" s="38">
        <v>-4020.78</v>
      </c>
      <c r="G30" s="38">
        <v>94451.22</v>
      </c>
      <c r="H30" s="38">
        <v>1657.96</v>
      </c>
      <c r="I30" s="38">
        <v>1657.96</v>
      </c>
      <c r="J30" s="38">
        <v>1196.96</v>
      </c>
      <c r="K30" s="35">
        <v>1.26727849571451</v>
      </c>
      <c r="L30" s="38">
        <v>1196.96</v>
      </c>
    </row>
    <row r="31" spans="1:12" ht="13.8" x14ac:dyDescent="0.2">
      <c r="A31" s="37" t="s">
        <v>69</v>
      </c>
      <c r="B31" s="16" t="s">
        <v>69</v>
      </c>
      <c r="C31" s="80" t="s">
        <v>7</v>
      </c>
      <c r="D31" s="81" t="s">
        <v>8</v>
      </c>
      <c r="E31" s="38">
        <v>23825</v>
      </c>
      <c r="F31" s="38">
        <v>0</v>
      </c>
      <c r="G31" s="38">
        <v>23825</v>
      </c>
      <c r="H31" s="38">
        <v>20825</v>
      </c>
      <c r="I31" s="38">
        <v>20825</v>
      </c>
      <c r="J31" s="38">
        <v>7492.05</v>
      </c>
      <c r="K31" s="35">
        <v>31.446169989506799</v>
      </c>
      <c r="L31" s="38">
        <v>7492.05</v>
      </c>
    </row>
    <row r="32" spans="1:12" ht="13.8" x14ac:dyDescent="0.2">
      <c r="A32" s="37" t="s">
        <v>69</v>
      </c>
      <c r="B32" s="16" t="s">
        <v>69</v>
      </c>
      <c r="C32" s="80" t="s">
        <v>9</v>
      </c>
      <c r="D32" s="81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69</v>
      </c>
      <c r="B33" s="16" t="s">
        <v>69</v>
      </c>
      <c r="C33" s="82" t="s">
        <v>124</v>
      </c>
      <c r="D33" s="83" t="s">
        <v>69</v>
      </c>
      <c r="E33" s="28">
        <v>484152.21</v>
      </c>
      <c r="F33" s="28">
        <v>-4020.78</v>
      </c>
      <c r="G33" s="28">
        <v>480131.43</v>
      </c>
      <c r="H33" s="28">
        <v>123255.76</v>
      </c>
      <c r="I33" s="28">
        <v>123255.76</v>
      </c>
      <c r="J33" s="28">
        <v>109461.81</v>
      </c>
      <c r="K33" s="29">
        <v>22.798301290127998</v>
      </c>
      <c r="L33" s="28">
        <v>109461.81</v>
      </c>
    </row>
    <row r="34" spans="1:12" ht="13.8" x14ac:dyDescent="0.2">
      <c r="A34" s="37" t="s">
        <v>424</v>
      </c>
      <c r="B34" s="16" t="s">
        <v>425</v>
      </c>
      <c r="C34" s="80" t="s">
        <v>3</v>
      </c>
      <c r="D34" s="81" t="s">
        <v>4</v>
      </c>
      <c r="E34" s="38">
        <v>66977423.509999998</v>
      </c>
      <c r="F34" s="38">
        <v>0</v>
      </c>
      <c r="G34" s="38">
        <v>66977423.509999998</v>
      </c>
      <c r="H34" s="38">
        <v>23674705.100000001</v>
      </c>
      <c r="I34" s="38">
        <v>23674705.100000001</v>
      </c>
      <c r="J34" s="38">
        <v>23674705.100000001</v>
      </c>
      <c r="K34" s="35">
        <v>35.347291459285898</v>
      </c>
      <c r="L34" s="38">
        <v>23379969.879999999</v>
      </c>
    </row>
    <row r="35" spans="1:12" ht="13.8" x14ac:dyDescent="0.2">
      <c r="A35" s="37" t="s">
        <v>69</v>
      </c>
      <c r="B35" s="16" t="s">
        <v>69</v>
      </c>
      <c r="C35" s="80" t="s">
        <v>5</v>
      </c>
      <c r="D35" s="81" t="s">
        <v>6</v>
      </c>
      <c r="E35" s="38">
        <v>26783355.469999999</v>
      </c>
      <c r="F35" s="38">
        <v>-1495540.02</v>
      </c>
      <c r="G35" s="38">
        <v>25287815.449999999</v>
      </c>
      <c r="H35" s="38">
        <v>19452977.050000001</v>
      </c>
      <c r="I35" s="38">
        <v>19294358.620000001</v>
      </c>
      <c r="J35" s="38">
        <v>4075552.07</v>
      </c>
      <c r="K35" s="35">
        <v>16.116663292083601</v>
      </c>
      <c r="L35" s="38">
        <v>2865777.31</v>
      </c>
    </row>
    <row r="36" spans="1:12" ht="13.8" x14ac:dyDescent="0.2">
      <c r="A36" s="37" t="s">
        <v>69</v>
      </c>
      <c r="B36" s="16" t="s">
        <v>69</v>
      </c>
      <c r="C36" s="80" t="s">
        <v>15</v>
      </c>
      <c r="D36" s="81" t="s">
        <v>16</v>
      </c>
      <c r="E36" s="38">
        <v>20000</v>
      </c>
      <c r="F36" s="38">
        <v>0</v>
      </c>
      <c r="G36" s="38">
        <v>20000</v>
      </c>
      <c r="H36" s="38">
        <v>13473.07</v>
      </c>
      <c r="I36" s="38">
        <v>13473.07</v>
      </c>
      <c r="J36" s="38">
        <v>13473.07</v>
      </c>
      <c r="K36" s="35">
        <v>67.365350000000007</v>
      </c>
      <c r="L36" s="38">
        <v>13473.07</v>
      </c>
    </row>
    <row r="37" spans="1:12" ht="13.8" x14ac:dyDescent="0.2">
      <c r="A37" s="37" t="s">
        <v>69</v>
      </c>
      <c r="B37" s="16" t="s">
        <v>69</v>
      </c>
      <c r="C37" s="80" t="s">
        <v>7</v>
      </c>
      <c r="D37" s="81" t="s">
        <v>8</v>
      </c>
      <c r="E37" s="38">
        <v>86640669.030000001</v>
      </c>
      <c r="F37" s="38">
        <v>0</v>
      </c>
      <c r="G37" s="38">
        <v>86640669.030000001</v>
      </c>
      <c r="H37" s="38">
        <v>74871810.180000007</v>
      </c>
      <c r="I37" s="38">
        <v>74591810.180000007</v>
      </c>
      <c r="J37" s="38">
        <v>27613478.329999998</v>
      </c>
      <c r="K37" s="35">
        <v>31.871266276162601</v>
      </c>
      <c r="L37" s="38">
        <v>18209069.609999999</v>
      </c>
    </row>
    <row r="38" spans="1:12" ht="13.8" x14ac:dyDescent="0.2">
      <c r="A38" s="37" t="s">
        <v>69</v>
      </c>
      <c r="B38" s="16" t="s">
        <v>69</v>
      </c>
      <c r="C38" s="80" t="s">
        <v>9</v>
      </c>
      <c r="D38" s="81" t="s">
        <v>10</v>
      </c>
      <c r="E38" s="38">
        <v>4426143.58</v>
      </c>
      <c r="F38" s="38">
        <v>0</v>
      </c>
      <c r="G38" s="38">
        <v>4426143.58</v>
      </c>
      <c r="H38" s="38">
        <v>1289642.1599999999</v>
      </c>
      <c r="I38" s="38">
        <v>1289641.8400000001</v>
      </c>
      <c r="J38" s="38">
        <v>180927.67</v>
      </c>
      <c r="K38" s="35">
        <v>4.0877044933097304</v>
      </c>
      <c r="L38" s="38">
        <v>24534.5</v>
      </c>
    </row>
    <row r="39" spans="1:12" ht="13.8" x14ac:dyDescent="0.2">
      <c r="A39" s="37" t="s">
        <v>69</v>
      </c>
      <c r="B39" s="16" t="s">
        <v>69</v>
      </c>
      <c r="C39" s="80" t="s">
        <v>11</v>
      </c>
      <c r="D39" s="81" t="s">
        <v>12</v>
      </c>
      <c r="E39" s="38">
        <v>62445039.600000001</v>
      </c>
      <c r="F39" s="38">
        <v>0</v>
      </c>
      <c r="G39" s="38">
        <v>62445039.600000001</v>
      </c>
      <c r="H39" s="38">
        <v>991039.6</v>
      </c>
      <c r="I39" s="38">
        <v>991039.6</v>
      </c>
      <c r="J39" s="38">
        <v>582269.63</v>
      </c>
      <c r="K39" s="35">
        <v>0.93245137440828996</v>
      </c>
      <c r="L39" s="38">
        <v>582269.63</v>
      </c>
    </row>
    <row r="40" spans="1:12" ht="13.8" x14ac:dyDescent="0.2">
      <c r="A40" s="37" t="s">
        <v>69</v>
      </c>
      <c r="B40" s="16" t="s">
        <v>69</v>
      </c>
      <c r="C40" s="82" t="s">
        <v>124</v>
      </c>
      <c r="D40" s="83" t="s">
        <v>69</v>
      </c>
      <c r="E40" s="28">
        <v>247292631.19</v>
      </c>
      <c r="F40" s="28">
        <v>-1495540.02</v>
      </c>
      <c r="G40" s="28">
        <v>245797091.16999999</v>
      </c>
      <c r="H40" s="28">
        <v>120293647.16</v>
      </c>
      <c r="I40" s="28">
        <v>119855028.41</v>
      </c>
      <c r="J40" s="28">
        <v>56140405.869999997</v>
      </c>
      <c r="K40" s="29">
        <v>22.840142494270498</v>
      </c>
      <c r="L40" s="28">
        <v>45075094</v>
      </c>
    </row>
    <row r="41" spans="1:12" ht="13.8" x14ac:dyDescent="0.2">
      <c r="A41" s="37" t="s">
        <v>426</v>
      </c>
      <c r="B41" s="16" t="s">
        <v>427</v>
      </c>
      <c r="C41" s="80" t="s">
        <v>3</v>
      </c>
      <c r="D41" s="81" t="s">
        <v>4</v>
      </c>
      <c r="E41" s="38">
        <v>7379788.25</v>
      </c>
      <c r="F41" s="38">
        <v>0</v>
      </c>
      <c r="G41" s="38">
        <v>7379788.25</v>
      </c>
      <c r="H41" s="38">
        <v>2438595.7400000002</v>
      </c>
      <c r="I41" s="38">
        <v>2438595.7400000002</v>
      </c>
      <c r="J41" s="38">
        <v>2438595.7400000002</v>
      </c>
      <c r="K41" s="35">
        <v>33.044250829283598</v>
      </c>
      <c r="L41" s="38">
        <v>2438595.7400000002</v>
      </c>
    </row>
    <row r="42" spans="1:12" ht="13.8" x14ac:dyDescent="0.2">
      <c r="A42" s="37" t="s">
        <v>69</v>
      </c>
      <c r="B42" s="16" t="s">
        <v>69</v>
      </c>
      <c r="C42" s="80" t="s">
        <v>5</v>
      </c>
      <c r="D42" s="81" t="s">
        <v>6</v>
      </c>
      <c r="E42" s="38">
        <v>2026764.66</v>
      </c>
      <c r="F42" s="38">
        <v>-174700.49</v>
      </c>
      <c r="G42" s="38">
        <v>1852064.17</v>
      </c>
      <c r="H42" s="38">
        <v>1077156.1299999999</v>
      </c>
      <c r="I42" s="38">
        <v>1066364.6100000001</v>
      </c>
      <c r="J42" s="38">
        <v>351379.02</v>
      </c>
      <c r="K42" s="35">
        <v>18.972291872586698</v>
      </c>
      <c r="L42" s="38">
        <v>294415.69</v>
      </c>
    </row>
    <row r="43" spans="1:12" ht="13.8" x14ac:dyDescent="0.2">
      <c r="A43" s="37" t="s">
        <v>69</v>
      </c>
      <c r="B43" s="16" t="s">
        <v>69</v>
      </c>
      <c r="C43" s="80" t="s">
        <v>7</v>
      </c>
      <c r="D43" s="81" t="s">
        <v>8</v>
      </c>
      <c r="E43" s="38">
        <v>10669500</v>
      </c>
      <c r="F43" s="38">
        <v>0</v>
      </c>
      <c r="G43" s="38">
        <v>10669500</v>
      </c>
      <c r="H43" s="38">
        <v>14500</v>
      </c>
      <c r="I43" s="38">
        <v>10000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69</v>
      </c>
      <c r="B44" s="16" t="s">
        <v>69</v>
      </c>
      <c r="C44" s="80" t="s">
        <v>9</v>
      </c>
      <c r="D44" s="81" t="s">
        <v>10</v>
      </c>
      <c r="E44" s="38">
        <v>70000</v>
      </c>
      <c r="F44" s="38">
        <v>0</v>
      </c>
      <c r="G44" s="38">
        <v>70000</v>
      </c>
      <c r="H44" s="38">
        <v>11416.65</v>
      </c>
      <c r="I44" s="38">
        <v>11416.65</v>
      </c>
      <c r="J44" s="38">
        <v>11416.65</v>
      </c>
      <c r="K44" s="35">
        <v>16.3095</v>
      </c>
      <c r="L44" s="38">
        <v>5082.26</v>
      </c>
    </row>
    <row r="45" spans="1:12" ht="13.8" x14ac:dyDescent="0.2">
      <c r="A45" s="37" t="s">
        <v>69</v>
      </c>
      <c r="B45" s="16" t="s">
        <v>69</v>
      </c>
      <c r="C45" s="80" t="s">
        <v>11</v>
      </c>
      <c r="D45" s="81" t="s">
        <v>12</v>
      </c>
      <c r="E45" s="38">
        <v>5798698</v>
      </c>
      <c r="F45" s="38">
        <v>0</v>
      </c>
      <c r="G45" s="38">
        <v>5798698</v>
      </c>
      <c r="H45" s="38">
        <v>1183567.6000000001</v>
      </c>
      <c r="I45" s="38">
        <v>1183567.6000000001</v>
      </c>
      <c r="J45" s="38">
        <v>0</v>
      </c>
      <c r="K45" s="35">
        <v>0</v>
      </c>
      <c r="L45" s="38">
        <v>0</v>
      </c>
    </row>
    <row r="46" spans="1:12" ht="13.8" x14ac:dyDescent="0.2">
      <c r="A46" s="37" t="s">
        <v>69</v>
      </c>
      <c r="B46" s="16" t="s">
        <v>69</v>
      </c>
      <c r="C46" s="82" t="s">
        <v>124</v>
      </c>
      <c r="D46" s="83" t="s">
        <v>69</v>
      </c>
      <c r="E46" s="28">
        <v>25944750.91</v>
      </c>
      <c r="F46" s="28">
        <v>-174700.49</v>
      </c>
      <c r="G46" s="28">
        <v>25770050.420000002</v>
      </c>
      <c r="H46" s="28">
        <v>4725236.12</v>
      </c>
      <c r="I46" s="28">
        <v>4709944.5999999996</v>
      </c>
      <c r="J46" s="28">
        <v>2801391.41</v>
      </c>
      <c r="K46" s="29">
        <v>10.870725374389901</v>
      </c>
      <c r="L46" s="28">
        <v>2738093.69</v>
      </c>
    </row>
    <row r="47" spans="1:12" ht="13.8" x14ac:dyDescent="0.2">
      <c r="A47" s="37" t="s">
        <v>428</v>
      </c>
      <c r="B47" s="16" t="s">
        <v>429</v>
      </c>
      <c r="C47" s="80" t="s">
        <v>3</v>
      </c>
      <c r="D47" s="81" t="s">
        <v>4</v>
      </c>
      <c r="E47" s="38">
        <v>33146252.550000001</v>
      </c>
      <c r="F47" s="38">
        <v>50000</v>
      </c>
      <c r="G47" s="38">
        <v>33196252.550000001</v>
      </c>
      <c r="H47" s="38">
        <v>10984595.220000001</v>
      </c>
      <c r="I47" s="38">
        <v>10984595.220000001</v>
      </c>
      <c r="J47" s="38">
        <v>10984595.220000001</v>
      </c>
      <c r="K47" s="35">
        <v>33.089865199257297</v>
      </c>
      <c r="L47" s="38">
        <v>10984595.220000001</v>
      </c>
    </row>
    <row r="48" spans="1:12" ht="13.8" x14ac:dyDescent="0.2">
      <c r="A48" s="37" t="s">
        <v>69</v>
      </c>
      <c r="B48" s="16" t="s">
        <v>69</v>
      </c>
      <c r="C48" s="80" t="s">
        <v>5</v>
      </c>
      <c r="D48" s="81" t="s">
        <v>6</v>
      </c>
      <c r="E48" s="38">
        <v>10759400</v>
      </c>
      <c r="F48" s="38">
        <v>7118519.5499999998</v>
      </c>
      <c r="G48" s="38">
        <v>17877919.550000001</v>
      </c>
      <c r="H48" s="38">
        <v>12228336.49</v>
      </c>
      <c r="I48" s="38">
        <v>11831586.869999999</v>
      </c>
      <c r="J48" s="38">
        <v>5195157.33</v>
      </c>
      <c r="K48" s="35">
        <v>29.059070970033499</v>
      </c>
      <c r="L48" s="38">
        <v>4757622.63</v>
      </c>
    </row>
    <row r="49" spans="1:12" ht="13.8" x14ac:dyDescent="0.2">
      <c r="A49" s="37" t="s">
        <v>69</v>
      </c>
      <c r="B49" s="16" t="s">
        <v>69</v>
      </c>
      <c r="C49" s="80" t="s">
        <v>7</v>
      </c>
      <c r="D49" s="81" t="s">
        <v>8</v>
      </c>
      <c r="E49" s="38">
        <v>0</v>
      </c>
      <c r="F49" s="38">
        <v>424922.79</v>
      </c>
      <c r="G49" s="38">
        <v>424922.79</v>
      </c>
      <c r="H49" s="38">
        <v>39782.79</v>
      </c>
      <c r="I49" s="38">
        <v>39782.79</v>
      </c>
      <c r="J49" s="38">
        <v>39782.79</v>
      </c>
      <c r="K49" s="35">
        <v>9.3623573355526499</v>
      </c>
      <c r="L49" s="38">
        <v>0</v>
      </c>
    </row>
    <row r="50" spans="1:12" ht="13.8" x14ac:dyDescent="0.2">
      <c r="A50" s="37" t="s">
        <v>69</v>
      </c>
      <c r="B50" s="16" t="s">
        <v>69</v>
      </c>
      <c r="C50" s="80" t="s">
        <v>9</v>
      </c>
      <c r="D50" s="81" t="s">
        <v>10</v>
      </c>
      <c r="E50" s="38">
        <v>1051580</v>
      </c>
      <c r="F50" s="38">
        <v>1110210.81</v>
      </c>
      <c r="G50" s="38">
        <v>2161790.81</v>
      </c>
      <c r="H50" s="38">
        <v>810608.95</v>
      </c>
      <c r="I50" s="38">
        <v>416005.82</v>
      </c>
      <c r="J50" s="38">
        <v>147685.69</v>
      </c>
      <c r="K50" s="35">
        <v>6.8316364986305</v>
      </c>
      <c r="L50" s="38">
        <v>141485.49</v>
      </c>
    </row>
    <row r="51" spans="1:12" ht="13.8" x14ac:dyDescent="0.2">
      <c r="A51" s="37" t="s">
        <v>69</v>
      </c>
      <c r="B51" s="16" t="s">
        <v>69</v>
      </c>
      <c r="C51" s="80" t="s">
        <v>11</v>
      </c>
      <c r="D51" s="81" t="s">
        <v>12</v>
      </c>
      <c r="E51" s="38">
        <v>0</v>
      </c>
      <c r="F51" s="38">
        <v>6000</v>
      </c>
      <c r="G51" s="38">
        <v>6000</v>
      </c>
      <c r="H51" s="38">
        <v>6000</v>
      </c>
      <c r="I51" s="38">
        <v>6000</v>
      </c>
      <c r="J51" s="38">
        <v>6000</v>
      </c>
      <c r="K51" s="35">
        <v>100</v>
      </c>
      <c r="L51" s="38">
        <v>6000</v>
      </c>
    </row>
    <row r="52" spans="1:12" ht="13.8" x14ac:dyDescent="0.2">
      <c r="A52" s="37" t="s">
        <v>69</v>
      </c>
      <c r="B52" s="16" t="s">
        <v>69</v>
      </c>
      <c r="C52" s="82" t="s">
        <v>124</v>
      </c>
      <c r="D52" s="83" t="s">
        <v>69</v>
      </c>
      <c r="E52" s="28">
        <v>44957232.549999997</v>
      </c>
      <c r="F52" s="28">
        <v>8709653.1500000004</v>
      </c>
      <c r="G52" s="28">
        <v>53666885.700000003</v>
      </c>
      <c r="H52" s="28">
        <v>24069323.449999999</v>
      </c>
      <c r="I52" s="28">
        <v>23277970.699999999</v>
      </c>
      <c r="J52" s="28">
        <v>16373221.029999999</v>
      </c>
      <c r="K52" s="29">
        <v>30.5089829909769</v>
      </c>
      <c r="L52" s="28">
        <v>15889703.34</v>
      </c>
    </row>
    <row r="53" spans="1:12" ht="13.8" x14ac:dyDescent="0.2">
      <c r="A53" s="37" t="s">
        <v>430</v>
      </c>
      <c r="B53" s="16" t="s">
        <v>431</v>
      </c>
      <c r="C53" s="80" t="s">
        <v>3</v>
      </c>
      <c r="D53" s="81" t="s">
        <v>4</v>
      </c>
      <c r="E53" s="38">
        <v>33338154.989999998</v>
      </c>
      <c r="F53" s="38">
        <v>-49012.94</v>
      </c>
      <c r="G53" s="38">
        <v>33289142.050000001</v>
      </c>
      <c r="H53" s="38">
        <v>12449792.050000001</v>
      </c>
      <c r="I53" s="38">
        <v>12449792.050000001</v>
      </c>
      <c r="J53" s="38">
        <v>12449792.050000001</v>
      </c>
      <c r="K53" s="35">
        <v>37.398957387668702</v>
      </c>
      <c r="L53" s="38">
        <v>12449792.050000001</v>
      </c>
    </row>
    <row r="54" spans="1:12" ht="13.8" x14ac:dyDescent="0.2">
      <c r="A54" s="37" t="s">
        <v>69</v>
      </c>
      <c r="B54" s="16" t="s">
        <v>69</v>
      </c>
      <c r="C54" s="80" t="s">
        <v>5</v>
      </c>
      <c r="D54" s="81" t="s">
        <v>6</v>
      </c>
      <c r="E54" s="38">
        <v>10650380.470000001</v>
      </c>
      <c r="F54" s="38">
        <v>-1662174.6</v>
      </c>
      <c r="G54" s="38">
        <v>8988205.8699999992</v>
      </c>
      <c r="H54" s="38">
        <v>1641659.41</v>
      </c>
      <c r="I54" s="38">
        <v>1461974.41</v>
      </c>
      <c r="J54" s="38">
        <v>923632.05</v>
      </c>
      <c r="K54" s="35">
        <v>10.2760446674104</v>
      </c>
      <c r="L54" s="38">
        <v>793056.11</v>
      </c>
    </row>
    <row r="55" spans="1:12" ht="13.8" x14ac:dyDescent="0.2">
      <c r="A55" s="37" t="s">
        <v>69</v>
      </c>
      <c r="B55" s="16" t="s">
        <v>69</v>
      </c>
      <c r="C55" s="80" t="s">
        <v>15</v>
      </c>
      <c r="D55" s="81" t="s">
        <v>16</v>
      </c>
      <c r="E55" s="38">
        <v>353871</v>
      </c>
      <c r="F55" s="38">
        <v>0</v>
      </c>
      <c r="G55" s="38">
        <v>353871</v>
      </c>
      <c r="H55" s="38">
        <v>48251.45</v>
      </c>
      <c r="I55" s="38">
        <v>48251.45</v>
      </c>
      <c r="J55" s="38">
        <v>48251.45</v>
      </c>
      <c r="K55" s="35">
        <v>13.6353219110919</v>
      </c>
      <c r="L55" s="38">
        <v>48251.45</v>
      </c>
    </row>
    <row r="56" spans="1:12" ht="13.8" x14ac:dyDescent="0.2">
      <c r="A56" s="37" t="s">
        <v>69</v>
      </c>
      <c r="B56" s="16" t="s">
        <v>69</v>
      </c>
      <c r="C56" s="80" t="s">
        <v>7</v>
      </c>
      <c r="D56" s="81" t="s">
        <v>8</v>
      </c>
      <c r="E56" s="38">
        <v>23493293</v>
      </c>
      <c r="F56" s="38">
        <v>422803.7</v>
      </c>
      <c r="G56" s="38">
        <v>23916096.699999999</v>
      </c>
      <c r="H56" s="38">
        <v>11620747.199999999</v>
      </c>
      <c r="I56" s="38">
        <v>11620747.199999999</v>
      </c>
      <c r="J56" s="38">
        <v>4706915.01</v>
      </c>
      <c r="K56" s="35">
        <v>19.680949901829099</v>
      </c>
      <c r="L56" s="38">
        <v>3350510.48</v>
      </c>
    </row>
    <row r="57" spans="1:12" ht="13.8" x14ac:dyDescent="0.2">
      <c r="A57" s="37" t="s">
        <v>69</v>
      </c>
      <c r="B57" s="16" t="s">
        <v>69</v>
      </c>
      <c r="C57" s="80" t="s">
        <v>9</v>
      </c>
      <c r="D57" s="81" t="s">
        <v>10</v>
      </c>
      <c r="E57" s="38">
        <v>39075904.100000001</v>
      </c>
      <c r="F57" s="38">
        <v>5898478.1200000001</v>
      </c>
      <c r="G57" s="38">
        <v>44974382.219999999</v>
      </c>
      <c r="H57" s="38">
        <v>26177225.109999999</v>
      </c>
      <c r="I57" s="38">
        <v>14515539.01</v>
      </c>
      <c r="J57" s="38">
        <v>8615741.2699999996</v>
      </c>
      <c r="K57" s="35">
        <v>19.156997483266402</v>
      </c>
      <c r="L57" s="38">
        <v>6897167.5899999999</v>
      </c>
    </row>
    <row r="58" spans="1:12" ht="13.8" x14ac:dyDescent="0.2">
      <c r="A58" s="37" t="s">
        <v>69</v>
      </c>
      <c r="B58" s="16" t="s">
        <v>69</v>
      </c>
      <c r="C58" s="80" t="s">
        <v>11</v>
      </c>
      <c r="D58" s="81" t="s">
        <v>12</v>
      </c>
      <c r="E58" s="38">
        <v>34292370.460000001</v>
      </c>
      <c r="F58" s="38">
        <v>7049510.2800000003</v>
      </c>
      <c r="G58" s="38">
        <v>41341880.740000002</v>
      </c>
      <c r="H58" s="38">
        <v>9158571.5600000005</v>
      </c>
      <c r="I58" s="38">
        <v>9158571.5600000005</v>
      </c>
      <c r="J58" s="38">
        <v>1264865</v>
      </c>
      <c r="K58" s="35">
        <v>3.0595245725630198</v>
      </c>
      <c r="L58" s="38">
        <v>636694.38</v>
      </c>
    </row>
    <row r="59" spans="1:12" ht="13.8" x14ac:dyDescent="0.2">
      <c r="A59" s="37" t="s">
        <v>69</v>
      </c>
      <c r="B59" s="16" t="s">
        <v>69</v>
      </c>
      <c r="C59" s="82" t="s">
        <v>124</v>
      </c>
      <c r="D59" s="83" t="s">
        <v>69</v>
      </c>
      <c r="E59" s="28">
        <v>141203974.02000001</v>
      </c>
      <c r="F59" s="28">
        <v>11659604.560000001</v>
      </c>
      <c r="G59" s="28">
        <v>152863578.58000001</v>
      </c>
      <c r="H59" s="28">
        <v>61096246.780000001</v>
      </c>
      <c r="I59" s="28">
        <v>49254875.68</v>
      </c>
      <c r="J59" s="28">
        <v>28009196.829999998</v>
      </c>
      <c r="K59" s="29">
        <v>18.323002176310801</v>
      </c>
      <c r="L59" s="28">
        <v>24175472.059999999</v>
      </c>
    </row>
    <row r="60" spans="1:12" ht="13.8" x14ac:dyDescent="0.2">
      <c r="A60" s="37" t="s">
        <v>432</v>
      </c>
      <c r="B60" s="16" t="s">
        <v>433</v>
      </c>
      <c r="C60" s="80" t="s">
        <v>3</v>
      </c>
      <c r="D60" s="81" t="s">
        <v>4</v>
      </c>
      <c r="E60" s="38">
        <v>75055910.109999999</v>
      </c>
      <c r="F60" s="38">
        <v>-49012.94</v>
      </c>
      <c r="G60" s="38">
        <v>75006897.170000002</v>
      </c>
      <c r="H60" s="38">
        <v>27943919.18</v>
      </c>
      <c r="I60" s="38">
        <v>27943919.18</v>
      </c>
      <c r="J60" s="38">
        <v>27943919.18</v>
      </c>
      <c r="K60" s="35">
        <v>37.255132840205697</v>
      </c>
      <c r="L60" s="38">
        <v>27943919.18</v>
      </c>
    </row>
    <row r="61" spans="1:12" ht="13.8" x14ac:dyDescent="0.2">
      <c r="A61" s="37" t="s">
        <v>69</v>
      </c>
      <c r="B61" s="16" t="s">
        <v>69</v>
      </c>
      <c r="C61" s="80" t="s">
        <v>5</v>
      </c>
      <c r="D61" s="81" t="s">
        <v>6</v>
      </c>
      <c r="E61" s="38">
        <v>27862815.18</v>
      </c>
      <c r="F61" s="38">
        <v>-3507902.85</v>
      </c>
      <c r="G61" s="38">
        <v>24354912.329999998</v>
      </c>
      <c r="H61" s="38">
        <v>16719837.109999999</v>
      </c>
      <c r="I61" s="38">
        <v>16402563.890000001</v>
      </c>
      <c r="J61" s="38">
        <v>2502109.0699999998</v>
      </c>
      <c r="K61" s="35">
        <v>10.273529364825301</v>
      </c>
      <c r="L61" s="38">
        <v>1483476.83</v>
      </c>
    </row>
    <row r="62" spans="1:12" ht="13.8" x14ac:dyDescent="0.2">
      <c r="A62" s="37" t="s">
        <v>69</v>
      </c>
      <c r="B62" s="16" t="s">
        <v>69</v>
      </c>
      <c r="C62" s="80" t="s">
        <v>15</v>
      </c>
      <c r="D62" s="81" t="s">
        <v>16</v>
      </c>
      <c r="E62" s="38">
        <v>15000</v>
      </c>
      <c r="F62" s="38">
        <v>75898.86</v>
      </c>
      <c r="G62" s="38">
        <v>90898.86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80" t="s">
        <v>7</v>
      </c>
      <c r="D63" s="81" t="s">
        <v>8</v>
      </c>
      <c r="E63" s="38">
        <v>452708739.38</v>
      </c>
      <c r="F63" s="38">
        <v>0</v>
      </c>
      <c r="G63" s="38">
        <v>452708739.38</v>
      </c>
      <c r="H63" s="38">
        <v>71191030.280000001</v>
      </c>
      <c r="I63" s="38">
        <v>71191030.280000001</v>
      </c>
      <c r="J63" s="38">
        <v>69415250.170000002</v>
      </c>
      <c r="K63" s="35">
        <v>15.3333134821003</v>
      </c>
      <c r="L63" s="38">
        <v>69348218.170000002</v>
      </c>
    </row>
    <row r="64" spans="1:12" ht="13.8" x14ac:dyDescent="0.2">
      <c r="A64" s="37" t="s">
        <v>69</v>
      </c>
      <c r="B64" s="16" t="s">
        <v>69</v>
      </c>
      <c r="C64" s="80" t="s">
        <v>9</v>
      </c>
      <c r="D64" s="81" t="s">
        <v>10</v>
      </c>
      <c r="E64" s="38">
        <v>26243212.940000001</v>
      </c>
      <c r="F64" s="38">
        <v>0</v>
      </c>
      <c r="G64" s="38">
        <v>26243212.940000001</v>
      </c>
      <c r="H64" s="38">
        <v>16013366</v>
      </c>
      <c r="I64" s="38">
        <v>11483586.52</v>
      </c>
      <c r="J64" s="38">
        <v>1236611.73</v>
      </c>
      <c r="K64" s="35">
        <v>4.7121201692310803</v>
      </c>
      <c r="L64" s="38">
        <v>995519.36</v>
      </c>
    </row>
    <row r="65" spans="1:12" ht="13.8" x14ac:dyDescent="0.2">
      <c r="A65" s="37" t="s">
        <v>69</v>
      </c>
      <c r="B65" s="16" t="s">
        <v>69</v>
      </c>
      <c r="C65" s="80" t="s">
        <v>11</v>
      </c>
      <c r="D65" s="81" t="s">
        <v>12</v>
      </c>
      <c r="E65" s="38">
        <v>133664465.18000001</v>
      </c>
      <c r="F65" s="38">
        <v>0</v>
      </c>
      <c r="G65" s="38">
        <v>133664465.18000001</v>
      </c>
      <c r="H65" s="38">
        <v>69910910.099999994</v>
      </c>
      <c r="I65" s="38">
        <v>67203603.719999999</v>
      </c>
      <c r="J65" s="38">
        <v>20398345.059999999</v>
      </c>
      <c r="K65" s="35">
        <v>15.2608586227689</v>
      </c>
      <c r="L65" s="38">
        <v>20340856.359999999</v>
      </c>
    </row>
    <row r="66" spans="1:12" ht="13.8" x14ac:dyDescent="0.2">
      <c r="A66" s="37" t="s">
        <v>69</v>
      </c>
      <c r="B66" s="16" t="s">
        <v>69</v>
      </c>
      <c r="C66" s="82" t="s">
        <v>124</v>
      </c>
      <c r="D66" s="83" t="s">
        <v>69</v>
      </c>
      <c r="E66" s="28">
        <v>715550142.78999996</v>
      </c>
      <c r="F66" s="28">
        <v>-3481016.93</v>
      </c>
      <c r="G66" s="28">
        <v>712069125.86000001</v>
      </c>
      <c r="H66" s="28">
        <v>201779062.66999999</v>
      </c>
      <c r="I66" s="28">
        <v>194224703.59</v>
      </c>
      <c r="J66" s="28">
        <v>121496235.20999999</v>
      </c>
      <c r="K66" s="29">
        <v>17.062421441635099</v>
      </c>
      <c r="L66" s="28">
        <v>120111989.90000001</v>
      </c>
    </row>
    <row r="67" spans="1:12" ht="13.8" x14ac:dyDescent="0.2">
      <c r="A67" s="37" t="s">
        <v>434</v>
      </c>
      <c r="B67" s="16" t="s">
        <v>435</v>
      </c>
      <c r="C67" s="80" t="s">
        <v>3</v>
      </c>
      <c r="D67" s="81" t="s">
        <v>4</v>
      </c>
      <c r="E67" s="38">
        <v>9334788.2599999998</v>
      </c>
      <c r="F67" s="38">
        <v>-236643.82</v>
      </c>
      <c r="G67" s="38">
        <v>9098144.4399999995</v>
      </c>
      <c r="H67" s="38">
        <v>3192750.39</v>
      </c>
      <c r="I67" s="38">
        <v>3192750.39</v>
      </c>
      <c r="J67" s="38">
        <v>3192750.39</v>
      </c>
      <c r="K67" s="35">
        <v>35.092324715829598</v>
      </c>
      <c r="L67" s="38">
        <v>3192750.39</v>
      </c>
    </row>
    <row r="68" spans="1:12" ht="13.8" x14ac:dyDescent="0.2">
      <c r="A68" s="37" t="s">
        <v>69</v>
      </c>
      <c r="B68" s="16" t="s">
        <v>69</v>
      </c>
      <c r="C68" s="80" t="s">
        <v>5</v>
      </c>
      <c r="D68" s="81" t="s">
        <v>6</v>
      </c>
      <c r="E68" s="38">
        <v>1175799.31</v>
      </c>
      <c r="F68" s="38">
        <v>-416862.54</v>
      </c>
      <c r="G68" s="38">
        <v>758936.77</v>
      </c>
      <c r="H68" s="38">
        <v>294945.39</v>
      </c>
      <c r="I68" s="38">
        <v>290594.38</v>
      </c>
      <c r="J68" s="38">
        <v>96074.75</v>
      </c>
      <c r="K68" s="35">
        <v>12.6591244221834</v>
      </c>
      <c r="L68" s="38">
        <v>86493.61</v>
      </c>
    </row>
    <row r="69" spans="1:12" ht="13.8" x14ac:dyDescent="0.2">
      <c r="A69" s="37" t="s">
        <v>69</v>
      </c>
      <c r="B69" s="16" t="s">
        <v>69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69</v>
      </c>
      <c r="B70" s="16" t="s">
        <v>69</v>
      </c>
      <c r="C70" s="80" t="s">
        <v>7</v>
      </c>
      <c r="D70" s="81" t="s">
        <v>8</v>
      </c>
      <c r="E70" s="38">
        <v>4274000</v>
      </c>
      <c r="F70" s="38">
        <v>49343.360000000001</v>
      </c>
      <c r="G70" s="38">
        <v>4323343.3600000003</v>
      </c>
      <c r="H70" s="38">
        <v>2566000</v>
      </c>
      <c r="I70" s="38">
        <v>2566000</v>
      </c>
      <c r="J70" s="38">
        <v>964824.92</v>
      </c>
      <c r="K70" s="35">
        <v>22.316638759869399</v>
      </c>
      <c r="L70" s="38">
        <v>789824.92</v>
      </c>
    </row>
    <row r="71" spans="1:12" ht="13.8" x14ac:dyDescent="0.2">
      <c r="A71" s="37" t="s">
        <v>69</v>
      </c>
      <c r="B71" s="16" t="s">
        <v>69</v>
      </c>
      <c r="C71" s="80" t="s">
        <v>9</v>
      </c>
      <c r="D71" s="81" t="s">
        <v>10</v>
      </c>
      <c r="E71" s="38">
        <v>408000</v>
      </c>
      <c r="F71" s="38">
        <v>0</v>
      </c>
      <c r="G71" s="38">
        <v>408000</v>
      </c>
      <c r="H71" s="38">
        <v>7490.88</v>
      </c>
      <c r="I71" s="38">
        <v>7490.88</v>
      </c>
      <c r="J71" s="38">
        <v>333.77</v>
      </c>
      <c r="K71" s="35">
        <v>8.1806372549019998E-2</v>
      </c>
      <c r="L71" s="38">
        <v>333.77</v>
      </c>
    </row>
    <row r="72" spans="1:12" ht="13.8" x14ac:dyDescent="0.2">
      <c r="A72" s="37" t="s">
        <v>69</v>
      </c>
      <c r="B72" s="16" t="s">
        <v>69</v>
      </c>
      <c r="C72" s="80" t="s">
        <v>11</v>
      </c>
      <c r="D72" s="81" t="s">
        <v>12</v>
      </c>
      <c r="E72" s="38">
        <v>7302500</v>
      </c>
      <c r="F72" s="38">
        <v>0</v>
      </c>
      <c r="G72" s="38">
        <v>7302500</v>
      </c>
      <c r="H72" s="38">
        <v>3719411.49</v>
      </c>
      <c r="I72" s="38">
        <v>3719411.49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22500087.57</v>
      </c>
      <c r="F73" s="28">
        <v>-604163</v>
      </c>
      <c r="G73" s="28">
        <v>21895924.57</v>
      </c>
      <c r="H73" s="28">
        <v>9780598.1500000004</v>
      </c>
      <c r="I73" s="28">
        <v>9776247.1400000006</v>
      </c>
      <c r="J73" s="28">
        <v>4253983.83</v>
      </c>
      <c r="K73" s="29">
        <v>19.428199144549801</v>
      </c>
      <c r="L73" s="28">
        <v>4069402.69</v>
      </c>
    </row>
    <row r="74" spans="1:12" ht="13.8" x14ac:dyDescent="0.2">
      <c r="A74" s="37" t="s">
        <v>436</v>
      </c>
      <c r="B74" s="16" t="s">
        <v>437</v>
      </c>
      <c r="C74" s="80" t="s">
        <v>3</v>
      </c>
      <c r="D74" s="81" t="s">
        <v>4</v>
      </c>
      <c r="E74" s="38">
        <v>39793849.810000002</v>
      </c>
      <c r="F74" s="38">
        <v>-24506.47</v>
      </c>
      <c r="G74" s="38">
        <v>39769343.340000004</v>
      </c>
      <c r="H74" s="38">
        <v>14614765</v>
      </c>
      <c r="I74" s="38">
        <v>14614765</v>
      </c>
      <c r="J74" s="38">
        <v>14614765</v>
      </c>
      <c r="K74" s="35">
        <v>36.748821510714897</v>
      </c>
      <c r="L74" s="38">
        <v>13978310.18</v>
      </c>
    </row>
    <row r="75" spans="1:12" ht="13.8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69510447.159999996</v>
      </c>
      <c r="F75" s="38">
        <v>-629446.31999999995</v>
      </c>
      <c r="G75" s="38">
        <v>68881000.840000004</v>
      </c>
      <c r="H75" s="38">
        <v>50135796.57</v>
      </c>
      <c r="I75" s="38">
        <v>38407724.469999999</v>
      </c>
      <c r="J75" s="38">
        <v>15940089.58</v>
      </c>
      <c r="K75" s="35">
        <v>23.1414895045245</v>
      </c>
      <c r="L75" s="38">
        <v>10016136.35</v>
      </c>
    </row>
    <row r="76" spans="1:12" ht="13.8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10000</v>
      </c>
      <c r="F76" s="38">
        <v>0</v>
      </c>
      <c r="G76" s="38">
        <v>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9623280</v>
      </c>
      <c r="F77" s="38">
        <v>0</v>
      </c>
      <c r="G77" s="38">
        <v>9623280</v>
      </c>
      <c r="H77" s="38">
        <v>3222524.85</v>
      </c>
      <c r="I77" s="38">
        <v>3222524.85</v>
      </c>
      <c r="J77" s="38">
        <v>1405589.58</v>
      </c>
      <c r="K77" s="35">
        <v>14.606138239768599</v>
      </c>
      <c r="L77" s="38">
        <v>1210445.58</v>
      </c>
    </row>
    <row r="78" spans="1:12" ht="13.8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716000</v>
      </c>
      <c r="F78" s="38">
        <v>0</v>
      </c>
      <c r="G78" s="38">
        <v>716000</v>
      </c>
      <c r="H78" s="38">
        <v>311544.06</v>
      </c>
      <c r="I78" s="38">
        <v>117420.44</v>
      </c>
      <c r="J78" s="38">
        <v>110863.28</v>
      </c>
      <c r="K78" s="35">
        <v>15.4836983240224</v>
      </c>
      <c r="L78" s="38">
        <v>97664.59</v>
      </c>
    </row>
    <row r="79" spans="1:12" ht="13.8" x14ac:dyDescent="0.2">
      <c r="A79" s="37" t="s">
        <v>69</v>
      </c>
      <c r="B79" s="16" t="s">
        <v>69</v>
      </c>
      <c r="C79" s="82" t="s">
        <v>124</v>
      </c>
      <c r="D79" s="83" t="s">
        <v>69</v>
      </c>
      <c r="E79" s="28">
        <v>119653576.97</v>
      </c>
      <c r="F79" s="28">
        <v>-653952.79</v>
      </c>
      <c r="G79" s="28">
        <v>118999624.18000001</v>
      </c>
      <c r="H79" s="28">
        <v>68284630.480000004</v>
      </c>
      <c r="I79" s="28">
        <v>56362434.759999998</v>
      </c>
      <c r="J79" s="28">
        <v>32071307.440000001</v>
      </c>
      <c r="K79" s="29">
        <v>26.950763635596601</v>
      </c>
      <c r="L79" s="28">
        <v>25302556.699999999</v>
      </c>
    </row>
    <row r="80" spans="1:12" ht="13.8" x14ac:dyDescent="0.2">
      <c r="A80" s="37" t="s">
        <v>438</v>
      </c>
      <c r="B80" s="16" t="s">
        <v>439</v>
      </c>
      <c r="C80" s="80" t="s">
        <v>3</v>
      </c>
      <c r="D80" s="81" t="s">
        <v>4</v>
      </c>
      <c r="E80" s="38">
        <v>5378534.1900000004</v>
      </c>
      <c r="F80" s="38">
        <v>-26790.04</v>
      </c>
      <c r="G80" s="38">
        <v>5351744.1500000004</v>
      </c>
      <c r="H80" s="38">
        <v>1772480.76</v>
      </c>
      <c r="I80" s="38">
        <v>1772480.76</v>
      </c>
      <c r="J80" s="38">
        <v>1772480.76</v>
      </c>
      <c r="K80" s="35">
        <v>33.119684168758297</v>
      </c>
      <c r="L80" s="38">
        <v>1772480.76</v>
      </c>
    </row>
    <row r="81" spans="1:12" ht="13.8" x14ac:dyDescent="0.2">
      <c r="A81" s="37" t="s">
        <v>69</v>
      </c>
      <c r="B81" s="16" t="s">
        <v>69</v>
      </c>
      <c r="C81" s="80" t="s">
        <v>5</v>
      </c>
      <c r="D81" s="81" t="s">
        <v>6</v>
      </c>
      <c r="E81" s="38">
        <v>2390064</v>
      </c>
      <c r="F81" s="38">
        <v>-489734.38</v>
      </c>
      <c r="G81" s="38">
        <v>1900329.62</v>
      </c>
      <c r="H81" s="38">
        <v>1343993.5</v>
      </c>
      <c r="I81" s="38">
        <v>1136529.3899999999</v>
      </c>
      <c r="J81" s="38">
        <v>261274.58</v>
      </c>
      <c r="K81" s="35">
        <v>13.748908465679801</v>
      </c>
      <c r="L81" s="38">
        <v>260586.38</v>
      </c>
    </row>
    <row r="82" spans="1:12" ht="13.8" x14ac:dyDescent="0.2">
      <c r="A82" s="37" t="s">
        <v>69</v>
      </c>
      <c r="B82" s="16" t="s">
        <v>69</v>
      </c>
      <c r="C82" s="80" t="s">
        <v>15</v>
      </c>
      <c r="D82" s="81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80" t="s">
        <v>7</v>
      </c>
      <c r="D83" s="81" t="s">
        <v>8</v>
      </c>
      <c r="E83" s="38">
        <v>201474104</v>
      </c>
      <c r="F83" s="38">
        <v>-727680</v>
      </c>
      <c r="G83" s="38">
        <v>200746424</v>
      </c>
      <c r="H83" s="38">
        <v>194430662.41999999</v>
      </c>
      <c r="I83" s="38">
        <v>194320724.91999999</v>
      </c>
      <c r="J83" s="38">
        <v>71856895.040000007</v>
      </c>
      <c r="K83" s="35">
        <v>35.794856818968803</v>
      </c>
      <c r="L83" s="38">
        <v>67593565</v>
      </c>
    </row>
    <row r="84" spans="1:12" ht="13.8" x14ac:dyDescent="0.2">
      <c r="A84" s="37" t="s">
        <v>69</v>
      </c>
      <c r="B84" s="16" t="s">
        <v>69</v>
      </c>
      <c r="C84" s="80" t="s">
        <v>9</v>
      </c>
      <c r="D84" s="81" t="s">
        <v>10</v>
      </c>
      <c r="E84" s="38">
        <v>11776728</v>
      </c>
      <c r="F84" s="38">
        <v>0</v>
      </c>
      <c r="G84" s="38">
        <v>11776728</v>
      </c>
      <c r="H84" s="38">
        <v>10253732.310000001</v>
      </c>
      <c r="I84" s="38">
        <v>10133216.310000001</v>
      </c>
      <c r="J84" s="38">
        <v>1563719.33</v>
      </c>
      <c r="K84" s="35">
        <v>13.278045735623699</v>
      </c>
      <c r="L84" s="38">
        <v>203683.73</v>
      </c>
    </row>
    <row r="85" spans="1:12" ht="13.8" x14ac:dyDescent="0.2">
      <c r="A85" s="37" t="s">
        <v>69</v>
      </c>
      <c r="B85" s="16" t="s">
        <v>69</v>
      </c>
      <c r="C85" s="80" t="s">
        <v>11</v>
      </c>
      <c r="D85" s="81" t="s">
        <v>12</v>
      </c>
      <c r="E85" s="38">
        <v>12928107</v>
      </c>
      <c r="F85" s="38">
        <v>0</v>
      </c>
      <c r="G85" s="38">
        <v>12928107</v>
      </c>
      <c r="H85" s="38">
        <v>12043106.52</v>
      </c>
      <c r="I85" s="38">
        <v>11293106.52</v>
      </c>
      <c r="J85" s="38">
        <v>275000</v>
      </c>
      <c r="K85" s="35">
        <v>2.1271482360101102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80" t="s">
        <v>21</v>
      </c>
      <c r="D86" s="81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2500000</v>
      </c>
      <c r="K86" s="35">
        <v>31.856978984843</v>
      </c>
      <c r="L86" s="38">
        <v>0</v>
      </c>
    </row>
    <row r="87" spans="1:12" ht="13.8" x14ac:dyDescent="0.2">
      <c r="A87" s="37" t="s">
        <v>69</v>
      </c>
      <c r="B87" s="16" t="s">
        <v>69</v>
      </c>
      <c r="C87" s="82" t="s">
        <v>124</v>
      </c>
      <c r="D87" s="83" t="s">
        <v>69</v>
      </c>
      <c r="E87" s="28">
        <v>243538702.19</v>
      </c>
      <c r="F87" s="28">
        <v>-1244204.42</v>
      </c>
      <c r="G87" s="28">
        <v>242294497.77000001</v>
      </c>
      <c r="H87" s="28">
        <v>229435136.11000001</v>
      </c>
      <c r="I87" s="28">
        <v>228247218.5</v>
      </c>
      <c r="J87" s="28">
        <v>78229369.709999993</v>
      </c>
      <c r="K87" s="29">
        <v>32.2868948449089</v>
      </c>
      <c r="L87" s="28">
        <v>69830315.870000005</v>
      </c>
    </row>
    <row r="88" spans="1:12" ht="13.8" x14ac:dyDescent="0.2">
      <c r="A88" s="37" t="s">
        <v>440</v>
      </c>
      <c r="B88" s="16" t="s">
        <v>441</v>
      </c>
      <c r="C88" s="80" t="s">
        <v>3</v>
      </c>
      <c r="D88" s="81" t="s">
        <v>4</v>
      </c>
      <c r="E88" s="38">
        <v>732583381.38</v>
      </c>
      <c r="F88" s="38">
        <v>-56178.58</v>
      </c>
      <c r="G88" s="38">
        <v>732527202.79999995</v>
      </c>
      <c r="H88" s="38">
        <v>275773445.70999998</v>
      </c>
      <c r="I88" s="38">
        <v>275773445.70999998</v>
      </c>
      <c r="J88" s="38">
        <v>275773445.70999998</v>
      </c>
      <c r="K88" s="35">
        <v>37.646853885546903</v>
      </c>
      <c r="L88" s="38">
        <v>275773445.70999998</v>
      </c>
    </row>
    <row r="89" spans="1:12" ht="13.8" x14ac:dyDescent="0.2">
      <c r="A89" s="37" t="s">
        <v>69</v>
      </c>
      <c r="B89" s="16" t="s">
        <v>69</v>
      </c>
      <c r="C89" s="80" t="s">
        <v>5</v>
      </c>
      <c r="D89" s="81" t="s">
        <v>6</v>
      </c>
      <c r="E89" s="38">
        <v>62279500.32</v>
      </c>
      <c r="F89" s="38">
        <v>-2315819.94</v>
      </c>
      <c r="G89" s="38">
        <v>59963680.380000003</v>
      </c>
      <c r="H89" s="38">
        <v>40584558.859999999</v>
      </c>
      <c r="I89" s="38">
        <v>39869848.829999998</v>
      </c>
      <c r="J89" s="38">
        <v>28792017.739999998</v>
      </c>
      <c r="K89" s="35">
        <v>48.015761470176798</v>
      </c>
      <c r="L89" s="38">
        <v>15827120.93</v>
      </c>
    </row>
    <row r="90" spans="1:12" ht="13.8" x14ac:dyDescent="0.2">
      <c r="A90" s="37" t="s">
        <v>69</v>
      </c>
      <c r="B90" s="16" t="s">
        <v>69</v>
      </c>
      <c r="C90" s="80" t="s">
        <v>7</v>
      </c>
      <c r="D90" s="81" t="s">
        <v>8</v>
      </c>
      <c r="E90" s="38">
        <v>195407753.90000001</v>
      </c>
      <c r="F90" s="38">
        <v>0</v>
      </c>
      <c r="G90" s="38">
        <v>195407753.90000001</v>
      </c>
      <c r="H90" s="38">
        <v>103850432.51000001</v>
      </c>
      <c r="I90" s="38">
        <v>85059197.900000006</v>
      </c>
      <c r="J90" s="38">
        <v>76256644.629999995</v>
      </c>
      <c r="K90" s="35">
        <v>39.024369866624802</v>
      </c>
      <c r="L90" s="38">
        <v>74414378.420000002</v>
      </c>
    </row>
    <row r="91" spans="1:12" ht="13.8" x14ac:dyDescent="0.2">
      <c r="A91" s="37" t="s">
        <v>69</v>
      </c>
      <c r="B91" s="16" t="s">
        <v>69</v>
      </c>
      <c r="C91" s="80" t="s">
        <v>9</v>
      </c>
      <c r="D91" s="81" t="s">
        <v>10</v>
      </c>
      <c r="E91" s="38">
        <v>37365672.060000002</v>
      </c>
      <c r="F91" s="38">
        <v>-143931.9</v>
      </c>
      <c r="G91" s="38">
        <v>37221740.159999996</v>
      </c>
      <c r="H91" s="38">
        <v>25487040.760000002</v>
      </c>
      <c r="I91" s="38">
        <v>23963220.449999999</v>
      </c>
      <c r="J91" s="38">
        <v>4672070.21</v>
      </c>
      <c r="K91" s="35">
        <v>12.5519929748497</v>
      </c>
      <c r="L91" s="38">
        <v>4132733.07</v>
      </c>
    </row>
    <row r="92" spans="1:12" ht="13.8" x14ac:dyDescent="0.2">
      <c r="A92" s="37" t="s">
        <v>69</v>
      </c>
      <c r="B92" s="16" t="s">
        <v>69</v>
      </c>
      <c r="C92" s="80" t="s">
        <v>11</v>
      </c>
      <c r="D92" s="81" t="s">
        <v>12</v>
      </c>
      <c r="E92" s="38">
        <v>2496919.2000000002</v>
      </c>
      <c r="F92" s="38">
        <v>0</v>
      </c>
      <c r="G92" s="38">
        <v>2496919.2000000002</v>
      </c>
      <c r="H92" s="38">
        <v>1926919.2</v>
      </c>
      <c r="I92" s="38">
        <v>1926919.2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82" t="s">
        <v>124</v>
      </c>
      <c r="D93" s="83" t="s">
        <v>69</v>
      </c>
      <c r="E93" s="28">
        <v>1030133226.86</v>
      </c>
      <c r="F93" s="28">
        <v>-2515930.42</v>
      </c>
      <c r="G93" s="28">
        <v>1027617296.4400001</v>
      </c>
      <c r="H93" s="28">
        <v>447622397.04000002</v>
      </c>
      <c r="I93" s="28">
        <v>426592632.08999997</v>
      </c>
      <c r="J93" s="28">
        <v>385494178.29000002</v>
      </c>
      <c r="K93" s="29">
        <v>37.513399163820701</v>
      </c>
      <c r="L93" s="28">
        <v>370147678.13</v>
      </c>
    </row>
    <row r="94" spans="1:12" ht="13.8" x14ac:dyDescent="0.2">
      <c r="A94" s="37" t="s">
        <v>442</v>
      </c>
      <c r="B94" s="16" t="s">
        <v>443</v>
      </c>
      <c r="C94" s="80" t="s">
        <v>3</v>
      </c>
      <c r="D94" s="81" t="s">
        <v>4</v>
      </c>
      <c r="E94" s="38">
        <v>10844066.439999999</v>
      </c>
      <c r="F94" s="38">
        <v>319901.96999999997</v>
      </c>
      <c r="G94" s="38">
        <v>11163968.41</v>
      </c>
      <c r="H94" s="38">
        <v>3839453.43</v>
      </c>
      <c r="I94" s="38">
        <v>3839453.43</v>
      </c>
      <c r="J94" s="38">
        <v>3839453.43</v>
      </c>
      <c r="K94" s="35">
        <v>34.391475226325902</v>
      </c>
      <c r="L94" s="38">
        <v>3839453.43</v>
      </c>
    </row>
    <row r="95" spans="1:12" ht="13.8" x14ac:dyDescent="0.2">
      <c r="A95" s="37" t="s">
        <v>69</v>
      </c>
      <c r="B95" s="16" t="s">
        <v>69</v>
      </c>
      <c r="C95" s="80" t="s">
        <v>5</v>
      </c>
      <c r="D95" s="81" t="s">
        <v>6</v>
      </c>
      <c r="E95" s="38">
        <v>3369877</v>
      </c>
      <c r="F95" s="38">
        <v>-807984.37</v>
      </c>
      <c r="G95" s="38">
        <v>2561892.63</v>
      </c>
      <c r="H95" s="38">
        <v>620449.47</v>
      </c>
      <c r="I95" s="38">
        <v>620449.47</v>
      </c>
      <c r="J95" s="38">
        <v>372327.2</v>
      </c>
      <c r="K95" s="35">
        <v>14.5332866662722</v>
      </c>
      <c r="L95" s="38">
        <v>329143.37</v>
      </c>
    </row>
    <row r="96" spans="1:12" ht="13.8" x14ac:dyDescent="0.2">
      <c r="A96" s="37" t="s">
        <v>69</v>
      </c>
      <c r="B96" s="16" t="s">
        <v>69</v>
      </c>
      <c r="C96" s="80" t="s">
        <v>15</v>
      </c>
      <c r="D96" s="81" t="s">
        <v>16</v>
      </c>
      <c r="E96" s="38">
        <v>5000</v>
      </c>
      <c r="F96" s="38">
        <v>0</v>
      </c>
      <c r="G96" s="38">
        <v>5000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69</v>
      </c>
      <c r="B97" s="16" t="s">
        <v>69</v>
      </c>
      <c r="C97" s="80" t="s">
        <v>7</v>
      </c>
      <c r="D97" s="81" t="s">
        <v>8</v>
      </c>
      <c r="E97" s="38">
        <v>7208000</v>
      </c>
      <c r="F97" s="38">
        <v>0</v>
      </c>
      <c r="G97" s="38">
        <v>7208000</v>
      </c>
      <c r="H97" s="38">
        <v>2412000</v>
      </c>
      <c r="I97" s="38">
        <v>1315840</v>
      </c>
      <c r="J97" s="38">
        <v>526632</v>
      </c>
      <c r="K97" s="35">
        <v>7.3062153163152104</v>
      </c>
      <c r="L97" s="38">
        <v>1632</v>
      </c>
    </row>
    <row r="98" spans="1:12" ht="13.8" x14ac:dyDescent="0.2">
      <c r="A98" s="37" t="s">
        <v>69</v>
      </c>
      <c r="B98" s="16" t="s">
        <v>69</v>
      </c>
      <c r="C98" s="80" t="s">
        <v>9</v>
      </c>
      <c r="D98" s="81" t="s">
        <v>10</v>
      </c>
      <c r="E98" s="38">
        <v>1973797.78</v>
      </c>
      <c r="F98" s="38">
        <v>0</v>
      </c>
      <c r="G98" s="38">
        <v>1973797.78</v>
      </c>
      <c r="H98" s="38">
        <v>486794.48</v>
      </c>
      <c r="I98" s="38">
        <v>418573.8</v>
      </c>
      <c r="J98" s="38">
        <v>158359.23000000001</v>
      </c>
      <c r="K98" s="35">
        <v>8.0230726574228903</v>
      </c>
      <c r="L98" s="38">
        <v>158105.13</v>
      </c>
    </row>
    <row r="99" spans="1:12" ht="13.8" x14ac:dyDescent="0.2">
      <c r="A99" s="37" t="s">
        <v>69</v>
      </c>
      <c r="B99" s="16" t="s">
        <v>69</v>
      </c>
      <c r="C99" s="80" t="s">
        <v>11</v>
      </c>
      <c r="D99" s="81" t="s">
        <v>12</v>
      </c>
      <c r="E99" s="38">
        <v>23047450.73</v>
      </c>
      <c r="F99" s="38">
        <v>0</v>
      </c>
      <c r="G99" s="38">
        <v>23047450.73</v>
      </c>
      <c r="H99" s="38">
        <v>6596665.4699999997</v>
      </c>
      <c r="I99" s="38">
        <v>1024983.87</v>
      </c>
      <c r="J99" s="38">
        <v>868451.43</v>
      </c>
      <c r="K99" s="35">
        <v>3.7681019049519802</v>
      </c>
      <c r="L99" s="38">
        <v>493451.43</v>
      </c>
    </row>
    <row r="100" spans="1:12" ht="13.8" x14ac:dyDescent="0.2">
      <c r="A100" s="37" t="s">
        <v>69</v>
      </c>
      <c r="B100" s="16" t="s">
        <v>69</v>
      </c>
      <c r="C100" s="82" t="s">
        <v>124</v>
      </c>
      <c r="D100" s="83" t="s">
        <v>69</v>
      </c>
      <c r="E100" s="28">
        <v>46448191.950000003</v>
      </c>
      <c r="F100" s="28">
        <v>-488082.4</v>
      </c>
      <c r="G100" s="28">
        <v>45960109.549999997</v>
      </c>
      <c r="H100" s="28">
        <v>13955362.85</v>
      </c>
      <c r="I100" s="28">
        <v>7219300.5700000003</v>
      </c>
      <c r="J100" s="28">
        <v>5765223.29</v>
      </c>
      <c r="K100" s="29">
        <v>12.5439720367246</v>
      </c>
      <c r="L100" s="28">
        <v>4821785.3600000003</v>
      </c>
    </row>
    <row r="101" spans="1:12" ht="13.8" x14ac:dyDescent="0.2">
      <c r="A101" s="37" t="s">
        <v>444</v>
      </c>
      <c r="B101" s="16" t="s">
        <v>445</v>
      </c>
      <c r="C101" s="80" t="s">
        <v>5</v>
      </c>
      <c r="D101" s="81" t="s">
        <v>6</v>
      </c>
      <c r="E101" s="38">
        <v>2789679</v>
      </c>
      <c r="F101" s="38">
        <v>0</v>
      </c>
      <c r="G101" s="38">
        <v>2789679</v>
      </c>
      <c r="H101" s="38">
        <v>2597886.7200000002</v>
      </c>
      <c r="I101" s="38">
        <v>2597886.7200000002</v>
      </c>
      <c r="J101" s="38">
        <v>995069.43999999994</v>
      </c>
      <c r="K101" s="35">
        <v>35.669675256543798</v>
      </c>
      <c r="L101" s="38">
        <v>995069.43999999994</v>
      </c>
    </row>
    <row r="102" spans="1:12" ht="13.8" x14ac:dyDescent="0.2">
      <c r="A102" s="37" t="s">
        <v>69</v>
      </c>
      <c r="B102" s="16" t="s">
        <v>69</v>
      </c>
      <c r="C102" s="80" t="s">
        <v>7</v>
      </c>
      <c r="D102" s="81" t="s">
        <v>8</v>
      </c>
      <c r="E102" s="38">
        <v>63521435.890000001</v>
      </c>
      <c r="F102" s="38">
        <v>0</v>
      </c>
      <c r="G102" s="38">
        <v>63521435.890000001</v>
      </c>
      <c r="H102" s="38">
        <v>63521435.890000001</v>
      </c>
      <c r="I102" s="38">
        <v>63521435.890000001</v>
      </c>
      <c r="J102" s="38">
        <v>15880359.09</v>
      </c>
      <c r="K102" s="35">
        <v>25.000000184976901</v>
      </c>
      <c r="L102" s="38">
        <v>15880359.09</v>
      </c>
    </row>
    <row r="103" spans="1:12" ht="13.8" x14ac:dyDescent="0.2">
      <c r="A103" s="37" t="s">
        <v>69</v>
      </c>
      <c r="B103" s="16" t="s">
        <v>69</v>
      </c>
      <c r="C103" s="82" t="s">
        <v>124</v>
      </c>
      <c r="D103" s="83" t="s">
        <v>69</v>
      </c>
      <c r="E103" s="28">
        <v>66311114.890000001</v>
      </c>
      <c r="F103" s="28">
        <v>0</v>
      </c>
      <c r="G103" s="28">
        <v>66311114.890000001</v>
      </c>
      <c r="H103" s="28">
        <v>66119322.609999999</v>
      </c>
      <c r="I103" s="28">
        <v>66119322.609999999</v>
      </c>
      <c r="J103" s="28">
        <v>16875428.530000001</v>
      </c>
      <c r="K103" s="29">
        <v>25.448868651950399</v>
      </c>
      <c r="L103" s="28">
        <v>16875428.530000001</v>
      </c>
    </row>
    <row r="104" spans="1:12" ht="13.8" x14ac:dyDescent="0.2">
      <c r="A104" s="37" t="s">
        <v>446</v>
      </c>
      <c r="B104" s="16" t="s">
        <v>447</v>
      </c>
      <c r="C104" s="80" t="s">
        <v>3</v>
      </c>
      <c r="D104" s="81" t="s">
        <v>4</v>
      </c>
      <c r="E104" s="38">
        <v>48288234.299999997</v>
      </c>
      <c r="F104" s="38">
        <v>36242.82</v>
      </c>
      <c r="G104" s="38">
        <v>48324477.119999997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80" t="s">
        <v>15</v>
      </c>
      <c r="D105" s="81" t="s">
        <v>16</v>
      </c>
      <c r="E105" s="38">
        <v>177555711.46000001</v>
      </c>
      <c r="F105" s="38">
        <v>-5898478.1200000001</v>
      </c>
      <c r="G105" s="38">
        <v>171657233.34</v>
      </c>
      <c r="H105" s="38">
        <v>138471697.50999999</v>
      </c>
      <c r="I105" s="38">
        <v>138471697.50999999</v>
      </c>
      <c r="J105" s="38">
        <v>77647063.340000004</v>
      </c>
      <c r="K105" s="35">
        <v>45.233784693596398</v>
      </c>
      <c r="L105" s="38">
        <v>77647006.409999996</v>
      </c>
    </row>
    <row r="106" spans="1:12" ht="13.8" x14ac:dyDescent="0.2">
      <c r="A106" s="37" t="s">
        <v>69</v>
      </c>
      <c r="B106" s="16" t="s">
        <v>69</v>
      </c>
      <c r="C106" s="80" t="s">
        <v>17</v>
      </c>
      <c r="D106" s="81" t="s">
        <v>18</v>
      </c>
      <c r="E106" s="38">
        <v>14384840.439999999</v>
      </c>
      <c r="F106" s="38">
        <v>-6000000</v>
      </c>
      <c r="G106" s="38">
        <v>8384840.4400000004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0" t="s">
        <v>11</v>
      </c>
      <c r="D107" s="81" t="s">
        <v>12</v>
      </c>
      <c r="E107" s="38">
        <v>9005694.6799999997</v>
      </c>
      <c r="F107" s="38">
        <v>0</v>
      </c>
      <c r="G107" s="38">
        <v>9005694.6799999997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69</v>
      </c>
      <c r="B108" s="16" t="s">
        <v>69</v>
      </c>
      <c r="C108" s="80" t="s">
        <v>19</v>
      </c>
      <c r="D108" s="81" t="s">
        <v>20</v>
      </c>
      <c r="E108" s="38">
        <v>2250000</v>
      </c>
      <c r="F108" s="38">
        <v>0</v>
      </c>
      <c r="G108" s="38">
        <v>2250000</v>
      </c>
      <c r="H108" s="38">
        <v>2250000</v>
      </c>
      <c r="I108" s="38">
        <v>2250000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21</v>
      </c>
      <c r="D109" s="81" t="s">
        <v>22</v>
      </c>
      <c r="E109" s="38">
        <v>871663117.02999997</v>
      </c>
      <c r="F109" s="38">
        <v>0</v>
      </c>
      <c r="G109" s="38">
        <v>871663117.02999997</v>
      </c>
      <c r="H109" s="38">
        <v>869056230.38</v>
      </c>
      <c r="I109" s="38">
        <v>869056230.38</v>
      </c>
      <c r="J109" s="38">
        <v>362643571.35000002</v>
      </c>
      <c r="K109" s="35">
        <v>41.603638408566397</v>
      </c>
      <c r="L109" s="38">
        <v>362643571.35000002</v>
      </c>
    </row>
    <row r="110" spans="1:12" ht="13.8" x14ac:dyDescent="0.2">
      <c r="A110" s="37" t="s">
        <v>69</v>
      </c>
      <c r="B110" s="16" t="s">
        <v>69</v>
      </c>
      <c r="C110" s="82" t="s">
        <v>124</v>
      </c>
      <c r="D110" s="83" t="s">
        <v>69</v>
      </c>
      <c r="E110" s="28">
        <v>1123147597.9100001</v>
      </c>
      <c r="F110" s="28">
        <v>-11862235.300000001</v>
      </c>
      <c r="G110" s="28">
        <v>1111285362.6099999</v>
      </c>
      <c r="H110" s="28">
        <v>1009777927.89</v>
      </c>
      <c r="I110" s="28">
        <v>1009777927.89</v>
      </c>
      <c r="J110" s="28">
        <v>440290634.69</v>
      </c>
      <c r="K110" s="29">
        <v>39.619943670986501</v>
      </c>
      <c r="L110" s="28">
        <v>440290577.75999999</v>
      </c>
    </row>
    <row r="111" spans="1:12" ht="13.8" x14ac:dyDescent="0.2">
      <c r="A111" s="37" t="s">
        <v>448</v>
      </c>
      <c r="B111" s="16" t="s">
        <v>449</v>
      </c>
      <c r="C111" s="80" t="s">
        <v>3</v>
      </c>
      <c r="D111" s="81" t="s">
        <v>4</v>
      </c>
      <c r="E111" s="38">
        <v>21886962.629999999</v>
      </c>
      <c r="F111" s="38">
        <v>0</v>
      </c>
      <c r="G111" s="38">
        <v>21886962.629999999</v>
      </c>
      <c r="H111" s="38">
        <v>7372474.4900000002</v>
      </c>
      <c r="I111" s="38">
        <v>7372474.4900000002</v>
      </c>
      <c r="J111" s="38">
        <v>7372474.4900000002</v>
      </c>
      <c r="K111" s="35">
        <v>33.684319814640297</v>
      </c>
      <c r="L111" s="38">
        <v>7372474.4900000002</v>
      </c>
    </row>
    <row r="112" spans="1:12" ht="13.8" x14ac:dyDescent="0.2">
      <c r="A112" s="37" t="s">
        <v>69</v>
      </c>
      <c r="B112" s="16" t="s">
        <v>69</v>
      </c>
      <c r="C112" s="80" t="s">
        <v>5</v>
      </c>
      <c r="D112" s="81" t="s">
        <v>6</v>
      </c>
      <c r="E112" s="38">
        <v>8266513.3700000001</v>
      </c>
      <c r="F112" s="38">
        <v>-427393.27</v>
      </c>
      <c r="G112" s="38">
        <v>7839120.0999999996</v>
      </c>
      <c r="H112" s="38">
        <v>5636438</v>
      </c>
      <c r="I112" s="38">
        <v>5543432.2400000002</v>
      </c>
      <c r="J112" s="38">
        <v>1776733.82</v>
      </c>
      <c r="K112" s="35">
        <v>22.6649649110491</v>
      </c>
      <c r="L112" s="38">
        <v>1776733.82</v>
      </c>
    </row>
    <row r="113" spans="1:12" ht="13.8" x14ac:dyDescent="0.2">
      <c r="A113" s="37" t="s">
        <v>69</v>
      </c>
      <c r="B113" s="16" t="s">
        <v>69</v>
      </c>
      <c r="C113" s="80" t="s">
        <v>15</v>
      </c>
      <c r="D113" s="81" t="s">
        <v>16</v>
      </c>
      <c r="E113" s="38">
        <v>1500</v>
      </c>
      <c r="F113" s="38">
        <v>0</v>
      </c>
      <c r="G113" s="38">
        <v>1500</v>
      </c>
      <c r="H113" s="38">
        <v>228.2</v>
      </c>
      <c r="I113" s="38">
        <v>228.2</v>
      </c>
      <c r="J113" s="38">
        <v>228.2</v>
      </c>
      <c r="K113" s="35">
        <v>15.213333333333299</v>
      </c>
      <c r="L113" s="38">
        <v>228.2</v>
      </c>
    </row>
    <row r="114" spans="1:12" ht="13.8" x14ac:dyDescent="0.2">
      <c r="A114" s="37" t="s">
        <v>69</v>
      </c>
      <c r="B114" s="16" t="s">
        <v>69</v>
      </c>
      <c r="C114" s="80" t="s">
        <v>7</v>
      </c>
      <c r="D114" s="81" t="s">
        <v>8</v>
      </c>
      <c r="E114" s="38">
        <v>85845954</v>
      </c>
      <c r="F114" s="38">
        <v>0</v>
      </c>
      <c r="G114" s="38">
        <v>85845954</v>
      </c>
      <c r="H114" s="38">
        <v>26570734.789999999</v>
      </c>
      <c r="I114" s="38">
        <v>20597834.640000001</v>
      </c>
      <c r="J114" s="38">
        <v>2727113.68</v>
      </c>
      <c r="K114" s="35">
        <v>3.17675272150858</v>
      </c>
      <c r="L114" s="38">
        <v>2715139.75</v>
      </c>
    </row>
    <row r="115" spans="1:12" ht="13.8" x14ac:dyDescent="0.2">
      <c r="A115" s="37" t="s">
        <v>69</v>
      </c>
      <c r="B115" s="16" t="s">
        <v>69</v>
      </c>
      <c r="C115" s="80" t="s">
        <v>9</v>
      </c>
      <c r="D115" s="81" t="s">
        <v>10</v>
      </c>
      <c r="E115" s="38">
        <v>638000</v>
      </c>
      <c r="F115" s="38">
        <v>0</v>
      </c>
      <c r="G115" s="38">
        <v>638000</v>
      </c>
      <c r="H115" s="38">
        <v>97069.31</v>
      </c>
      <c r="I115" s="38">
        <v>97069.31</v>
      </c>
      <c r="J115" s="38">
        <v>4443.18</v>
      </c>
      <c r="K115" s="35">
        <v>0.69642319749215997</v>
      </c>
      <c r="L115" s="38">
        <v>4443.18</v>
      </c>
    </row>
    <row r="116" spans="1:12" ht="13.8" x14ac:dyDescent="0.2">
      <c r="A116" s="37" t="s">
        <v>69</v>
      </c>
      <c r="B116" s="16" t="s">
        <v>69</v>
      </c>
      <c r="C116" s="80" t="s">
        <v>11</v>
      </c>
      <c r="D116" s="81" t="s">
        <v>12</v>
      </c>
      <c r="E116" s="38">
        <v>400000</v>
      </c>
      <c r="F116" s="38">
        <v>0</v>
      </c>
      <c r="G116" s="38">
        <v>400000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69</v>
      </c>
      <c r="B117" s="16" t="s">
        <v>69</v>
      </c>
      <c r="C117" s="82" t="s">
        <v>124</v>
      </c>
      <c r="D117" s="83" t="s">
        <v>69</v>
      </c>
      <c r="E117" s="28">
        <v>117038930</v>
      </c>
      <c r="F117" s="28">
        <v>-427393.27</v>
      </c>
      <c r="G117" s="28">
        <v>116611536.73</v>
      </c>
      <c r="H117" s="28">
        <v>39676944.789999999</v>
      </c>
      <c r="I117" s="28">
        <v>33611038.880000003</v>
      </c>
      <c r="J117" s="28">
        <v>11880993.369999999</v>
      </c>
      <c r="K117" s="29">
        <v>10.1885231111472</v>
      </c>
      <c r="L117" s="28">
        <v>11869019.439999999</v>
      </c>
    </row>
    <row r="118" spans="1:12" ht="13.8" x14ac:dyDescent="0.2">
      <c r="A118" s="37" t="s">
        <v>450</v>
      </c>
      <c r="B118" s="16" t="s">
        <v>451</v>
      </c>
      <c r="C118" s="80" t="s">
        <v>3</v>
      </c>
      <c r="D118" s="81" t="s">
        <v>4</v>
      </c>
      <c r="E118" s="38">
        <v>1068435175.75</v>
      </c>
      <c r="F118" s="38">
        <v>151839.07</v>
      </c>
      <c r="G118" s="38">
        <v>1068587014.8200001</v>
      </c>
      <c r="H118" s="38">
        <v>431194346.66000003</v>
      </c>
      <c r="I118" s="38">
        <v>431194346.66000003</v>
      </c>
      <c r="J118" s="38">
        <v>431194346.66000003</v>
      </c>
      <c r="K118" s="35">
        <v>40.351823546408497</v>
      </c>
      <c r="L118" s="38">
        <v>425027358.20999998</v>
      </c>
    </row>
    <row r="119" spans="1:12" ht="13.8" x14ac:dyDescent="0.2">
      <c r="A119" s="37" t="s">
        <v>69</v>
      </c>
      <c r="B119" s="16" t="s">
        <v>69</v>
      </c>
      <c r="C119" s="80" t="s">
        <v>5</v>
      </c>
      <c r="D119" s="81" t="s">
        <v>6</v>
      </c>
      <c r="E119" s="38">
        <v>476306761.94999999</v>
      </c>
      <c r="F119" s="38">
        <v>134606314.80000001</v>
      </c>
      <c r="G119" s="38">
        <v>610913076.75</v>
      </c>
      <c r="H119" s="38">
        <v>446526376.38</v>
      </c>
      <c r="I119" s="38">
        <v>425111171.06999999</v>
      </c>
      <c r="J119" s="38">
        <v>334134831.97000003</v>
      </c>
      <c r="K119" s="35">
        <v>54.694332906993203</v>
      </c>
      <c r="L119" s="38">
        <v>292296420.12</v>
      </c>
    </row>
    <row r="120" spans="1:12" ht="13.8" x14ac:dyDescent="0.2">
      <c r="A120" s="37" t="s">
        <v>69</v>
      </c>
      <c r="B120" s="16" t="s">
        <v>69</v>
      </c>
      <c r="C120" s="80" t="s">
        <v>15</v>
      </c>
      <c r="D120" s="81" t="s">
        <v>16</v>
      </c>
      <c r="E120" s="38">
        <v>1933403.56</v>
      </c>
      <c r="F120" s="38">
        <v>0</v>
      </c>
      <c r="G120" s="38">
        <v>1933403.56</v>
      </c>
      <c r="H120" s="38">
        <v>726738.08</v>
      </c>
      <c r="I120" s="38">
        <v>726738.08</v>
      </c>
      <c r="J120" s="38">
        <v>726738.08</v>
      </c>
      <c r="K120" s="35">
        <v>37.5885353185136</v>
      </c>
      <c r="L120" s="38">
        <v>726738.08</v>
      </c>
    </row>
    <row r="121" spans="1:12" ht="13.8" x14ac:dyDescent="0.2">
      <c r="A121" s="37" t="s">
        <v>69</v>
      </c>
      <c r="B121" s="16" t="s">
        <v>69</v>
      </c>
      <c r="C121" s="80" t="s">
        <v>7</v>
      </c>
      <c r="D121" s="81" t="s">
        <v>8</v>
      </c>
      <c r="E121" s="38">
        <v>326953567.77999997</v>
      </c>
      <c r="F121" s="38">
        <v>0</v>
      </c>
      <c r="G121" s="38">
        <v>326953567.77999997</v>
      </c>
      <c r="H121" s="38">
        <v>149391430.33000001</v>
      </c>
      <c r="I121" s="38">
        <v>149391430.33000001</v>
      </c>
      <c r="J121" s="38">
        <v>149391430.33000001</v>
      </c>
      <c r="K121" s="35">
        <v>45.6919407071656</v>
      </c>
      <c r="L121" s="38">
        <v>149391430.33000001</v>
      </c>
    </row>
    <row r="122" spans="1:12" ht="13.8" x14ac:dyDescent="0.2">
      <c r="A122" s="37" t="s">
        <v>69</v>
      </c>
      <c r="B122" s="16" t="s">
        <v>69</v>
      </c>
      <c r="C122" s="80" t="s">
        <v>9</v>
      </c>
      <c r="D122" s="81" t="s">
        <v>10</v>
      </c>
      <c r="E122" s="38">
        <v>57743027.020000003</v>
      </c>
      <c r="F122" s="38">
        <v>6000000</v>
      </c>
      <c r="G122" s="38">
        <v>63743027.020000003</v>
      </c>
      <c r="H122" s="38">
        <v>62705689.520000003</v>
      </c>
      <c r="I122" s="38">
        <v>62705689.520000003</v>
      </c>
      <c r="J122" s="38">
        <v>12409512.1</v>
      </c>
      <c r="K122" s="35">
        <v>19.468030748063502</v>
      </c>
      <c r="L122" s="38">
        <v>10987758.92</v>
      </c>
    </row>
    <row r="123" spans="1:12" ht="13.8" x14ac:dyDescent="0.2">
      <c r="A123" s="37" t="s">
        <v>69</v>
      </c>
      <c r="B123" s="16" t="s">
        <v>69</v>
      </c>
      <c r="C123" s="80" t="s">
        <v>11</v>
      </c>
      <c r="D123" s="81" t="s">
        <v>12</v>
      </c>
      <c r="E123" s="38">
        <v>1170000</v>
      </c>
      <c r="F123" s="38">
        <v>0</v>
      </c>
      <c r="G123" s="38">
        <v>1170000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3.8" x14ac:dyDescent="0.2">
      <c r="A124" s="37" t="s">
        <v>69</v>
      </c>
      <c r="B124" s="16" t="s">
        <v>69</v>
      </c>
      <c r="C124" s="82" t="s">
        <v>124</v>
      </c>
      <c r="D124" s="83" t="s">
        <v>69</v>
      </c>
      <c r="E124" s="28">
        <v>1932541936.0599999</v>
      </c>
      <c r="F124" s="28">
        <v>140758153.87</v>
      </c>
      <c r="G124" s="28">
        <v>2073300089.9300001</v>
      </c>
      <c r="H124" s="28">
        <v>1090544580.97</v>
      </c>
      <c r="I124" s="28">
        <v>1069129375.66</v>
      </c>
      <c r="J124" s="28">
        <v>927856859.13999999</v>
      </c>
      <c r="K124" s="29">
        <v>44.752656098680198</v>
      </c>
      <c r="L124" s="28">
        <v>878429705.65999997</v>
      </c>
    </row>
    <row r="125" spans="1:12" ht="13.8" x14ac:dyDescent="0.2">
      <c r="A125" s="37" t="s">
        <v>452</v>
      </c>
      <c r="B125" s="16" t="s">
        <v>453</v>
      </c>
      <c r="C125" s="80" t="s">
        <v>3</v>
      </c>
      <c r="D125" s="81" t="s">
        <v>4</v>
      </c>
      <c r="E125" s="38">
        <v>86862565.030000001</v>
      </c>
      <c r="F125" s="38">
        <v>1935000</v>
      </c>
      <c r="G125" s="38">
        <v>88797565.030000001</v>
      </c>
      <c r="H125" s="38">
        <v>31895844.719999999</v>
      </c>
      <c r="I125" s="38">
        <v>31895844.719999999</v>
      </c>
      <c r="J125" s="38">
        <v>31895844.719999999</v>
      </c>
      <c r="K125" s="35">
        <v>35.919729002956402</v>
      </c>
      <c r="L125" s="38">
        <v>31396004.41</v>
      </c>
    </row>
    <row r="126" spans="1:12" ht="13.8" x14ac:dyDescent="0.2">
      <c r="A126" s="37" t="s">
        <v>69</v>
      </c>
      <c r="B126" s="16" t="s">
        <v>69</v>
      </c>
      <c r="C126" s="80" t="s">
        <v>5</v>
      </c>
      <c r="D126" s="81" t="s">
        <v>6</v>
      </c>
      <c r="E126" s="38">
        <v>140447200.94999999</v>
      </c>
      <c r="F126" s="38">
        <v>3366530.36</v>
      </c>
      <c r="G126" s="38">
        <v>143813731.31</v>
      </c>
      <c r="H126" s="38">
        <v>130898525.84999999</v>
      </c>
      <c r="I126" s="38">
        <v>125949229.68000001</v>
      </c>
      <c r="J126" s="38">
        <v>34519905.840000004</v>
      </c>
      <c r="K126" s="35">
        <v>24.003205761757201</v>
      </c>
      <c r="L126" s="38">
        <v>33957103.359999999</v>
      </c>
    </row>
    <row r="127" spans="1:12" ht="13.8" x14ac:dyDescent="0.2">
      <c r="A127" s="37" t="s">
        <v>69</v>
      </c>
      <c r="B127" s="16" t="s">
        <v>69</v>
      </c>
      <c r="C127" s="80" t="s">
        <v>15</v>
      </c>
      <c r="D127" s="81" t="s">
        <v>16</v>
      </c>
      <c r="E127" s="38">
        <v>50000</v>
      </c>
      <c r="F127" s="38">
        <v>0</v>
      </c>
      <c r="G127" s="38">
        <v>50000</v>
      </c>
      <c r="H127" s="38">
        <v>5250.89</v>
      </c>
      <c r="I127" s="38">
        <v>5250.89</v>
      </c>
      <c r="J127" s="38">
        <v>5250.89</v>
      </c>
      <c r="K127" s="35">
        <v>10.50178</v>
      </c>
      <c r="L127" s="38">
        <v>5250.89</v>
      </c>
    </row>
    <row r="128" spans="1:12" ht="13.8" x14ac:dyDescent="0.2">
      <c r="A128" s="37" t="s">
        <v>69</v>
      </c>
      <c r="B128" s="16" t="s">
        <v>69</v>
      </c>
      <c r="C128" s="80" t="s">
        <v>7</v>
      </c>
      <c r="D128" s="81" t="s">
        <v>8</v>
      </c>
      <c r="E128" s="38">
        <v>177412018.05000001</v>
      </c>
      <c r="F128" s="38">
        <v>3463000</v>
      </c>
      <c r="G128" s="38">
        <v>180875018.05000001</v>
      </c>
      <c r="H128" s="38">
        <v>89166461.989999995</v>
      </c>
      <c r="I128" s="38">
        <v>88977006.230000004</v>
      </c>
      <c r="J128" s="38">
        <v>62916118.439999998</v>
      </c>
      <c r="K128" s="35">
        <v>34.7843052723886</v>
      </c>
      <c r="L128" s="38">
        <v>56439985.43</v>
      </c>
    </row>
    <row r="129" spans="1:12" ht="13.8" x14ac:dyDescent="0.2">
      <c r="A129" s="37" t="s">
        <v>69</v>
      </c>
      <c r="B129" s="16" t="s">
        <v>69</v>
      </c>
      <c r="C129" s="80" t="s">
        <v>9</v>
      </c>
      <c r="D129" s="81" t="s">
        <v>10</v>
      </c>
      <c r="E129" s="38">
        <v>2640581</v>
      </c>
      <c r="F129" s="38">
        <v>857148.02</v>
      </c>
      <c r="G129" s="38">
        <v>3497729.02</v>
      </c>
      <c r="H129" s="38">
        <v>1643549.21</v>
      </c>
      <c r="I129" s="38">
        <v>610747.42000000004</v>
      </c>
      <c r="J129" s="38">
        <v>518152.19</v>
      </c>
      <c r="K129" s="35">
        <v>14.813960345047001</v>
      </c>
      <c r="L129" s="38">
        <v>516029.19</v>
      </c>
    </row>
    <row r="130" spans="1:12" ht="13.8" x14ac:dyDescent="0.2">
      <c r="A130" s="37" t="s">
        <v>69</v>
      </c>
      <c r="B130" s="16" t="s">
        <v>69</v>
      </c>
      <c r="C130" s="80" t="s">
        <v>11</v>
      </c>
      <c r="D130" s="81" t="s">
        <v>12</v>
      </c>
      <c r="E130" s="38">
        <v>280000</v>
      </c>
      <c r="F130" s="38">
        <v>0</v>
      </c>
      <c r="G130" s="38">
        <v>280000</v>
      </c>
      <c r="H130" s="38">
        <v>4443.1099999999997</v>
      </c>
      <c r="I130" s="38">
        <v>4443.1099999999997</v>
      </c>
      <c r="J130" s="38">
        <v>4443.1099999999997</v>
      </c>
      <c r="K130" s="35">
        <v>1.5868249999999999</v>
      </c>
      <c r="L130" s="38">
        <v>4443.1099999999997</v>
      </c>
    </row>
    <row r="131" spans="1:12" ht="13.8" x14ac:dyDescent="0.2">
      <c r="A131" s="37" t="s">
        <v>69</v>
      </c>
      <c r="B131" s="16" t="s">
        <v>69</v>
      </c>
      <c r="C131" s="82" t="s">
        <v>124</v>
      </c>
      <c r="D131" s="83" t="s">
        <v>69</v>
      </c>
      <c r="E131" s="28">
        <v>407692365.02999997</v>
      </c>
      <c r="F131" s="28">
        <v>9621678.3800000008</v>
      </c>
      <c r="G131" s="28">
        <v>417314043.41000003</v>
      </c>
      <c r="H131" s="28">
        <v>253614075.77000001</v>
      </c>
      <c r="I131" s="28">
        <v>247442522.05000001</v>
      </c>
      <c r="J131" s="28">
        <v>129859715.19</v>
      </c>
      <c r="K131" s="29">
        <v>31.1179835044315</v>
      </c>
      <c r="L131" s="28">
        <v>122318816.39</v>
      </c>
    </row>
    <row r="132" spans="1:12" ht="13.8" x14ac:dyDescent="0.2">
      <c r="A132" s="37" t="s">
        <v>454</v>
      </c>
      <c r="B132" s="16" t="s">
        <v>455</v>
      </c>
      <c r="C132" s="80" t="s">
        <v>3</v>
      </c>
      <c r="D132" s="81" t="s">
        <v>4</v>
      </c>
      <c r="E132" s="38">
        <v>1117932.6399999999</v>
      </c>
      <c r="F132" s="38">
        <v>0</v>
      </c>
      <c r="G132" s="38">
        <v>1117932.6399999999</v>
      </c>
      <c r="H132" s="38">
        <v>353612.67</v>
      </c>
      <c r="I132" s="38">
        <v>353612.67</v>
      </c>
      <c r="J132" s="38">
        <v>353612.67</v>
      </c>
      <c r="K132" s="35">
        <v>31.6309460290917</v>
      </c>
      <c r="L132" s="38">
        <v>353612.67</v>
      </c>
    </row>
    <row r="133" spans="1:12" ht="13.8" x14ac:dyDescent="0.2">
      <c r="A133" s="37" t="s">
        <v>69</v>
      </c>
      <c r="B133" s="16" t="s">
        <v>69</v>
      </c>
      <c r="C133" s="80" t="s">
        <v>5</v>
      </c>
      <c r="D133" s="81" t="s">
        <v>6</v>
      </c>
      <c r="E133" s="38">
        <v>2546799</v>
      </c>
      <c r="F133" s="38">
        <v>-57953.36</v>
      </c>
      <c r="G133" s="38">
        <v>2488845.64</v>
      </c>
      <c r="H133" s="38">
        <v>1306878.02</v>
      </c>
      <c r="I133" s="38">
        <v>1236912.1599999999</v>
      </c>
      <c r="J133" s="38">
        <v>296444.07</v>
      </c>
      <c r="K133" s="35">
        <v>11.9109062143364</v>
      </c>
      <c r="L133" s="38">
        <v>291604.07</v>
      </c>
    </row>
    <row r="134" spans="1:12" ht="13.8" x14ac:dyDescent="0.2">
      <c r="A134" s="37" t="s">
        <v>69</v>
      </c>
      <c r="B134" s="16" t="s">
        <v>69</v>
      </c>
      <c r="C134" s="80" t="s">
        <v>7</v>
      </c>
      <c r="D134" s="81" t="s">
        <v>8</v>
      </c>
      <c r="E134" s="38">
        <v>2591401</v>
      </c>
      <c r="F134" s="38">
        <v>0</v>
      </c>
      <c r="G134" s="38">
        <v>2591401</v>
      </c>
      <c r="H134" s="38">
        <v>110941.69</v>
      </c>
      <c r="I134" s="38">
        <v>110941.69</v>
      </c>
      <c r="J134" s="38">
        <v>110941.69</v>
      </c>
      <c r="K134" s="35">
        <v>4.2811471478169496</v>
      </c>
      <c r="L134" s="38">
        <v>110941.69</v>
      </c>
    </row>
    <row r="135" spans="1:12" ht="13.8" x14ac:dyDescent="0.2">
      <c r="A135" s="37" t="s">
        <v>69</v>
      </c>
      <c r="B135" s="16" t="s">
        <v>69</v>
      </c>
      <c r="C135" s="80" t="s">
        <v>9</v>
      </c>
      <c r="D135" s="81" t="s">
        <v>10</v>
      </c>
      <c r="E135" s="38">
        <v>20000</v>
      </c>
      <c r="F135" s="38">
        <v>0</v>
      </c>
      <c r="G135" s="38">
        <v>20000</v>
      </c>
      <c r="H135" s="38">
        <v>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69</v>
      </c>
      <c r="B136" s="16" t="s">
        <v>69</v>
      </c>
      <c r="C136" s="82" t="s">
        <v>124</v>
      </c>
      <c r="D136" s="83" t="s">
        <v>69</v>
      </c>
      <c r="E136" s="28">
        <v>6276132.6399999997</v>
      </c>
      <c r="F136" s="28">
        <v>-57953.36</v>
      </c>
      <c r="G136" s="28">
        <v>6218179.2800000003</v>
      </c>
      <c r="H136" s="28">
        <v>1771432.38</v>
      </c>
      <c r="I136" s="28">
        <v>1701466.52</v>
      </c>
      <c r="J136" s="28">
        <v>760998.43</v>
      </c>
      <c r="K136" s="29">
        <v>12.2382838405392</v>
      </c>
      <c r="L136" s="28">
        <v>756158.43</v>
      </c>
    </row>
    <row r="137" spans="1:12" ht="13.8" x14ac:dyDescent="0.2">
      <c r="A137" s="37" t="s">
        <v>456</v>
      </c>
      <c r="B137" s="16" t="s">
        <v>457</v>
      </c>
      <c r="C137" s="80" t="s">
        <v>3</v>
      </c>
      <c r="D137" s="81" t="s">
        <v>4</v>
      </c>
      <c r="E137" s="38">
        <v>3541688.12</v>
      </c>
      <c r="F137" s="38">
        <v>0</v>
      </c>
      <c r="G137" s="38">
        <v>3541688.12</v>
      </c>
      <c r="H137" s="38">
        <v>1078908.9099999999</v>
      </c>
      <c r="I137" s="38">
        <v>1078908.9099999999</v>
      </c>
      <c r="J137" s="38">
        <v>1078908.9099999999</v>
      </c>
      <c r="K137" s="35">
        <v>30.463125872302999</v>
      </c>
      <c r="L137" s="38">
        <v>1078908.9099999999</v>
      </c>
    </row>
    <row r="138" spans="1:12" ht="13.8" x14ac:dyDescent="0.2">
      <c r="A138" s="37" t="s">
        <v>69</v>
      </c>
      <c r="B138" s="16" t="s">
        <v>69</v>
      </c>
      <c r="C138" s="80" t="s">
        <v>5</v>
      </c>
      <c r="D138" s="81" t="s">
        <v>6</v>
      </c>
      <c r="E138" s="38">
        <v>1745000</v>
      </c>
      <c r="F138" s="38">
        <v>-75080.7</v>
      </c>
      <c r="G138" s="38">
        <v>1669919.3</v>
      </c>
      <c r="H138" s="38">
        <v>936334.69</v>
      </c>
      <c r="I138" s="38">
        <v>927071.81</v>
      </c>
      <c r="J138" s="38">
        <v>306935.01</v>
      </c>
      <c r="K138" s="35">
        <v>18.380230110520898</v>
      </c>
      <c r="L138" s="38">
        <v>306935.01</v>
      </c>
    </row>
    <row r="139" spans="1:12" ht="13.8" x14ac:dyDescent="0.2">
      <c r="A139" s="37" t="s">
        <v>69</v>
      </c>
      <c r="B139" s="16" t="s">
        <v>69</v>
      </c>
      <c r="C139" s="80" t="s">
        <v>7</v>
      </c>
      <c r="D139" s="81" t="s">
        <v>8</v>
      </c>
      <c r="E139" s="38">
        <v>935242</v>
      </c>
      <c r="F139" s="38">
        <v>0</v>
      </c>
      <c r="G139" s="38">
        <v>935242</v>
      </c>
      <c r="H139" s="38">
        <v>728333.9</v>
      </c>
      <c r="I139" s="38">
        <v>15651.9</v>
      </c>
      <c r="J139" s="38">
        <v>15651.9</v>
      </c>
      <c r="K139" s="35">
        <v>1.67356684152337</v>
      </c>
      <c r="L139" s="38">
        <v>15651.9</v>
      </c>
    </row>
    <row r="140" spans="1:12" ht="13.8" x14ac:dyDescent="0.2">
      <c r="A140" s="37" t="s">
        <v>69</v>
      </c>
      <c r="B140" s="16" t="s">
        <v>69</v>
      </c>
      <c r="C140" s="80" t="s">
        <v>9</v>
      </c>
      <c r="D140" s="81" t="s">
        <v>10</v>
      </c>
      <c r="E140" s="38">
        <v>425000</v>
      </c>
      <c r="F140" s="38">
        <v>0</v>
      </c>
      <c r="G140" s="38">
        <v>425000</v>
      </c>
      <c r="H140" s="38">
        <v>8440.0400000000009</v>
      </c>
      <c r="I140" s="38">
        <v>8440.0400000000009</v>
      </c>
      <c r="J140" s="38">
        <v>2479.34</v>
      </c>
      <c r="K140" s="35">
        <v>0.58337411764706004</v>
      </c>
      <c r="L140" s="38">
        <v>2479.34</v>
      </c>
    </row>
    <row r="141" spans="1:12" ht="13.8" x14ac:dyDescent="0.2">
      <c r="A141" s="37" t="s">
        <v>69</v>
      </c>
      <c r="B141" s="16" t="s">
        <v>69</v>
      </c>
      <c r="C141" s="80" t="s">
        <v>11</v>
      </c>
      <c r="D141" s="81" t="s">
        <v>12</v>
      </c>
      <c r="E141" s="38">
        <v>40000</v>
      </c>
      <c r="F141" s="38">
        <v>0</v>
      </c>
      <c r="G141" s="38">
        <v>40000</v>
      </c>
      <c r="H141" s="38">
        <v>0</v>
      </c>
      <c r="I141" s="38">
        <v>0</v>
      </c>
      <c r="J141" s="38">
        <v>0</v>
      </c>
      <c r="K141" s="35">
        <v>0</v>
      </c>
      <c r="L141" s="38">
        <v>0</v>
      </c>
    </row>
    <row r="142" spans="1:12" ht="13.8" x14ac:dyDescent="0.2">
      <c r="A142" s="37" t="s">
        <v>69</v>
      </c>
      <c r="B142" s="16" t="s">
        <v>69</v>
      </c>
      <c r="C142" s="82" t="s">
        <v>124</v>
      </c>
      <c r="D142" s="83" t="s">
        <v>69</v>
      </c>
      <c r="E142" s="28">
        <v>6686930.1200000001</v>
      </c>
      <c r="F142" s="28">
        <v>-75080.7</v>
      </c>
      <c r="G142" s="28">
        <v>6611849.4199999999</v>
      </c>
      <c r="H142" s="28">
        <v>2752017.54</v>
      </c>
      <c r="I142" s="28">
        <v>2030072.66</v>
      </c>
      <c r="J142" s="28">
        <v>1403975.16</v>
      </c>
      <c r="K142" s="29">
        <v>21.234227684513701</v>
      </c>
      <c r="L142" s="28">
        <v>1403975.16</v>
      </c>
    </row>
    <row r="143" spans="1:12" ht="13.8" x14ac:dyDescent="0.2">
      <c r="A143" s="37" t="s">
        <v>458</v>
      </c>
      <c r="B143" s="16" t="s">
        <v>459</v>
      </c>
      <c r="C143" s="80" t="s">
        <v>3</v>
      </c>
      <c r="D143" s="81" t="s">
        <v>4</v>
      </c>
      <c r="E143" s="38">
        <v>3743578</v>
      </c>
      <c r="F143" s="38">
        <v>593372.21</v>
      </c>
      <c r="G143" s="38">
        <v>4336950.21</v>
      </c>
      <c r="H143" s="38">
        <v>1344539.24</v>
      </c>
      <c r="I143" s="38">
        <v>1344539.24</v>
      </c>
      <c r="J143" s="38">
        <v>1344539.24</v>
      </c>
      <c r="K143" s="35">
        <v>31.0019524065507</v>
      </c>
      <c r="L143" s="38">
        <v>1344539.24</v>
      </c>
    </row>
    <row r="144" spans="1:12" ht="13.8" x14ac:dyDescent="0.2">
      <c r="A144" s="37" t="s">
        <v>69</v>
      </c>
      <c r="B144" s="16" t="s">
        <v>69</v>
      </c>
      <c r="C144" s="80" t="s">
        <v>5</v>
      </c>
      <c r="D144" s="81" t="s">
        <v>6</v>
      </c>
      <c r="E144" s="38">
        <v>2548076</v>
      </c>
      <c r="F144" s="38">
        <v>23847474.68</v>
      </c>
      <c r="G144" s="38">
        <v>26395550.68</v>
      </c>
      <c r="H144" s="38">
        <v>22997458.690000001</v>
      </c>
      <c r="I144" s="38">
        <v>22626627.02</v>
      </c>
      <c r="J144" s="38">
        <v>5136278.93</v>
      </c>
      <c r="K144" s="35">
        <v>19.458881507222301</v>
      </c>
      <c r="L144" s="38">
        <v>4993635.09</v>
      </c>
    </row>
    <row r="145" spans="1:12" ht="13.8" x14ac:dyDescent="0.2">
      <c r="A145" s="37" t="s">
        <v>69</v>
      </c>
      <c r="B145" s="16" t="s">
        <v>69</v>
      </c>
      <c r="C145" s="80" t="s">
        <v>9</v>
      </c>
      <c r="D145" s="81" t="s">
        <v>10</v>
      </c>
      <c r="E145" s="38">
        <v>4200000</v>
      </c>
      <c r="F145" s="38">
        <v>0</v>
      </c>
      <c r="G145" s="38">
        <v>4200000</v>
      </c>
      <c r="H145" s="38">
        <v>3955391.56</v>
      </c>
      <c r="I145" s="38">
        <v>3943413.06</v>
      </c>
      <c r="J145" s="38">
        <v>1242981.44</v>
      </c>
      <c r="K145" s="35">
        <v>29.594796190476199</v>
      </c>
      <c r="L145" s="38">
        <v>1242981.44</v>
      </c>
    </row>
    <row r="146" spans="1:12" ht="13.8" x14ac:dyDescent="0.2">
      <c r="A146" s="37" t="s">
        <v>69</v>
      </c>
      <c r="B146" s="16" t="s">
        <v>69</v>
      </c>
      <c r="C146" s="80" t="s">
        <v>21</v>
      </c>
      <c r="D146" s="81" t="s">
        <v>22</v>
      </c>
      <c r="E146" s="38">
        <v>181468</v>
      </c>
      <c r="F146" s="38">
        <v>0</v>
      </c>
      <c r="G146" s="38">
        <v>181468</v>
      </c>
      <c r="H146" s="38">
        <v>181467.78</v>
      </c>
      <c r="I146" s="38">
        <v>181467.78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69</v>
      </c>
      <c r="B147" s="16" t="s">
        <v>69</v>
      </c>
      <c r="C147" s="82" t="s">
        <v>124</v>
      </c>
      <c r="D147" s="83" t="s">
        <v>69</v>
      </c>
      <c r="E147" s="28">
        <v>10673122</v>
      </c>
      <c r="F147" s="28">
        <v>24440846.890000001</v>
      </c>
      <c r="G147" s="28">
        <v>35113968.890000001</v>
      </c>
      <c r="H147" s="28">
        <v>28478857.27</v>
      </c>
      <c r="I147" s="28">
        <v>28096047.100000001</v>
      </c>
      <c r="J147" s="28">
        <v>7723799.6100000003</v>
      </c>
      <c r="K147" s="29">
        <v>21.996373107796501</v>
      </c>
      <c r="L147" s="28">
        <v>7581155.7699999996</v>
      </c>
    </row>
    <row r="148" spans="1:12" ht="13.8" x14ac:dyDescent="0.2">
      <c r="A148" s="37" t="s">
        <v>460</v>
      </c>
      <c r="B148" s="16" t="s">
        <v>461</v>
      </c>
      <c r="C148" s="80" t="s">
        <v>3</v>
      </c>
      <c r="D148" s="81" t="s">
        <v>4</v>
      </c>
      <c r="E148" s="38">
        <v>2805962</v>
      </c>
      <c r="F148" s="38">
        <v>0</v>
      </c>
      <c r="G148" s="38">
        <v>2805962</v>
      </c>
      <c r="H148" s="38">
        <v>877018.58</v>
      </c>
      <c r="I148" s="38">
        <v>877018.58</v>
      </c>
      <c r="J148" s="38">
        <v>877018.58</v>
      </c>
      <c r="K148" s="35">
        <v>31.255540167685801</v>
      </c>
      <c r="L148" s="38">
        <v>835545.47</v>
      </c>
    </row>
    <row r="149" spans="1:12" ht="13.8" x14ac:dyDescent="0.2">
      <c r="A149" s="37" t="s">
        <v>69</v>
      </c>
      <c r="B149" s="16" t="s">
        <v>69</v>
      </c>
      <c r="C149" s="80" t="s">
        <v>5</v>
      </c>
      <c r="D149" s="81" t="s">
        <v>6</v>
      </c>
      <c r="E149" s="38">
        <v>57958251</v>
      </c>
      <c r="F149" s="38">
        <v>0</v>
      </c>
      <c r="G149" s="38">
        <v>57958251</v>
      </c>
      <c r="H149" s="38">
        <v>56040280.039999999</v>
      </c>
      <c r="I149" s="38">
        <v>55155346.799999997</v>
      </c>
      <c r="J149" s="38">
        <v>21809699.079999998</v>
      </c>
      <c r="K149" s="35">
        <v>37.630015923013303</v>
      </c>
      <c r="L149" s="38">
        <v>18005622.640000001</v>
      </c>
    </row>
    <row r="150" spans="1:12" ht="13.8" x14ac:dyDescent="0.2">
      <c r="A150" s="37" t="s">
        <v>69</v>
      </c>
      <c r="B150" s="16" t="s">
        <v>69</v>
      </c>
      <c r="C150" s="80" t="s">
        <v>15</v>
      </c>
      <c r="D150" s="81" t="s">
        <v>16</v>
      </c>
      <c r="E150" s="38">
        <v>22748</v>
      </c>
      <c r="F150" s="38">
        <v>0</v>
      </c>
      <c r="G150" s="38">
        <v>22748</v>
      </c>
      <c r="H150" s="38">
        <v>2896.14</v>
      </c>
      <c r="I150" s="38">
        <v>2896.14</v>
      </c>
      <c r="J150" s="38">
        <v>2896.14</v>
      </c>
      <c r="K150" s="35">
        <v>12.7314049586777</v>
      </c>
      <c r="L150" s="38">
        <v>2896.14</v>
      </c>
    </row>
    <row r="151" spans="1:12" ht="13.8" x14ac:dyDescent="0.2">
      <c r="A151" s="37" t="s">
        <v>69</v>
      </c>
      <c r="B151" s="16" t="s">
        <v>69</v>
      </c>
      <c r="C151" s="80" t="s">
        <v>7</v>
      </c>
      <c r="D151" s="81" t="s">
        <v>8</v>
      </c>
      <c r="E151" s="38">
        <v>445000</v>
      </c>
      <c r="F151" s="38">
        <v>0</v>
      </c>
      <c r="G151" s="38">
        <v>445000</v>
      </c>
      <c r="H151" s="38">
        <v>25955.72</v>
      </c>
      <c r="I151" s="38">
        <v>25955.72</v>
      </c>
      <c r="J151" s="38">
        <v>25955.72</v>
      </c>
      <c r="K151" s="35">
        <v>5.8327460674157301</v>
      </c>
      <c r="L151" s="38">
        <v>25955.72</v>
      </c>
    </row>
    <row r="152" spans="1:12" ht="13.8" x14ac:dyDescent="0.2">
      <c r="A152" s="37" t="s">
        <v>69</v>
      </c>
      <c r="B152" s="16" t="s">
        <v>69</v>
      </c>
      <c r="C152" s="80" t="s">
        <v>9</v>
      </c>
      <c r="D152" s="81" t="s">
        <v>10</v>
      </c>
      <c r="E152" s="38">
        <v>9143148</v>
      </c>
      <c r="F152" s="38">
        <v>0</v>
      </c>
      <c r="G152" s="38">
        <v>9143148</v>
      </c>
      <c r="H152" s="38">
        <v>6484631.9699999997</v>
      </c>
      <c r="I152" s="38">
        <v>6308245.3700000001</v>
      </c>
      <c r="J152" s="38">
        <v>2170140.7000000002</v>
      </c>
      <c r="K152" s="35">
        <v>23.7351588315097</v>
      </c>
      <c r="L152" s="38">
        <v>1954732.4</v>
      </c>
    </row>
    <row r="153" spans="1:12" ht="13.8" x14ac:dyDescent="0.2">
      <c r="A153" s="37" t="s">
        <v>69</v>
      </c>
      <c r="B153" s="16" t="s">
        <v>69</v>
      </c>
      <c r="C153" s="80" t="s">
        <v>11</v>
      </c>
      <c r="D153" s="81" t="s">
        <v>12</v>
      </c>
      <c r="E153" s="38">
        <v>3499792</v>
      </c>
      <c r="F153" s="38">
        <v>0</v>
      </c>
      <c r="G153" s="38">
        <v>3499792</v>
      </c>
      <c r="H153" s="38">
        <v>3113868.32</v>
      </c>
      <c r="I153" s="38">
        <v>2293115.58</v>
      </c>
      <c r="J153" s="38">
        <v>259585.1</v>
      </c>
      <c r="K153" s="35">
        <v>7.4171579339572196</v>
      </c>
      <c r="L153" s="38">
        <v>259585.1</v>
      </c>
    </row>
    <row r="154" spans="1:12" ht="13.8" x14ac:dyDescent="0.2">
      <c r="A154" s="37" t="s">
        <v>69</v>
      </c>
      <c r="B154" s="16" t="s">
        <v>69</v>
      </c>
      <c r="C154" s="80" t="s">
        <v>21</v>
      </c>
      <c r="D154" s="81" t="s">
        <v>22</v>
      </c>
      <c r="E154" s="38">
        <v>248702</v>
      </c>
      <c r="F154" s="38">
        <v>0</v>
      </c>
      <c r="G154" s="38">
        <v>248702</v>
      </c>
      <c r="H154" s="38">
        <v>248702</v>
      </c>
      <c r="I154" s="38">
        <v>248702</v>
      </c>
      <c r="J154" s="38">
        <v>62175.31</v>
      </c>
      <c r="K154" s="35">
        <v>24.999923603348599</v>
      </c>
      <c r="L154" s="38">
        <v>62175.31</v>
      </c>
    </row>
    <row r="155" spans="1:12" ht="13.8" x14ac:dyDescent="0.2">
      <c r="A155" s="37" t="s">
        <v>69</v>
      </c>
      <c r="B155" s="16" t="s">
        <v>69</v>
      </c>
      <c r="C155" s="82" t="s">
        <v>124</v>
      </c>
      <c r="D155" s="83" t="s">
        <v>69</v>
      </c>
      <c r="E155" s="28">
        <v>74123603</v>
      </c>
      <c r="F155" s="28">
        <v>0</v>
      </c>
      <c r="G155" s="28">
        <v>74123603</v>
      </c>
      <c r="H155" s="28">
        <v>66793352.770000003</v>
      </c>
      <c r="I155" s="28">
        <v>64911280.189999998</v>
      </c>
      <c r="J155" s="28">
        <v>25207470.629999999</v>
      </c>
      <c r="K155" s="29">
        <v>34.007346661224801</v>
      </c>
      <c r="L155" s="28">
        <v>21146512.780000001</v>
      </c>
    </row>
    <row r="156" spans="1:12" ht="13.8" x14ac:dyDescent="0.2">
      <c r="A156" s="37" t="s">
        <v>462</v>
      </c>
      <c r="B156" s="16" t="s">
        <v>463</v>
      </c>
      <c r="C156" s="80" t="s">
        <v>3</v>
      </c>
      <c r="D156" s="81" t="s">
        <v>4</v>
      </c>
      <c r="E156" s="38">
        <v>5793700.1900000004</v>
      </c>
      <c r="F156" s="38">
        <v>0</v>
      </c>
      <c r="G156" s="38">
        <v>5793700.1900000004</v>
      </c>
      <c r="H156" s="38">
        <v>1343237.73</v>
      </c>
      <c r="I156" s="38">
        <v>1343237.73</v>
      </c>
      <c r="J156" s="38">
        <v>1343237.73</v>
      </c>
      <c r="K156" s="35">
        <v>23.1844535607563</v>
      </c>
      <c r="L156" s="38">
        <v>1343237.73</v>
      </c>
    </row>
    <row r="157" spans="1:12" ht="13.8" x14ac:dyDescent="0.2">
      <c r="A157" s="37" t="s">
        <v>69</v>
      </c>
      <c r="B157" s="16" t="s">
        <v>69</v>
      </c>
      <c r="C157" s="80" t="s">
        <v>5</v>
      </c>
      <c r="D157" s="81" t="s">
        <v>6</v>
      </c>
      <c r="E157" s="38">
        <v>3190538</v>
      </c>
      <c r="F157" s="38">
        <v>0</v>
      </c>
      <c r="G157" s="38">
        <v>3190538</v>
      </c>
      <c r="H157" s="38">
        <v>814561.75</v>
      </c>
      <c r="I157" s="38">
        <v>791547.55</v>
      </c>
      <c r="J157" s="38">
        <v>613808.31999999995</v>
      </c>
      <c r="K157" s="35">
        <v>19.238395530785098</v>
      </c>
      <c r="L157" s="38">
        <v>603581.92000000004</v>
      </c>
    </row>
    <row r="158" spans="1:12" ht="13.8" x14ac:dyDescent="0.2">
      <c r="A158" s="37" t="s">
        <v>69</v>
      </c>
      <c r="B158" s="16" t="s">
        <v>69</v>
      </c>
      <c r="C158" s="80" t="s">
        <v>7</v>
      </c>
      <c r="D158" s="81" t="s">
        <v>8</v>
      </c>
      <c r="E158" s="38">
        <v>409250</v>
      </c>
      <c r="F158" s="38">
        <v>0</v>
      </c>
      <c r="G158" s="38">
        <v>409250</v>
      </c>
      <c r="H158" s="38">
        <v>20000</v>
      </c>
      <c r="I158" s="38">
        <v>20000</v>
      </c>
      <c r="J158" s="38">
        <v>20000</v>
      </c>
      <c r="K158" s="35">
        <v>4.8869883934025697</v>
      </c>
      <c r="L158" s="38">
        <v>20000</v>
      </c>
    </row>
    <row r="159" spans="1:12" ht="13.8" x14ac:dyDescent="0.2">
      <c r="A159" s="37" t="s">
        <v>69</v>
      </c>
      <c r="B159" s="16" t="s">
        <v>69</v>
      </c>
      <c r="C159" s="80" t="s">
        <v>9</v>
      </c>
      <c r="D159" s="81" t="s">
        <v>10</v>
      </c>
      <c r="E159" s="38">
        <v>1027045.9</v>
      </c>
      <c r="F159" s="38">
        <v>0</v>
      </c>
      <c r="G159" s="38">
        <v>1027045.9</v>
      </c>
      <c r="H159" s="38">
        <v>210317.45</v>
      </c>
      <c r="I159" s="38">
        <v>210317.45</v>
      </c>
      <c r="J159" s="38">
        <v>167331.45000000001</v>
      </c>
      <c r="K159" s="35">
        <v>16.2924996828282</v>
      </c>
      <c r="L159" s="38">
        <v>167331.45000000001</v>
      </c>
    </row>
    <row r="160" spans="1:12" ht="13.8" x14ac:dyDescent="0.2">
      <c r="A160" s="37" t="s">
        <v>69</v>
      </c>
      <c r="B160" s="16" t="s">
        <v>69</v>
      </c>
      <c r="C160" s="80" t="s">
        <v>21</v>
      </c>
      <c r="D160" s="81" t="s">
        <v>22</v>
      </c>
      <c r="E160" s="38">
        <v>439000</v>
      </c>
      <c r="F160" s="38">
        <v>0</v>
      </c>
      <c r="G160" s="38">
        <v>439000</v>
      </c>
      <c r="H160" s="38">
        <v>438553.46</v>
      </c>
      <c r="I160" s="38">
        <v>438553.46</v>
      </c>
      <c r="J160" s="38">
        <v>438553.46</v>
      </c>
      <c r="K160" s="35">
        <v>99.898282460136699</v>
      </c>
      <c r="L160" s="38">
        <v>438553.46</v>
      </c>
    </row>
    <row r="161" spans="1:12" s="89" customFormat="1" ht="13.8" x14ac:dyDescent="0.2">
      <c r="A161" s="37" t="s">
        <v>69</v>
      </c>
      <c r="B161" s="16" t="s">
        <v>69</v>
      </c>
      <c r="C161" s="82" t="s">
        <v>124</v>
      </c>
      <c r="D161" s="83" t="s">
        <v>69</v>
      </c>
      <c r="E161" s="28">
        <v>10859534.09</v>
      </c>
      <c r="F161" s="28">
        <v>0</v>
      </c>
      <c r="G161" s="28">
        <v>10859534.09</v>
      </c>
      <c r="H161" s="28">
        <v>2826670.39</v>
      </c>
      <c r="I161" s="28">
        <v>2803656.19</v>
      </c>
      <c r="J161" s="28">
        <v>2582930.96</v>
      </c>
      <c r="K161" s="29">
        <v>23.784915067198799</v>
      </c>
      <c r="L161" s="28">
        <v>2572704.56</v>
      </c>
    </row>
    <row r="162" spans="1:12" s="89" customFormat="1" ht="13.8" x14ac:dyDescent="0.2">
      <c r="A162" s="37" t="s">
        <v>464</v>
      </c>
      <c r="B162" s="16" t="s">
        <v>465</v>
      </c>
      <c r="C162" s="80" t="s">
        <v>3</v>
      </c>
      <c r="D162" s="81" t="s">
        <v>4</v>
      </c>
      <c r="E162" s="38">
        <v>7886728</v>
      </c>
      <c r="F162" s="38">
        <v>0</v>
      </c>
      <c r="G162" s="38">
        <v>7886728</v>
      </c>
      <c r="H162" s="38">
        <v>2822509.86</v>
      </c>
      <c r="I162" s="38">
        <v>2822509.86</v>
      </c>
      <c r="J162" s="38">
        <v>2793901.86</v>
      </c>
      <c r="K162" s="35">
        <v>35.4253609354855</v>
      </c>
      <c r="L162" s="38">
        <v>2793901.86</v>
      </c>
    </row>
    <row r="163" spans="1:12" s="89" customFormat="1" ht="13.8" x14ac:dyDescent="0.2">
      <c r="A163" s="37" t="s">
        <v>69</v>
      </c>
      <c r="B163" s="16" t="s">
        <v>69</v>
      </c>
      <c r="C163" s="80" t="s">
        <v>5</v>
      </c>
      <c r="D163" s="81" t="s">
        <v>6</v>
      </c>
      <c r="E163" s="38">
        <v>1456879</v>
      </c>
      <c r="F163" s="38">
        <v>0</v>
      </c>
      <c r="G163" s="38">
        <v>1456879</v>
      </c>
      <c r="H163" s="38">
        <v>1235002.6499999999</v>
      </c>
      <c r="I163" s="38">
        <v>1218805.82</v>
      </c>
      <c r="J163" s="38">
        <v>497422.74</v>
      </c>
      <c r="K163" s="35">
        <v>34.143037273514103</v>
      </c>
      <c r="L163" s="38">
        <v>497422.74</v>
      </c>
    </row>
    <row r="164" spans="1:12" s="89" customFormat="1" ht="13.8" x14ac:dyDescent="0.2">
      <c r="A164" s="37" t="s">
        <v>69</v>
      </c>
      <c r="B164" s="16" t="s">
        <v>69</v>
      </c>
      <c r="C164" s="80" t="s">
        <v>9</v>
      </c>
      <c r="D164" s="81" t="s">
        <v>10</v>
      </c>
      <c r="E164" s="38">
        <v>4293599</v>
      </c>
      <c r="F164" s="38">
        <v>0</v>
      </c>
      <c r="G164" s="38">
        <v>4293599</v>
      </c>
      <c r="H164" s="38">
        <v>2034904.32</v>
      </c>
      <c r="I164" s="38">
        <v>1834893.74</v>
      </c>
      <c r="J164" s="38">
        <v>1650125.6</v>
      </c>
      <c r="K164" s="35">
        <v>38.4322243413975</v>
      </c>
      <c r="L164" s="38">
        <v>1650125.6</v>
      </c>
    </row>
    <row r="165" spans="1:12" s="89" customFormat="1" ht="13.8" x14ac:dyDescent="0.2">
      <c r="A165" s="37" t="s">
        <v>69</v>
      </c>
      <c r="B165" s="16" t="s">
        <v>69</v>
      </c>
      <c r="C165" s="80" t="s">
        <v>21</v>
      </c>
      <c r="D165" s="81" t="s">
        <v>22</v>
      </c>
      <c r="E165" s="38">
        <v>48530</v>
      </c>
      <c r="F165" s="38">
        <v>0</v>
      </c>
      <c r="G165" s="38">
        <v>48530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9" customFormat="1" ht="13.8" x14ac:dyDescent="0.2">
      <c r="A166" s="37" t="s">
        <v>69</v>
      </c>
      <c r="B166" s="16" t="s">
        <v>69</v>
      </c>
      <c r="C166" s="82" t="s">
        <v>124</v>
      </c>
      <c r="D166" s="83" t="s">
        <v>69</v>
      </c>
      <c r="E166" s="28">
        <v>13685736</v>
      </c>
      <c r="F166" s="28">
        <v>0</v>
      </c>
      <c r="G166" s="28">
        <v>13685736</v>
      </c>
      <c r="H166" s="28">
        <v>6092416.8300000001</v>
      </c>
      <c r="I166" s="28">
        <v>5876209.4199999999</v>
      </c>
      <c r="J166" s="28">
        <v>4941450.2</v>
      </c>
      <c r="K166" s="29">
        <v>36.106572565772098</v>
      </c>
      <c r="L166" s="28">
        <v>4941450.2</v>
      </c>
    </row>
    <row r="167" spans="1:12" s="89" customFormat="1" ht="13.8" x14ac:dyDescent="0.2">
      <c r="A167" s="37" t="s">
        <v>466</v>
      </c>
      <c r="B167" s="16" t="s">
        <v>467</v>
      </c>
      <c r="C167" s="80" t="s">
        <v>3</v>
      </c>
      <c r="D167" s="81" t="s">
        <v>4</v>
      </c>
      <c r="E167" s="38">
        <v>3350994.18</v>
      </c>
      <c r="F167" s="38">
        <v>0</v>
      </c>
      <c r="G167" s="38">
        <v>3350994.18</v>
      </c>
      <c r="H167" s="38">
        <v>1141702.97</v>
      </c>
      <c r="I167" s="38">
        <v>1141702.97</v>
      </c>
      <c r="J167" s="38">
        <v>1141702.97</v>
      </c>
      <c r="K167" s="35">
        <v>34.070574542149799</v>
      </c>
      <c r="L167" s="38">
        <v>1141702.97</v>
      </c>
    </row>
    <row r="168" spans="1:12" s="89" customFormat="1" ht="13.8" x14ac:dyDescent="0.2">
      <c r="A168" s="37" t="s">
        <v>69</v>
      </c>
      <c r="B168" s="16" t="s">
        <v>69</v>
      </c>
      <c r="C168" s="80" t="s">
        <v>5</v>
      </c>
      <c r="D168" s="81" t="s">
        <v>6</v>
      </c>
      <c r="E168" s="38">
        <v>2194768.8199999998</v>
      </c>
      <c r="F168" s="38">
        <v>-67304.67</v>
      </c>
      <c r="G168" s="38">
        <v>2127464.15</v>
      </c>
      <c r="H168" s="38">
        <v>1980687.91</v>
      </c>
      <c r="I168" s="38">
        <v>1980687.91</v>
      </c>
      <c r="J168" s="38">
        <v>397048.36</v>
      </c>
      <c r="K168" s="35">
        <v>18.662987106034201</v>
      </c>
      <c r="L168" s="38">
        <v>371837.99</v>
      </c>
    </row>
    <row r="169" spans="1:12" s="89" customFormat="1" ht="13.8" x14ac:dyDescent="0.2">
      <c r="A169" s="37" t="s">
        <v>69</v>
      </c>
      <c r="B169" s="16" t="s">
        <v>69</v>
      </c>
      <c r="C169" s="80" t="s">
        <v>9</v>
      </c>
      <c r="D169" s="81" t="s">
        <v>10</v>
      </c>
      <c r="E169" s="38">
        <v>3400</v>
      </c>
      <c r="F169" s="38">
        <v>0</v>
      </c>
      <c r="G169" s="38">
        <v>3400</v>
      </c>
      <c r="H169" s="38">
        <v>2864.56</v>
      </c>
      <c r="I169" s="38">
        <v>2864.56</v>
      </c>
      <c r="J169" s="38">
        <v>716.16</v>
      </c>
      <c r="K169" s="35">
        <v>21.063529411764701</v>
      </c>
      <c r="L169" s="38">
        <v>716.16</v>
      </c>
    </row>
    <row r="170" spans="1:12" s="89" customFormat="1" ht="13.8" x14ac:dyDescent="0.2">
      <c r="A170" s="37" t="s">
        <v>69</v>
      </c>
      <c r="B170" s="16" t="s">
        <v>69</v>
      </c>
      <c r="C170" s="82" t="s">
        <v>124</v>
      </c>
      <c r="D170" s="83" t="s">
        <v>69</v>
      </c>
      <c r="E170" s="28">
        <v>5549163</v>
      </c>
      <c r="F170" s="28">
        <v>-67304.67</v>
      </c>
      <c r="G170" s="28">
        <v>5481858.3300000001</v>
      </c>
      <c r="H170" s="28">
        <v>3125255.44</v>
      </c>
      <c r="I170" s="28">
        <v>3125255.44</v>
      </c>
      <c r="J170" s="28">
        <v>1539467.49</v>
      </c>
      <c r="K170" s="29">
        <v>28.082949199455101</v>
      </c>
      <c r="L170" s="28">
        <v>1514257.12</v>
      </c>
    </row>
    <row r="171" spans="1:12" s="89" customFormat="1" ht="13.8" x14ac:dyDescent="0.2">
      <c r="A171" s="37" t="s">
        <v>468</v>
      </c>
      <c r="B171" s="16" t="s">
        <v>469</v>
      </c>
      <c r="C171" s="80" t="s">
        <v>3</v>
      </c>
      <c r="D171" s="81" t="s">
        <v>4</v>
      </c>
      <c r="E171" s="38">
        <v>2792027</v>
      </c>
      <c r="F171" s="38">
        <v>0</v>
      </c>
      <c r="G171" s="38">
        <v>2792027</v>
      </c>
      <c r="H171" s="38">
        <v>1086147.22</v>
      </c>
      <c r="I171" s="38">
        <v>1086147.22</v>
      </c>
      <c r="J171" s="38">
        <v>1086147.22</v>
      </c>
      <c r="K171" s="35">
        <v>38.901744861349798</v>
      </c>
      <c r="L171" s="38">
        <v>1086147.22</v>
      </c>
    </row>
    <row r="172" spans="1:12" s="89" customFormat="1" ht="13.8" x14ac:dyDescent="0.2">
      <c r="A172" s="37" t="s">
        <v>69</v>
      </c>
      <c r="B172" s="16" t="s">
        <v>69</v>
      </c>
      <c r="C172" s="80" t="s">
        <v>5</v>
      </c>
      <c r="D172" s="81" t="s">
        <v>6</v>
      </c>
      <c r="E172" s="38">
        <v>6618400</v>
      </c>
      <c r="F172" s="38">
        <v>-76835</v>
      </c>
      <c r="G172" s="38">
        <v>6541565</v>
      </c>
      <c r="H172" s="38">
        <v>6042343.3399999999</v>
      </c>
      <c r="I172" s="38">
        <v>6034110.4800000004</v>
      </c>
      <c r="J172" s="38">
        <v>2375198.13</v>
      </c>
      <c r="K172" s="35">
        <v>36.309325520727803</v>
      </c>
      <c r="L172" s="38">
        <v>1144347.8799999999</v>
      </c>
    </row>
    <row r="173" spans="1:12" s="89" customFormat="1" ht="13.8" x14ac:dyDescent="0.2">
      <c r="A173" s="37" t="s">
        <v>69</v>
      </c>
      <c r="B173" s="16" t="s">
        <v>69</v>
      </c>
      <c r="C173" s="80" t="s">
        <v>7</v>
      </c>
      <c r="D173" s="81" t="s">
        <v>8</v>
      </c>
      <c r="E173" s="38">
        <v>263000</v>
      </c>
      <c r="F173" s="38">
        <v>0</v>
      </c>
      <c r="G173" s="38">
        <v>263000</v>
      </c>
      <c r="H173" s="38">
        <v>263000</v>
      </c>
      <c r="I173" s="38">
        <v>263000</v>
      </c>
      <c r="J173" s="38">
        <v>109595</v>
      </c>
      <c r="K173" s="35">
        <v>41.671102661596997</v>
      </c>
      <c r="L173" s="38">
        <v>109595</v>
      </c>
    </row>
    <row r="174" spans="1:12" s="89" customFormat="1" ht="13.8" x14ac:dyDescent="0.2">
      <c r="A174" s="37" t="s">
        <v>69</v>
      </c>
      <c r="B174" s="16" t="s">
        <v>69</v>
      </c>
      <c r="C174" s="80" t="s">
        <v>9</v>
      </c>
      <c r="D174" s="81" t="s">
        <v>10</v>
      </c>
      <c r="E174" s="38">
        <v>120000</v>
      </c>
      <c r="F174" s="38">
        <v>76835</v>
      </c>
      <c r="G174" s="38">
        <v>196835</v>
      </c>
      <c r="H174" s="38">
        <v>33882.42</v>
      </c>
      <c r="I174" s="38">
        <v>33882.42</v>
      </c>
      <c r="J174" s="38">
        <v>33882.42</v>
      </c>
      <c r="K174" s="35">
        <v>17.213615464729301</v>
      </c>
      <c r="L174" s="38">
        <v>33882.42</v>
      </c>
    </row>
    <row r="175" spans="1:12" s="89" customFormat="1" ht="13.8" x14ac:dyDescent="0.2">
      <c r="A175" s="37" t="s">
        <v>69</v>
      </c>
      <c r="B175" s="16" t="s">
        <v>69</v>
      </c>
      <c r="C175" s="82" t="s">
        <v>124</v>
      </c>
      <c r="D175" s="83" t="s">
        <v>69</v>
      </c>
      <c r="E175" s="28">
        <v>9793427</v>
      </c>
      <c r="F175" s="28">
        <v>0</v>
      </c>
      <c r="G175" s="28">
        <v>9793427</v>
      </c>
      <c r="H175" s="28">
        <v>7425372.9800000004</v>
      </c>
      <c r="I175" s="28">
        <v>7417140.1200000001</v>
      </c>
      <c r="J175" s="28">
        <v>3604822.77</v>
      </c>
      <c r="K175" s="29">
        <v>36.8085938660696</v>
      </c>
      <c r="L175" s="28">
        <v>2373972.52</v>
      </c>
    </row>
    <row r="176" spans="1:12" s="89" customFormat="1" ht="13.8" x14ac:dyDescent="0.2">
      <c r="A176" s="37" t="s">
        <v>470</v>
      </c>
      <c r="B176" s="16" t="s">
        <v>471</v>
      </c>
      <c r="C176" s="80" t="s">
        <v>3</v>
      </c>
      <c r="D176" s="81" t="s">
        <v>4</v>
      </c>
      <c r="E176" s="38">
        <v>550722.87</v>
      </c>
      <c r="F176" s="38">
        <v>0</v>
      </c>
      <c r="G176" s="38">
        <v>550722.87</v>
      </c>
      <c r="H176" s="38">
        <v>136735.99</v>
      </c>
      <c r="I176" s="38">
        <v>136735.99</v>
      </c>
      <c r="J176" s="38">
        <v>136735.99</v>
      </c>
      <c r="K176" s="35">
        <v>24.828456824391601</v>
      </c>
      <c r="L176" s="38">
        <v>136735.99</v>
      </c>
    </row>
    <row r="177" spans="1:12" s="89" customFormat="1" ht="13.8" x14ac:dyDescent="0.2">
      <c r="A177" s="37" t="s">
        <v>69</v>
      </c>
      <c r="B177" s="16" t="s">
        <v>69</v>
      </c>
      <c r="C177" s="80" t="s">
        <v>5</v>
      </c>
      <c r="D177" s="81" t="s">
        <v>6</v>
      </c>
      <c r="E177" s="38">
        <v>200829.66</v>
      </c>
      <c r="F177" s="38">
        <v>-15187.89</v>
      </c>
      <c r="G177" s="38">
        <v>185641.77</v>
      </c>
      <c r="H177" s="38">
        <v>37720.559999999998</v>
      </c>
      <c r="I177" s="38">
        <v>37548.53</v>
      </c>
      <c r="J177" s="38">
        <v>37091.17</v>
      </c>
      <c r="K177" s="35">
        <v>19.979970025064901</v>
      </c>
      <c r="L177" s="38">
        <v>37091.17</v>
      </c>
    </row>
    <row r="178" spans="1:12" s="89" customFormat="1" ht="13.8" x14ac:dyDescent="0.2">
      <c r="A178" s="37" t="s">
        <v>69</v>
      </c>
      <c r="B178" s="16" t="s">
        <v>69</v>
      </c>
      <c r="C178" s="80" t="s">
        <v>9</v>
      </c>
      <c r="D178" s="81" t="s">
        <v>10</v>
      </c>
      <c r="E178" s="38">
        <v>2000</v>
      </c>
      <c r="F178" s="38">
        <v>0</v>
      </c>
      <c r="G178" s="38">
        <v>2000</v>
      </c>
      <c r="H178" s="38">
        <v>128.24</v>
      </c>
      <c r="I178" s="38">
        <v>128.24</v>
      </c>
      <c r="J178" s="38">
        <v>128.24</v>
      </c>
      <c r="K178" s="35">
        <v>6.4119999999999999</v>
      </c>
      <c r="L178" s="38">
        <v>128.24</v>
      </c>
    </row>
    <row r="179" spans="1:12" s="89" customFormat="1" ht="13.8" x14ac:dyDescent="0.2">
      <c r="A179" s="37" t="s">
        <v>69</v>
      </c>
      <c r="B179" s="16" t="s">
        <v>69</v>
      </c>
      <c r="C179" s="82" t="s">
        <v>124</v>
      </c>
      <c r="D179" s="83" t="s">
        <v>69</v>
      </c>
      <c r="E179" s="28">
        <v>753552.53</v>
      </c>
      <c r="F179" s="28">
        <v>-15187.89</v>
      </c>
      <c r="G179" s="28">
        <v>738364.64</v>
      </c>
      <c r="H179" s="28">
        <v>174584.79</v>
      </c>
      <c r="I179" s="28">
        <v>174412.76</v>
      </c>
      <c r="J179" s="28">
        <v>173955.4</v>
      </c>
      <c r="K179" s="29">
        <v>23.559551822524998</v>
      </c>
      <c r="L179" s="28">
        <v>173955.4</v>
      </c>
    </row>
    <row r="180" spans="1:12" s="89" customFormat="1" ht="13.8" x14ac:dyDescent="0.2">
      <c r="A180" s="37" t="s">
        <v>472</v>
      </c>
      <c r="B180" s="16" t="s">
        <v>473</v>
      </c>
      <c r="C180" s="80" t="s">
        <v>3</v>
      </c>
      <c r="D180" s="81" t="s">
        <v>4</v>
      </c>
      <c r="E180" s="38">
        <v>2630643.48</v>
      </c>
      <c r="F180" s="38">
        <v>0</v>
      </c>
      <c r="G180" s="38">
        <v>2630643.48</v>
      </c>
      <c r="H180" s="38">
        <v>737877.15</v>
      </c>
      <c r="I180" s="38">
        <v>737877.15</v>
      </c>
      <c r="J180" s="38">
        <v>735477.14</v>
      </c>
      <c r="K180" s="35">
        <v>27.958069787548698</v>
      </c>
      <c r="L180" s="38">
        <v>692564.96</v>
      </c>
    </row>
    <row r="181" spans="1:12" s="89" customFormat="1" ht="13.8" x14ac:dyDescent="0.2">
      <c r="A181" s="37" t="s">
        <v>69</v>
      </c>
      <c r="B181" s="16" t="s">
        <v>69</v>
      </c>
      <c r="C181" s="80" t="s">
        <v>5</v>
      </c>
      <c r="D181" s="81" t="s">
        <v>6</v>
      </c>
      <c r="E181" s="38">
        <v>2272640.04</v>
      </c>
      <c r="F181" s="38">
        <v>-27125.05</v>
      </c>
      <c r="G181" s="38">
        <v>2245514.9900000002</v>
      </c>
      <c r="H181" s="38">
        <v>541372.49</v>
      </c>
      <c r="I181" s="38">
        <v>497801.06</v>
      </c>
      <c r="J181" s="38">
        <v>194661.66</v>
      </c>
      <c r="K181" s="35">
        <v>8.6689093979283598</v>
      </c>
      <c r="L181" s="38">
        <v>174900.99</v>
      </c>
    </row>
    <row r="182" spans="1:12" s="89" customFormat="1" ht="13.8" x14ac:dyDescent="0.2">
      <c r="A182" s="37" t="s">
        <v>69</v>
      </c>
      <c r="B182" s="16" t="s">
        <v>69</v>
      </c>
      <c r="C182" s="80" t="s">
        <v>15</v>
      </c>
      <c r="D182" s="81" t="s">
        <v>16</v>
      </c>
      <c r="E182" s="38">
        <v>4700</v>
      </c>
      <c r="F182" s="38">
        <v>0</v>
      </c>
      <c r="G182" s="38">
        <v>4700</v>
      </c>
      <c r="H182" s="38">
        <v>0</v>
      </c>
      <c r="I182" s="38">
        <v>0</v>
      </c>
      <c r="J182" s="38">
        <v>0</v>
      </c>
      <c r="K182" s="35">
        <v>0</v>
      </c>
      <c r="L182" s="38">
        <v>0</v>
      </c>
    </row>
    <row r="183" spans="1:12" s="89" customFormat="1" ht="13.8" x14ac:dyDescent="0.2">
      <c r="A183" s="37" t="s">
        <v>69</v>
      </c>
      <c r="B183" s="16" t="s">
        <v>69</v>
      </c>
      <c r="C183" s="80" t="s">
        <v>7</v>
      </c>
      <c r="D183" s="81" t="s">
        <v>8</v>
      </c>
      <c r="E183" s="38">
        <v>6207899.5499999998</v>
      </c>
      <c r="F183" s="38">
        <v>0</v>
      </c>
      <c r="G183" s="38">
        <v>6207899.5499999998</v>
      </c>
      <c r="H183" s="38">
        <v>4205819.4800000004</v>
      </c>
      <c r="I183" s="38">
        <v>4205819.4800000004</v>
      </c>
      <c r="J183" s="38">
        <v>1715613.49</v>
      </c>
      <c r="K183" s="35">
        <v>27.635973748963099</v>
      </c>
      <c r="L183" s="38">
        <v>1715613.49</v>
      </c>
    </row>
    <row r="184" spans="1:12" s="89" customFormat="1" ht="13.8" x14ac:dyDescent="0.2">
      <c r="A184" s="37" t="s">
        <v>69</v>
      </c>
      <c r="B184" s="16" t="s">
        <v>69</v>
      </c>
      <c r="C184" s="80" t="s">
        <v>9</v>
      </c>
      <c r="D184" s="81" t="s">
        <v>10</v>
      </c>
      <c r="E184" s="38">
        <v>131120.57</v>
      </c>
      <c r="F184" s="38">
        <v>0</v>
      </c>
      <c r="G184" s="38">
        <v>131120.57</v>
      </c>
      <c r="H184" s="38">
        <v>7279</v>
      </c>
      <c r="I184" s="38">
        <v>7279</v>
      </c>
      <c r="J184" s="38">
        <v>0</v>
      </c>
      <c r="K184" s="35">
        <v>0</v>
      </c>
      <c r="L184" s="38">
        <v>0</v>
      </c>
    </row>
    <row r="185" spans="1:12" s="89" customFormat="1" ht="13.8" x14ac:dyDescent="0.2">
      <c r="A185" s="37" t="s">
        <v>69</v>
      </c>
      <c r="B185" s="16" t="s">
        <v>69</v>
      </c>
      <c r="C185" s="80" t="s">
        <v>11</v>
      </c>
      <c r="D185" s="81" t="s">
        <v>12</v>
      </c>
      <c r="E185" s="38">
        <v>662000</v>
      </c>
      <c r="F185" s="38">
        <v>0</v>
      </c>
      <c r="G185" s="38">
        <v>662000</v>
      </c>
      <c r="H185" s="38">
        <v>222492.47</v>
      </c>
      <c r="I185" s="38">
        <v>222492.47</v>
      </c>
      <c r="J185" s="38">
        <v>114778.55</v>
      </c>
      <c r="K185" s="35">
        <v>17.3381495468278</v>
      </c>
      <c r="L185" s="38">
        <v>114778.55</v>
      </c>
    </row>
    <row r="186" spans="1:12" s="89" customFormat="1" ht="13.8" x14ac:dyDescent="0.2">
      <c r="A186" s="37" t="s">
        <v>69</v>
      </c>
      <c r="B186" s="16" t="s">
        <v>69</v>
      </c>
      <c r="C186" s="80" t="s">
        <v>21</v>
      </c>
      <c r="D186" s="81" t="s">
        <v>22</v>
      </c>
      <c r="E186" s="38">
        <v>130181.45</v>
      </c>
      <c r="F186" s="38">
        <v>0</v>
      </c>
      <c r="G186" s="38">
        <v>130181.45</v>
      </c>
      <c r="H186" s="38">
        <v>0</v>
      </c>
      <c r="I186" s="38">
        <v>0</v>
      </c>
      <c r="J186" s="38">
        <v>0</v>
      </c>
      <c r="K186" s="35">
        <v>0</v>
      </c>
      <c r="L186" s="38">
        <v>0</v>
      </c>
    </row>
    <row r="187" spans="1:12" s="89" customFormat="1" ht="13.8" x14ac:dyDescent="0.2">
      <c r="A187" s="37" t="s">
        <v>69</v>
      </c>
      <c r="B187" s="16" t="s">
        <v>69</v>
      </c>
      <c r="C187" s="82" t="s">
        <v>124</v>
      </c>
      <c r="D187" s="83" t="s">
        <v>69</v>
      </c>
      <c r="E187" s="28">
        <v>12039185.09</v>
      </c>
      <c r="F187" s="28">
        <v>-27125.05</v>
      </c>
      <c r="G187" s="28">
        <v>12012060.039999999</v>
      </c>
      <c r="H187" s="28">
        <v>5714840.5899999999</v>
      </c>
      <c r="I187" s="28">
        <v>5671269.1600000001</v>
      </c>
      <c r="J187" s="28">
        <v>2760530.84</v>
      </c>
      <c r="K187" s="29">
        <v>22.9813273560694</v>
      </c>
      <c r="L187" s="28">
        <v>2697857.99</v>
      </c>
    </row>
    <row r="188" spans="1:12" s="89" customFormat="1" ht="13.8" x14ac:dyDescent="0.2">
      <c r="A188" s="121" t="s">
        <v>269</v>
      </c>
      <c r="B188" s="122" t="s">
        <v>69</v>
      </c>
      <c r="C188" s="84" t="s">
        <v>69</v>
      </c>
      <c r="D188" s="85" t="s">
        <v>69</v>
      </c>
      <c r="E188" s="67">
        <v>6466530737.1800003</v>
      </c>
      <c r="F188" s="67">
        <v>171647795.83000001</v>
      </c>
      <c r="G188" s="67">
        <v>6638178533.0100002</v>
      </c>
      <c r="H188" s="67">
        <v>3794200123.5599999</v>
      </c>
      <c r="I188" s="67">
        <v>3695660048.5799999</v>
      </c>
      <c r="J188" s="67">
        <v>2322630946.9000001</v>
      </c>
      <c r="K188" s="71">
        <v>34.988979813515698</v>
      </c>
      <c r="L188" s="67">
        <v>2198286594.9099998</v>
      </c>
    </row>
    <row r="189" spans="1:12" ht="13.8" x14ac:dyDescent="0.3">
      <c r="A189" s="39" t="s">
        <v>61</v>
      </c>
      <c r="B189" s="18"/>
      <c r="C189" s="18"/>
      <c r="D189" s="18"/>
      <c r="E189" s="18"/>
      <c r="F189" s="18"/>
      <c r="G189" s="18"/>
      <c r="H189" s="18"/>
      <c r="I189" s="40"/>
      <c r="J189" s="40"/>
      <c r="K189" s="5"/>
      <c r="L189" s="4"/>
    </row>
  </sheetData>
  <mergeCells count="5">
    <mergeCell ref="A5:B6"/>
    <mergeCell ref="C5:D6"/>
    <mergeCell ref="A1:L1"/>
    <mergeCell ref="A2:L2"/>
    <mergeCell ref="A188:B188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7" customFormat="1" ht="18.75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52</v>
      </c>
      <c r="B5" s="115"/>
      <c r="C5" s="109" t="s">
        <v>53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474</v>
      </c>
      <c r="B7" s="73" t="s">
        <v>475</v>
      </c>
      <c r="C7" s="37" t="s">
        <v>15</v>
      </c>
      <c r="D7" s="73" t="s">
        <v>27</v>
      </c>
      <c r="E7" s="55">
        <v>9793427</v>
      </c>
      <c r="F7" s="55">
        <v>0</v>
      </c>
      <c r="G7" s="55">
        <v>9793427</v>
      </c>
      <c r="H7" s="55">
        <v>4742686.84</v>
      </c>
      <c r="I7" s="55">
        <v>105446.05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9793427</v>
      </c>
      <c r="F8" s="75">
        <v>0</v>
      </c>
      <c r="G8" s="75">
        <v>9793427</v>
      </c>
      <c r="H8" s="75">
        <v>4742686.84</v>
      </c>
      <c r="I8" s="75">
        <v>105446.05</v>
      </c>
    </row>
    <row r="9" spans="1:10" ht="13.8" x14ac:dyDescent="0.2">
      <c r="A9" s="37" t="s">
        <v>476</v>
      </c>
      <c r="B9" s="73" t="s">
        <v>477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4345.72</v>
      </c>
      <c r="I9" s="55">
        <v>858.72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4345.72</v>
      </c>
      <c r="I10" s="75">
        <v>858.72</v>
      </c>
    </row>
    <row r="11" spans="1:10" ht="13.8" x14ac:dyDescent="0.2">
      <c r="A11" s="37" t="s">
        <v>478</v>
      </c>
      <c r="B11" s="73" t="s">
        <v>479</v>
      </c>
      <c r="C11" s="37" t="s">
        <v>15</v>
      </c>
      <c r="D11" s="73" t="s">
        <v>27</v>
      </c>
      <c r="E11" s="55">
        <v>0</v>
      </c>
      <c r="F11" s="55">
        <v>3892799.96</v>
      </c>
      <c r="G11" s="55">
        <v>3892799.96</v>
      </c>
      <c r="H11" s="55">
        <v>5109500.37</v>
      </c>
      <c r="I11" s="55">
        <v>598232.35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175000</v>
      </c>
      <c r="F12" s="55">
        <v>4444962.25</v>
      </c>
      <c r="G12" s="55">
        <v>4619962.25</v>
      </c>
      <c r="H12" s="55">
        <v>4696137.1399999997</v>
      </c>
      <c r="I12" s="55">
        <v>0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687445.72</v>
      </c>
      <c r="I13" s="55">
        <v>687445.72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2275000</v>
      </c>
      <c r="F14" s="75">
        <v>8337762.21</v>
      </c>
      <c r="G14" s="75">
        <v>10612762.210000001</v>
      </c>
      <c r="H14" s="75">
        <v>10493083.23</v>
      </c>
      <c r="I14" s="75">
        <v>1285678.07</v>
      </c>
    </row>
    <row r="15" spans="1:10" ht="12.75" customHeight="1" x14ac:dyDescent="0.2">
      <c r="A15" s="37" t="s">
        <v>480</v>
      </c>
      <c r="B15" s="73" t="s">
        <v>481</v>
      </c>
      <c r="C15" s="37" t="s">
        <v>15</v>
      </c>
      <c r="D15" s="73" t="s">
        <v>27</v>
      </c>
      <c r="E15" s="55">
        <v>650000</v>
      </c>
      <c r="F15" s="55">
        <v>0</v>
      </c>
      <c r="G15" s="55">
        <v>650000</v>
      </c>
      <c r="H15" s="55">
        <v>103906.68</v>
      </c>
      <c r="I15" s="55">
        <v>79666.509999999995</v>
      </c>
    </row>
    <row r="16" spans="1:10" ht="13.8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36550.54</v>
      </c>
      <c r="I16" s="55">
        <v>36550.54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1130000</v>
      </c>
      <c r="F17" s="55">
        <v>0</v>
      </c>
      <c r="G17" s="55">
        <v>1130000</v>
      </c>
      <c r="H17" s="55">
        <v>66310.19</v>
      </c>
      <c r="I17" s="55">
        <v>64914.74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2501368</v>
      </c>
      <c r="F18" s="55">
        <v>0</v>
      </c>
      <c r="G18" s="55">
        <v>2501368</v>
      </c>
      <c r="H18" s="55">
        <v>130576.07</v>
      </c>
      <c r="I18" s="55">
        <v>123444.35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337343.48</v>
      </c>
      <c r="I19" s="75">
        <v>304576.14</v>
      </c>
    </row>
    <row r="20" spans="1:9" ht="12.75" customHeight="1" x14ac:dyDescent="0.2">
      <c r="A20" s="37" t="s">
        <v>482</v>
      </c>
      <c r="B20" s="73" t="s">
        <v>483</v>
      </c>
      <c r="C20" s="37" t="s">
        <v>3</v>
      </c>
      <c r="D20" s="73" t="s">
        <v>25</v>
      </c>
      <c r="E20" s="55">
        <v>1654232451.0699999</v>
      </c>
      <c r="F20" s="55">
        <v>0</v>
      </c>
      <c r="G20" s="55">
        <v>1654232451.0699999</v>
      </c>
      <c r="H20" s="55">
        <v>668500480.80999994</v>
      </c>
      <c r="I20" s="55">
        <v>663051664.24000001</v>
      </c>
    </row>
    <row r="21" spans="1:9" ht="13.8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2235621220</v>
      </c>
      <c r="F21" s="55">
        <v>0</v>
      </c>
      <c r="G21" s="55">
        <v>2235621220</v>
      </c>
      <c r="H21" s="55">
        <v>812484417.07000005</v>
      </c>
      <c r="I21" s="55">
        <v>808430634.27999997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42057131.43</v>
      </c>
      <c r="F22" s="55">
        <v>77000</v>
      </c>
      <c r="G22" s="55">
        <v>42134131.43</v>
      </c>
      <c r="H22" s="55">
        <v>4442882.59</v>
      </c>
      <c r="I22" s="55">
        <v>2637527.5699999998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1073254042.1</v>
      </c>
      <c r="F23" s="55">
        <v>14908561</v>
      </c>
      <c r="G23" s="55">
        <v>1088162603.0999999</v>
      </c>
      <c r="H23" s="55">
        <v>408427335.31</v>
      </c>
      <c r="I23" s="55">
        <v>402374401.20999998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9666220.0299999993</v>
      </c>
      <c r="F24" s="55">
        <v>0</v>
      </c>
      <c r="G24" s="55">
        <v>9666220.0299999993</v>
      </c>
      <c r="H24" s="55">
        <v>2448174.36</v>
      </c>
      <c r="I24" s="55">
        <v>2392075.17</v>
      </c>
    </row>
    <row r="25" spans="1:9" ht="12.75" customHeight="1" x14ac:dyDescent="0.2">
      <c r="A25" s="37" t="s">
        <v>69</v>
      </c>
      <c r="B25" s="73" t="s">
        <v>69</v>
      </c>
      <c r="C25" s="37" t="s">
        <v>9</v>
      </c>
      <c r="D25" s="73" t="s">
        <v>29</v>
      </c>
      <c r="E25" s="55">
        <v>4500000</v>
      </c>
      <c r="F25" s="55">
        <v>0</v>
      </c>
      <c r="G25" s="55">
        <v>4500000</v>
      </c>
      <c r="H25" s="55">
        <v>550</v>
      </c>
      <c r="I25" s="55">
        <v>550</v>
      </c>
    </row>
    <row r="26" spans="1:9" ht="12.75" customHeight="1" x14ac:dyDescent="0.2">
      <c r="A26" s="37" t="s">
        <v>69</v>
      </c>
      <c r="B26" s="73" t="s">
        <v>69</v>
      </c>
      <c r="C26" s="37" t="s">
        <v>11</v>
      </c>
      <c r="D26" s="73" t="s">
        <v>12</v>
      </c>
      <c r="E26" s="55">
        <v>153248433.28999999</v>
      </c>
      <c r="F26" s="55">
        <v>8005268</v>
      </c>
      <c r="G26" s="55">
        <v>161253701.28999999</v>
      </c>
      <c r="H26" s="55">
        <v>53207806.659999996</v>
      </c>
      <c r="I26" s="55">
        <v>52784642.609999999</v>
      </c>
    </row>
    <row r="27" spans="1:9" ht="12.75" customHeight="1" x14ac:dyDescent="0.2">
      <c r="A27" s="37" t="s">
        <v>69</v>
      </c>
      <c r="B27" s="73" t="s">
        <v>69</v>
      </c>
      <c r="C27" s="37" t="s">
        <v>19</v>
      </c>
      <c r="D27" s="73" t="s">
        <v>20</v>
      </c>
      <c r="E27" s="55">
        <v>14470988</v>
      </c>
      <c r="F27" s="55">
        <v>3249510.28</v>
      </c>
      <c r="G27" s="55">
        <v>17720498.280000001</v>
      </c>
      <c r="H27" s="55">
        <v>163749.10999999999</v>
      </c>
      <c r="I27" s="55">
        <v>163749.10999999999</v>
      </c>
    </row>
    <row r="28" spans="1:9" ht="12.75" customHeight="1" x14ac:dyDescent="0.2">
      <c r="A28" s="37" t="s">
        <v>69</v>
      </c>
      <c r="B28" s="73" t="s">
        <v>69</v>
      </c>
      <c r="C28" s="37" t="s">
        <v>21</v>
      </c>
      <c r="D28" s="73" t="s">
        <v>22</v>
      </c>
      <c r="E28" s="55">
        <v>1080109711.3599999</v>
      </c>
      <c r="F28" s="55">
        <v>145000000</v>
      </c>
      <c r="G28" s="55">
        <v>1225109711.3599999</v>
      </c>
      <c r="H28" s="55">
        <v>692047610.75</v>
      </c>
      <c r="I28" s="55">
        <v>448297610.75</v>
      </c>
    </row>
    <row r="29" spans="1:9" ht="12.75" customHeight="1" x14ac:dyDescent="0.2">
      <c r="A29" s="37" t="s">
        <v>69</v>
      </c>
      <c r="B29" s="73" t="s">
        <v>69</v>
      </c>
      <c r="C29" s="41" t="s">
        <v>124</v>
      </c>
      <c r="D29" s="74" t="s">
        <v>69</v>
      </c>
      <c r="E29" s="75">
        <v>6267160197.2799997</v>
      </c>
      <c r="F29" s="75">
        <v>171240339.28</v>
      </c>
      <c r="G29" s="75">
        <v>6438400536.5600004</v>
      </c>
      <c r="H29" s="75">
        <v>2641723006.6599998</v>
      </c>
      <c r="I29" s="75">
        <v>2380132854.9400001</v>
      </c>
    </row>
    <row r="30" spans="1:9" ht="12.75" customHeight="1" x14ac:dyDescent="0.2">
      <c r="A30" s="37" t="s">
        <v>484</v>
      </c>
      <c r="B30" s="73" t="s">
        <v>485</v>
      </c>
      <c r="C30" s="37" t="s">
        <v>5</v>
      </c>
      <c r="D30" s="73" t="s">
        <v>26</v>
      </c>
      <c r="E30" s="55">
        <v>66100000</v>
      </c>
      <c r="F30" s="55">
        <v>0</v>
      </c>
      <c r="G30" s="55">
        <v>66100000</v>
      </c>
      <c r="H30" s="55">
        <v>17176221.969999999</v>
      </c>
      <c r="I30" s="55">
        <v>1233334.26</v>
      </c>
    </row>
    <row r="31" spans="1:9" ht="13.8" x14ac:dyDescent="0.2">
      <c r="A31" s="37" t="s">
        <v>69</v>
      </c>
      <c r="B31" s="73" t="s">
        <v>69</v>
      </c>
      <c r="C31" s="37" t="s">
        <v>15</v>
      </c>
      <c r="D31" s="73" t="s">
        <v>27</v>
      </c>
      <c r="E31" s="55">
        <v>1190000</v>
      </c>
      <c r="F31" s="55">
        <v>0</v>
      </c>
      <c r="G31" s="55">
        <v>1190000</v>
      </c>
      <c r="H31" s="55">
        <v>480819.20000000001</v>
      </c>
      <c r="I31" s="55">
        <v>442566.28</v>
      </c>
    </row>
    <row r="32" spans="1:9" ht="12.75" customHeight="1" x14ac:dyDescent="0.2">
      <c r="A32" s="37" t="s">
        <v>69</v>
      </c>
      <c r="B32" s="73" t="s">
        <v>69</v>
      </c>
      <c r="C32" s="37" t="s">
        <v>17</v>
      </c>
      <c r="D32" s="73" t="s">
        <v>28</v>
      </c>
      <c r="E32" s="55">
        <v>6469</v>
      </c>
      <c r="F32" s="55">
        <v>0</v>
      </c>
      <c r="G32" s="55">
        <v>6469</v>
      </c>
      <c r="H32" s="55">
        <v>7098</v>
      </c>
      <c r="I32" s="55">
        <v>691.14</v>
      </c>
    </row>
    <row r="33" spans="1:9" ht="12.75" customHeight="1" x14ac:dyDescent="0.2">
      <c r="A33" s="37" t="s">
        <v>69</v>
      </c>
      <c r="B33" s="73" t="s">
        <v>69</v>
      </c>
      <c r="C33" s="37" t="s">
        <v>19</v>
      </c>
      <c r="D33" s="73" t="s">
        <v>20</v>
      </c>
      <c r="E33" s="55">
        <v>156871</v>
      </c>
      <c r="F33" s="55">
        <v>0</v>
      </c>
      <c r="G33" s="55">
        <v>156871</v>
      </c>
      <c r="H33" s="55">
        <v>160995.12</v>
      </c>
      <c r="I33" s="55">
        <v>5135.22</v>
      </c>
    </row>
    <row r="34" spans="1:9" ht="12.75" customHeight="1" x14ac:dyDescent="0.2">
      <c r="A34" s="37" t="s">
        <v>69</v>
      </c>
      <c r="B34" s="73" t="s">
        <v>69</v>
      </c>
      <c r="C34" s="41" t="s">
        <v>124</v>
      </c>
      <c r="D34" s="74" t="s">
        <v>69</v>
      </c>
      <c r="E34" s="75">
        <v>67453340</v>
      </c>
      <c r="F34" s="75">
        <v>0</v>
      </c>
      <c r="G34" s="75">
        <v>67453340</v>
      </c>
      <c r="H34" s="75">
        <v>17825134.289999999</v>
      </c>
      <c r="I34" s="75">
        <v>1681726.9</v>
      </c>
    </row>
    <row r="35" spans="1:9" ht="12.75" customHeight="1" x14ac:dyDescent="0.2">
      <c r="A35" s="37" t="s">
        <v>486</v>
      </c>
      <c r="B35" s="73" t="s">
        <v>487</v>
      </c>
      <c r="C35" s="37" t="s">
        <v>15</v>
      </c>
      <c r="D35" s="73" t="s">
        <v>27</v>
      </c>
      <c r="E35" s="55">
        <v>954000</v>
      </c>
      <c r="F35" s="55">
        <v>0</v>
      </c>
      <c r="G35" s="55">
        <v>954000</v>
      </c>
      <c r="H35" s="55">
        <v>163267.34</v>
      </c>
      <c r="I35" s="55">
        <v>95848.14</v>
      </c>
    </row>
    <row r="36" spans="1:9" ht="13.8" x14ac:dyDescent="0.2">
      <c r="A36" s="37" t="s">
        <v>69</v>
      </c>
      <c r="B36" s="73" t="s">
        <v>69</v>
      </c>
      <c r="C36" s="37" t="s">
        <v>7</v>
      </c>
      <c r="D36" s="73" t="s">
        <v>8</v>
      </c>
      <c r="E36" s="55">
        <v>3837712</v>
      </c>
      <c r="F36" s="55">
        <v>0</v>
      </c>
      <c r="G36" s="55">
        <v>3837712</v>
      </c>
      <c r="H36" s="55">
        <v>311428.86</v>
      </c>
      <c r="I36" s="55">
        <v>143705.87</v>
      </c>
    </row>
    <row r="37" spans="1:9" ht="12.75" customHeight="1" x14ac:dyDescent="0.2">
      <c r="A37" s="37" t="s">
        <v>69</v>
      </c>
      <c r="B37" s="73" t="s">
        <v>69</v>
      </c>
      <c r="C37" s="37" t="s">
        <v>11</v>
      </c>
      <c r="D37" s="73" t="s">
        <v>12</v>
      </c>
      <c r="E37" s="55">
        <v>374500</v>
      </c>
      <c r="F37" s="55">
        <v>0</v>
      </c>
      <c r="G37" s="55">
        <v>374500</v>
      </c>
      <c r="H37" s="55">
        <v>2735.65</v>
      </c>
      <c r="I37" s="55">
        <v>1623.65</v>
      </c>
    </row>
    <row r="38" spans="1:9" ht="12.75" customHeight="1" x14ac:dyDescent="0.2">
      <c r="A38" s="37" t="s">
        <v>69</v>
      </c>
      <c r="B38" s="73" t="s">
        <v>69</v>
      </c>
      <c r="C38" s="41" t="s">
        <v>124</v>
      </c>
      <c r="D38" s="74" t="s">
        <v>69</v>
      </c>
      <c r="E38" s="75">
        <v>5166212</v>
      </c>
      <c r="F38" s="75">
        <v>0</v>
      </c>
      <c r="G38" s="75">
        <v>5166212</v>
      </c>
      <c r="H38" s="75">
        <v>477431.85</v>
      </c>
      <c r="I38" s="75">
        <v>241177.66</v>
      </c>
    </row>
    <row r="39" spans="1:9" ht="12.75" customHeight="1" x14ac:dyDescent="0.2">
      <c r="A39" s="37" t="s">
        <v>488</v>
      </c>
      <c r="B39" s="73" t="s">
        <v>489</v>
      </c>
      <c r="C39" s="37" t="s">
        <v>15</v>
      </c>
      <c r="D39" s="73" t="s">
        <v>27</v>
      </c>
      <c r="E39" s="55">
        <v>1051500</v>
      </c>
      <c r="F39" s="55">
        <v>0</v>
      </c>
      <c r="G39" s="55">
        <v>1051500</v>
      </c>
      <c r="H39" s="55">
        <v>746995.09</v>
      </c>
      <c r="I39" s="55">
        <v>632855.92000000004</v>
      </c>
    </row>
    <row r="40" spans="1:9" ht="12.75" customHeight="1" x14ac:dyDescent="0.2">
      <c r="A40" s="37" t="s">
        <v>69</v>
      </c>
      <c r="B40" s="73" t="s">
        <v>69</v>
      </c>
      <c r="C40" s="37" t="s">
        <v>7</v>
      </c>
      <c r="D40" s="73" t="s">
        <v>8</v>
      </c>
      <c r="E40" s="55">
        <v>66477858</v>
      </c>
      <c r="F40" s="55">
        <v>0</v>
      </c>
      <c r="G40" s="55">
        <v>66477858</v>
      </c>
      <c r="H40" s="55">
        <v>264366.75</v>
      </c>
      <c r="I40" s="55">
        <v>36789.06</v>
      </c>
    </row>
    <row r="41" spans="1:9" ht="13.8" x14ac:dyDescent="0.2">
      <c r="A41" s="37" t="s">
        <v>69</v>
      </c>
      <c r="B41" s="73" t="s">
        <v>69</v>
      </c>
      <c r="C41" s="37" t="s">
        <v>17</v>
      </c>
      <c r="D41" s="73" t="s">
        <v>28</v>
      </c>
      <c r="E41" s="55">
        <v>480</v>
      </c>
      <c r="F41" s="55">
        <v>0</v>
      </c>
      <c r="G41" s="55">
        <v>480</v>
      </c>
      <c r="H41" s="55">
        <v>0</v>
      </c>
      <c r="I41" s="55">
        <v>0</v>
      </c>
    </row>
    <row r="42" spans="1:9" ht="12.75" customHeight="1" x14ac:dyDescent="0.2">
      <c r="A42" s="37" t="s">
        <v>69</v>
      </c>
      <c r="B42" s="73" t="s">
        <v>69</v>
      </c>
      <c r="C42" s="37" t="s">
        <v>11</v>
      </c>
      <c r="D42" s="73" t="s">
        <v>12</v>
      </c>
      <c r="E42" s="55">
        <v>568000</v>
      </c>
      <c r="F42" s="55">
        <v>0</v>
      </c>
      <c r="G42" s="55">
        <v>568000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41" t="s">
        <v>124</v>
      </c>
      <c r="D43" s="74" t="s">
        <v>69</v>
      </c>
      <c r="E43" s="75">
        <v>68097838</v>
      </c>
      <c r="F43" s="75">
        <v>0</v>
      </c>
      <c r="G43" s="75">
        <v>68097838</v>
      </c>
      <c r="H43" s="75">
        <v>1011361.84</v>
      </c>
      <c r="I43" s="75">
        <v>669644.98</v>
      </c>
    </row>
    <row r="44" spans="1:9" ht="12.75" customHeight="1" x14ac:dyDescent="0.2">
      <c r="A44" s="37" t="s">
        <v>490</v>
      </c>
      <c r="B44" s="73" t="s">
        <v>491</v>
      </c>
      <c r="C44" s="37" t="s">
        <v>15</v>
      </c>
      <c r="D44" s="73" t="s">
        <v>27</v>
      </c>
      <c r="E44" s="55">
        <v>20000</v>
      </c>
      <c r="F44" s="55">
        <v>0</v>
      </c>
      <c r="G44" s="55">
        <v>20000</v>
      </c>
      <c r="H44" s="55">
        <v>4230</v>
      </c>
      <c r="I44" s="55">
        <v>4150</v>
      </c>
    </row>
    <row r="45" spans="1:9" ht="12.75" customHeight="1" x14ac:dyDescent="0.2">
      <c r="A45" s="37" t="s">
        <v>69</v>
      </c>
      <c r="B45" s="73" t="s">
        <v>69</v>
      </c>
      <c r="C45" s="37" t="s">
        <v>7</v>
      </c>
      <c r="D45" s="73" t="s">
        <v>8</v>
      </c>
      <c r="E45" s="55">
        <v>403835.13</v>
      </c>
      <c r="F45" s="55">
        <v>0</v>
      </c>
      <c r="G45" s="55">
        <v>403835.13</v>
      </c>
      <c r="H45" s="55">
        <v>0</v>
      </c>
      <c r="I45" s="55">
        <v>0</v>
      </c>
    </row>
    <row r="46" spans="1:9" ht="12.75" customHeight="1" x14ac:dyDescent="0.2">
      <c r="A46" s="37" t="s">
        <v>69</v>
      </c>
      <c r="B46" s="73" t="s">
        <v>69</v>
      </c>
      <c r="C46" s="37" t="s">
        <v>17</v>
      </c>
      <c r="D46" s="73" t="s">
        <v>28</v>
      </c>
      <c r="E46" s="55">
        <v>1246069.6399999999</v>
      </c>
      <c r="F46" s="55">
        <v>0</v>
      </c>
      <c r="G46" s="55">
        <v>1246069.6399999999</v>
      </c>
      <c r="H46" s="55">
        <v>466276.65</v>
      </c>
      <c r="I46" s="55">
        <v>154170.64000000001</v>
      </c>
    </row>
    <row r="47" spans="1:9" ht="12.75" customHeight="1" x14ac:dyDescent="0.2">
      <c r="A47" s="37" t="s">
        <v>69</v>
      </c>
      <c r="B47" s="73" t="s">
        <v>69</v>
      </c>
      <c r="C47" s="37" t="s">
        <v>9</v>
      </c>
      <c r="D47" s="73" t="s">
        <v>29</v>
      </c>
      <c r="E47" s="55">
        <v>90000</v>
      </c>
      <c r="F47" s="55">
        <v>0</v>
      </c>
      <c r="G47" s="55">
        <v>90000</v>
      </c>
      <c r="H47" s="55">
        <v>0</v>
      </c>
      <c r="I47" s="55">
        <v>0</v>
      </c>
    </row>
    <row r="48" spans="1:9" ht="12.75" customHeight="1" x14ac:dyDescent="0.2">
      <c r="A48" s="37" t="s">
        <v>69</v>
      </c>
      <c r="B48" s="73" t="s">
        <v>69</v>
      </c>
      <c r="C48" s="37" t="s">
        <v>19</v>
      </c>
      <c r="D48" s="73" t="s">
        <v>20</v>
      </c>
      <c r="E48" s="55">
        <v>446402.12</v>
      </c>
      <c r="F48" s="55">
        <v>0</v>
      </c>
      <c r="G48" s="55">
        <v>446402.12</v>
      </c>
      <c r="H48" s="55">
        <v>0</v>
      </c>
      <c r="I48" s="55">
        <v>0</v>
      </c>
    </row>
    <row r="49" spans="1:9" ht="12.75" customHeight="1" x14ac:dyDescent="0.2">
      <c r="A49" s="37" t="s">
        <v>69</v>
      </c>
      <c r="B49" s="73" t="s">
        <v>69</v>
      </c>
      <c r="C49" s="41" t="s">
        <v>124</v>
      </c>
      <c r="D49" s="74" t="s">
        <v>69</v>
      </c>
      <c r="E49" s="75">
        <v>2206306.89</v>
      </c>
      <c r="F49" s="75">
        <v>0</v>
      </c>
      <c r="G49" s="75">
        <v>2206306.89</v>
      </c>
      <c r="H49" s="75">
        <v>470506.65</v>
      </c>
      <c r="I49" s="75">
        <v>158320.64000000001</v>
      </c>
    </row>
    <row r="50" spans="1:9" ht="12.75" customHeight="1" x14ac:dyDescent="0.2">
      <c r="A50" s="37" t="s">
        <v>492</v>
      </c>
      <c r="B50" s="73" t="s">
        <v>493</v>
      </c>
      <c r="C50" s="37" t="s">
        <v>15</v>
      </c>
      <c r="D50" s="73" t="s">
        <v>27</v>
      </c>
      <c r="E50" s="55">
        <v>3904000</v>
      </c>
      <c r="F50" s="55">
        <v>0</v>
      </c>
      <c r="G50" s="55">
        <v>3904000</v>
      </c>
      <c r="H50" s="55">
        <v>1743264.63</v>
      </c>
      <c r="I50" s="55">
        <v>1743264.63</v>
      </c>
    </row>
    <row r="51" spans="1:9" ht="12.75" customHeight="1" x14ac:dyDescent="0.2">
      <c r="A51" s="37" t="s">
        <v>69</v>
      </c>
      <c r="B51" s="73" t="s">
        <v>69</v>
      </c>
      <c r="C51" s="41" t="s">
        <v>124</v>
      </c>
      <c r="D51" s="74" t="s">
        <v>69</v>
      </c>
      <c r="E51" s="75">
        <v>3904000</v>
      </c>
      <c r="F51" s="75">
        <v>0</v>
      </c>
      <c r="G51" s="75">
        <v>3904000</v>
      </c>
      <c r="H51" s="75">
        <v>1743264.63</v>
      </c>
      <c r="I51" s="75">
        <v>1743264.63</v>
      </c>
    </row>
    <row r="52" spans="1:9" ht="12.75" customHeight="1" x14ac:dyDescent="0.2">
      <c r="A52" s="37" t="s">
        <v>494</v>
      </c>
      <c r="B52" s="73" t="s">
        <v>495</v>
      </c>
      <c r="C52" s="37" t="s">
        <v>15</v>
      </c>
      <c r="D52" s="73" t="s">
        <v>27</v>
      </c>
      <c r="E52" s="55">
        <v>1368925.59</v>
      </c>
      <c r="F52" s="55">
        <v>0</v>
      </c>
      <c r="G52" s="55">
        <v>1368925.59</v>
      </c>
      <c r="H52" s="55">
        <v>0</v>
      </c>
      <c r="I52" s="55">
        <v>0</v>
      </c>
    </row>
    <row r="53" spans="1:9" ht="12.75" customHeight="1" x14ac:dyDescent="0.2">
      <c r="A53" s="37" t="s">
        <v>69</v>
      </c>
      <c r="B53" s="73" t="s">
        <v>69</v>
      </c>
      <c r="C53" s="37" t="s">
        <v>17</v>
      </c>
      <c r="D53" s="73" t="s">
        <v>28</v>
      </c>
      <c r="E53" s="55">
        <v>7700</v>
      </c>
      <c r="F53" s="55">
        <v>0</v>
      </c>
      <c r="G53" s="55">
        <v>7700</v>
      </c>
      <c r="H53" s="55">
        <v>0</v>
      </c>
      <c r="I53" s="55">
        <v>0</v>
      </c>
    </row>
    <row r="54" spans="1:9" ht="12.75" customHeight="1" x14ac:dyDescent="0.2">
      <c r="A54" s="37" t="s">
        <v>69</v>
      </c>
      <c r="B54" s="73" t="s">
        <v>69</v>
      </c>
      <c r="C54" s="41" t="s">
        <v>124</v>
      </c>
      <c r="D54" s="74" t="s">
        <v>69</v>
      </c>
      <c r="E54" s="75">
        <v>1376625.59</v>
      </c>
      <c r="F54" s="75">
        <v>0</v>
      </c>
      <c r="G54" s="75">
        <v>1376625.59</v>
      </c>
      <c r="H54" s="75">
        <v>0</v>
      </c>
      <c r="I54" s="75">
        <v>0</v>
      </c>
    </row>
    <row r="55" spans="1:9" ht="12.75" customHeight="1" x14ac:dyDescent="0.2">
      <c r="A55" s="37" t="s">
        <v>496</v>
      </c>
      <c r="B55" s="73" t="s">
        <v>497</v>
      </c>
      <c r="C55" s="37" t="s">
        <v>15</v>
      </c>
      <c r="D55" s="73" t="s">
        <v>27</v>
      </c>
      <c r="E55" s="55">
        <v>0</v>
      </c>
      <c r="F55" s="55">
        <v>0</v>
      </c>
      <c r="G55" s="55">
        <v>0</v>
      </c>
      <c r="H55" s="55">
        <v>23300.37</v>
      </c>
      <c r="I55" s="55">
        <v>23300.37</v>
      </c>
    </row>
    <row r="56" spans="1:9" s="89" customFormat="1" ht="12.75" customHeight="1" x14ac:dyDescent="0.2">
      <c r="A56" s="37" t="s">
        <v>69</v>
      </c>
      <c r="B56" s="73" t="s">
        <v>69</v>
      </c>
      <c r="C56" s="37" t="s">
        <v>17</v>
      </c>
      <c r="D56" s="73" t="s">
        <v>28</v>
      </c>
      <c r="E56" s="55">
        <v>5000</v>
      </c>
      <c r="F56" s="55">
        <v>0</v>
      </c>
      <c r="G56" s="55">
        <v>5000</v>
      </c>
      <c r="H56" s="55">
        <v>0</v>
      </c>
      <c r="I56" s="55">
        <v>0</v>
      </c>
    </row>
    <row r="57" spans="1:9" s="89" customFormat="1" ht="12.75" customHeight="1" x14ac:dyDescent="0.2">
      <c r="A57" s="37" t="s">
        <v>69</v>
      </c>
      <c r="B57" s="73" t="s">
        <v>69</v>
      </c>
      <c r="C57" s="41" t="s">
        <v>124</v>
      </c>
      <c r="D57" s="74" t="s">
        <v>69</v>
      </c>
      <c r="E57" s="75">
        <v>5000</v>
      </c>
      <c r="F57" s="75">
        <v>0</v>
      </c>
      <c r="G57" s="75">
        <v>5000</v>
      </c>
      <c r="H57" s="75">
        <v>23300.37</v>
      </c>
      <c r="I57" s="75">
        <v>23300.37</v>
      </c>
    </row>
    <row r="58" spans="1:9" s="89" customFormat="1" ht="12.75" customHeight="1" x14ac:dyDescent="0.2">
      <c r="A58" s="37" t="s">
        <v>498</v>
      </c>
      <c r="B58" s="73" t="s">
        <v>499</v>
      </c>
      <c r="C58" s="37" t="s">
        <v>15</v>
      </c>
      <c r="D58" s="73" t="s">
        <v>27</v>
      </c>
      <c r="E58" s="55">
        <v>16755000</v>
      </c>
      <c r="F58" s="55">
        <v>0</v>
      </c>
      <c r="G58" s="55">
        <v>16755000</v>
      </c>
      <c r="H58" s="55">
        <v>5313089.49</v>
      </c>
      <c r="I58" s="55">
        <v>3848166.98</v>
      </c>
    </row>
    <row r="59" spans="1:9" s="89" customFormat="1" ht="12.75" customHeight="1" x14ac:dyDescent="0.2">
      <c r="A59" s="37" t="s">
        <v>69</v>
      </c>
      <c r="B59" s="73" t="s">
        <v>69</v>
      </c>
      <c r="C59" s="37" t="s">
        <v>7</v>
      </c>
      <c r="D59" s="73" t="s">
        <v>8</v>
      </c>
      <c r="E59" s="55">
        <v>120322.42</v>
      </c>
      <c r="F59" s="55">
        <v>0</v>
      </c>
      <c r="G59" s="55">
        <v>120322.42</v>
      </c>
      <c r="H59" s="55">
        <v>0</v>
      </c>
      <c r="I59" s="55">
        <v>0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17</v>
      </c>
      <c r="D60" s="73" t="s">
        <v>28</v>
      </c>
      <c r="E60" s="55">
        <v>25000</v>
      </c>
      <c r="F60" s="55">
        <v>0</v>
      </c>
      <c r="G60" s="55">
        <v>25000</v>
      </c>
      <c r="H60" s="55">
        <v>4722.08</v>
      </c>
      <c r="I60" s="55">
        <v>4485.37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11</v>
      </c>
      <c r="D61" s="73" t="s">
        <v>12</v>
      </c>
      <c r="E61" s="55">
        <v>0</v>
      </c>
      <c r="F61" s="55">
        <v>0</v>
      </c>
      <c r="G61" s="55">
        <v>0</v>
      </c>
      <c r="H61" s="55">
        <v>49437.19</v>
      </c>
      <c r="I61" s="55">
        <v>49437.19</v>
      </c>
    </row>
    <row r="62" spans="1:9" s="89" customFormat="1" ht="12.75" customHeight="1" x14ac:dyDescent="0.2">
      <c r="A62" s="37" t="s">
        <v>69</v>
      </c>
      <c r="B62" s="73" t="s">
        <v>69</v>
      </c>
      <c r="C62" s="37" t="s">
        <v>19</v>
      </c>
      <c r="D62" s="73" t="s">
        <v>20</v>
      </c>
      <c r="E62" s="55">
        <v>0</v>
      </c>
      <c r="F62" s="55">
        <v>762148.02</v>
      </c>
      <c r="G62" s="55">
        <v>762148.02</v>
      </c>
      <c r="H62" s="55">
        <v>0</v>
      </c>
      <c r="I62" s="55">
        <v>0</v>
      </c>
    </row>
    <row r="63" spans="1:9" s="89" customFormat="1" ht="12.75" customHeight="1" x14ac:dyDescent="0.2">
      <c r="A63" s="37" t="s">
        <v>69</v>
      </c>
      <c r="B63" s="73" t="s">
        <v>69</v>
      </c>
      <c r="C63" s="41" t="s">
        <v>124</v>
      </c>
      <c r="D63" s="74" t="s">
        <v>69</v>
      </c>
      <c r="E63" s="75">
        <v>16900322.420000002</v>
      </c>
      <c r="F63" s="75">
        <v>762148.02</v>
      </c>
      <c r="G63" s="75">
        <v>17662470.440000001</v>
      </c>
      <c r="H63" s="75">
        <v>5367248.76</v>
      </c>
      <c r="I63" s="75">
        <v>3902089.54</v>
      </c>
    </row>
    <row r="64" spans="1:9" s="89" customFormat="1" ht="12.75" customHeight="1" x14ac:dyDescent="0.2">
      <c r="A64" s="37" t="s">
        <v>500</v>
      </c>
      <c r="B64" s="73" t="s">
        <v>501</v>
      </c>
      <c r="C64" s="37" t="s">
        <v>15</v>
      </c>
      <c r="D64" s="73" t="s">
        <v>27</v>
      </c>
      <c r="E64" s="55">
        <v>15013600</v>
      </c>
      <c r="F64" s="55">
        <v>0</v>
      </c>
      <c r="G64" s="55">
        <v>15013600</v>
      </c>
      <c r="H64" s="55">
        <v>7105775.29</v>
      </c>
      <c r="I64" s="55">
        <v>4980570.54</v>
      </c>
    </row>
    <row r="65" spans="1:9" s="89" customFormat="1" ht="12.75" customHeight="1" x14ac:dyDescent="0.2">
      <c r="A65" s="37" t="s">
        <v>69</v>
      </c>
      <c r="B65" s="73" t="s">
        <v>69</v>
      </c>
      <c r="C65" s="37" t="s">
        <v>7</v>
      </c>
      <c r="D65" s="73" t="s">
        <v>8</v>
      </c>
      <c r="E65" s="55">
        <v>0</v>
      </c>
      <c r="F65" s="55">
        <v>151839.07</v>
      </c>
      <c r="G65" s="55">
        <v>151839.07</v>
      </c>
      <c r="H65" s="55">
        <v>513865.53</v>
      </c>
      <c r="I65" s="55">
        <v>513865.53</v>
      </c>
    </row>
    <row r="66" spans="1:9" s="89" customFormat="1" ht="12.75" customHeight="1" x14ac:dyDescent="0.2">
      <c r="A66" s="37" t="s">
        <v>69</v>
      </c>
      <c r="B66" s="73" t="s">
        <v>69</v>
      </c>
      <c r="C66" s="37" t="s">
        <v>17</v>
      </c>
      <c r="D66" s="73" t="s">
        <v>28</v>
      </c>
      <c r="E66" s="55">
        <v>50000</v>
      </c>
      <c r="F66" s="55">
        <v>0</v>
      </c>
      <c r="G66" s="55">
        <v>50000</v>
      </c>
      <c r="H66" s="55">
        <v>684002.81</v>
      </c>
      <c r="I66" s="55">
        <v>607443.73</v>
      </c>
    </row>
    <row r="67" spans="1:9" s="89" customFormat="1" ht="12" customHeight="1" x14ac:dyDescent="0.2">
      <c r="A67" s="37" t="s">
        <v>69</v>
      </c>
      <c r="B67" s="73" t="s">
        <v>69</v>
      </c>
      <c r="C67" s="37" t="s">
        <v>11</v>
      </c>
      <c r="D67" s="73" t="s">
        <v>12</v>
      </c>
      <c r="E67" s="55">
        <v>2707500</v>
      </c>
      <c r="F67" s="55">
        <v>0</v>
      </c>
      <c r="G67" s="55">
        <v>2707500</v>
      </c>
      <c r="H67" s="55">
        <v>6000</v>
      </c>
      <c r="I67" s="55">
        <v>6000</v>
      </c>
    </row>
    <row r="68" spans="1:9" s="89" customFormat="1" ht="12" customHeight="1" x14ac:dyDescent="0.2">
      <c r="A68" s="37" t="s">
        <v>69</v>
      </c>
      <c r="B68" s="73" t="s">
        <v>69</v>
      </c>
      <c r="C68" s="41" t="s">
        <v>124</v>
      </c>
      <c r="D68" s="74" t="s">
        <v>69</v>
      </c>
      <c r="E68" s="75">
        <v>17771100</v>
      </c>
      <c r="F68" s="75">
        <v>151839.07</v>
      </c>
      <c r="G68" s="75">
        <v>17922939.07</v>
      </c>
      <c r="H68" s="75">
        <v>8309643.6299999999</v>
      </c>
      <c r="I68" s="75">
        <v>6107879.7999999998</v>
      </c>
    </row>
    <row r="69" spans="1:9" s="89" customFormat="1" ht="13.8" x14ac:dyDescent="0.2">
      <c r="A69" s="107" t="s">
        <v>269</v>
      </c>
      <c r="B69" s="125" t="s">
        <v>69</v>
      </c>
      <c r="C69" s="107" t="s">
        <v>69</v>
      </c>
      <c r="D69" s="125" t="s">
        <v>69</v>
      </c>
      <c r="E69" s="21">
        <v>6466530737.1800003</v>
      </c>
      <c r="F69" s="21">
        <v>180492088.58000001</v>
      </c>
      <c r="G69" s="21">
        <v>6647022825.7600002</v>
      </c>
      <c r="H69" s="24">
        <v>2692528357.9499998</v>
      </c>
      <c r="I69" s="21">
        <v>2396356818.4400001</v>
      </c>
    </row>
    <row r="70" spans="1:9" ht="13.8" x14ac:dyDescent="0.3">
      <c r="A70" s="39" t="s">
        <v>61</v>
      </c>
      <c r="B70" s="39"/>
      <c r="C70" s="39"/>
      <c r="D70" s="39"/>
      <c r="E70" s="39"/>
      <c r="F70" s="39"/>
      <c r="G70" s="39"/>
      <c r="H70" s="39"/>
      <c r="I70" s="39"/>
    </row>
  </sheetData>
  <mergeCells count="6">
    <mergeCell ref="A5:B6"/>
    <mergeCell ref="C5:D6"/>
    <mergeCell ref="A1:I1"/>
    <mergeCell ref="A2:I2"/>
    <mergeCell ref="A69:B69"/>
    <mergeCell ref="C69:D6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zoomScale="90" zoomScaleNormal="90" workbookViewId="0">
      <selection sqref="A1:N1"/>
    </sheetView>
  </sheetViews>
  <sheetFormatPr baseColWidth="10" defaultColWidth="11.42578125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2.855468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09" t="s">
        <v>58</v>
      </c>
      <c r="B5" s="110"/>
      <c r="C5" s="120" t="s">
        <v>59</v>
      </c>
      <c r="D5" s="110"/>
      <c r="E5" s="120" t="s">
        <v>60</v>
      </c>
      <c r="F5" s="11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502</v>
      </c>
      <c r="B7" s="73" t="s">
        <v>503</v>
      </c>
      <c r="C7" s="37" t="s">
        <v>412</v>
      </c>
      <c r="D7" s="73" t="s">
        <v>503</v>
      </c>
      <c r="E7" s="37" t="s">
        <v>504</v>
      </c>
      <c r="F7" s="73" t="s">
        <v>505</v>
      </c>
      <c r="G7" s="55">
        <v>1049218828.49</v>
      </c>
      <c r="H7" s="55">
        <v>-5898478.1200000001</v>
      </c>
      <c r="I7" s="55">
        <v>1043320350.37</v>
      </c>
      <c r="J7" s="55">
        <v>1007527927.89</v>
      </c>
      <c r="K7" s="55">
        <v>1007527927.89</v>
      </c>
      <c r="L7" s="55">
        <v>440290634.69</v>
      </c>
      <c r="M7" s="55">
        <v>42.200905458602101</v>
      </c>
      <c r="N7" s="55">
        <v>440290577.75999999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1049218828.49</v>
      </c>
      <c r="H8" s="75">
        <v>-5898478.1200000001</v>
      </c>
      <c r="I8" s="75">
        <v>1043320350.37</v>
      </c>
      <c r="J8" s="75">
        <v>1007527927.89</v>
      </c>
      <c r="K8" s="75">
        <v>1007527927.89</v>
      </c>
      <c r="L8" s="75">
        <v>440290634.69</v>
      </c>
      <c r="M8" s="75">
        <v>42.200905458602101</v>
      </c>
      <c r="N8" s="75">
        <v>440290577.75999999</v>
      </c>
    </row>
    <row r="9" spans="1:14" ht="13.8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1049218828.49</v>
      </c>
      <c r="H9" s="99">
        <v>-5898478.1200000001</v>
      </c>
      <c r="I9" s="99">
        <v>1043320350.37</v>
      </c>
      <c r="J9" s="99">
        <v>1007527927.89</v>
      </c>
      <c r="K9" s="99">
        <v>1007527927.89</v>
      </c>
      <c r="L9" s="99">
        <v>440290634.69</v>
      </c>
      <c r="M9" s="99">
        <v>42.200905458602101</v>
      </c>
      <c r="N9" s="99">
        <v>440290577.75999999</v>
      </c>
    </row>
    <row r="10" spans="1:14" ht="13.8" x14ac:dyDescent="0.2">
      <c r="A10" s="37" t="s">
        <v>3</v>
      </c>
      <c r="B10" s="73" t="s">
        <v>506</v>
      </c>
      <c r="C10" s="37" t="s">
        <v>426</v>
      </c>
      <c r="D10" s="73" t="s">
        <v>507</v>
      </c>
      <c r="E10" s="37" t="s">
        <v>508</v>
      </c>
      <c r="F10" s="73" t="s">
        <v>509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10108662.220000001</v>
      </c>
      <c r="M10" s="55">
        <v>49.999999851612401</v>
      </c>
      <c r="N10" s="55">
        <v>0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510</v>
      </c>
      <c r="F11" s="73" t="s">
        <v>511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986418.46</v>
      </c>
      <c r="M11" s="55">
        <v>49.999994424273702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512</v>
      </c>
      <c r="F12" s="73" t="s">
        <v>513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578743.51</v>
      </c>
      <c r="M12" s="55">
        <v>49.999998704089201</v>
      </c>
      <c r="N12" s="55">
        <v>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514</v>
      </c>
      <c r="F13" s="73" t="s">
        <v>515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1644728.13</v>
      </c>
      <c r="M13" s="55">
        <v>49.9999983279912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516</v>
      </c>
      <c r="F14" s="73" t="s">
        <v>517</v>
      </c>
      <c r="G14" s="55">
        <v>2472932.2999999998</v>
      </c>
      <c r="H14" s="55">
        <v>-266031.34999999998</v>
      </c>
      <c r="I14" s="55">
        <v>2206900.9500000002</v>
      </c>
      <c r="J14" s="55">
        <v>713471.63</v>
      </c>
      <c r="K14" s="55">
        <v>707337.78</v>
      </c>
      <c r="L14" s="55">
        <v>600171.74</v>
      </c>
      <c r="M14" s="55">
        <v>27.1952277695109</v>
      </c>
      <c r="N14" s="55">
        <v>590299.29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518</v>
      </c>
      <c r="F15" s="73" t="s">
        <v>419</v>
      </c>
      <c r="G15" s="55">
        <v>231563.05</v>
      </c>
      <c r="H15" s="55">
        <v>0</v>
      </c>
      <c r="I15" s="55">
        <v>231563.05</v>
      </c>
      <c r="J15" s="55">
        <v>84035.94</v>
      </c>
      <c r="K15" s="55">
        <v>84035.94</v>
      </c>
      <c r="L15" s="55">
        <v>84035.94</v>
      </c>
      <c r="M15" s="55">
        <v>36.290738094873099</v>
      </c>
      <c r="N15" s="55">
        <v>84035.94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519</v>
      </c>
      <c r="F16" s="73" t="s">
        <v>417</v>
      </c>
      <c r="G16" s="55">
        <v>384824.68</v>
      </c>
      <c r="H16" s="55">
        <v>-3818.18</v>
      </c>
      <c r="I16" s="55">
        <v>381006.5</v>
      </c>
      <c r="J16" s="55">
        <v>106708.35</v>
      </c>
      <c r="K16" s="55">
        <v>106708.35</v>
      </c>
      <c r="L16" s="55">
        <v>106423.35</v>
      </c>
      <c r="M16" s="55">
        <v>27.932161262340699</v>
      </c>
      <c r="N16" s="55">
        <v>83981.99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29726425.09</v>
      </c>
      <c r="H17" s="75">
        <v>-269849.53000000003</v>
      </c>
      <c r="I17" s="75">
        <v>29456575.559999999</v>
      </c>
      <c r="J17" s="75">
        <v>27541320.98</v>
      </c>
      <c r="K17" s="75">
        <v>27535187.129999999</v>
      </c>
      <c r="L17" s="75">
        <v>14109183.35</v>
      </c>
      <c r="M17" s="75">
        <v>47.898247103642603</v>
      </c>
      <c r="N17" s="75">
        <v>758317.22</v>
      </c>
    </row>
    <row r="18" spans="1:14" ht="13.8" x14ac:dyDescent="0.2">
      <c r="A18" s="37" t="s">
        <v>69</v>
      </c>
      <c r="B18" s="73" t="s">
        <v>69</v>
      </c>
      <c r="C18" s="37" t="s">
        <v>428</v>
      </c>
      <c r="D18" s="73" t="s">
        <v>520</v>
      </c>
      <c r="E18" s="37" t="s">
        <v>521</v>
      </c>
      <c r="F18" s="73" t="s">
        <v>522</v>
      </c>
      <c r="G18" s="55">
        <v>10571561.09</v>
      </c>
      <c r="H18" s="55">
        <v>-410308.77</v>
      </c>
      <c r="I18" s="55">
        <v>10161252.32</v>
      </c>
      <c r="J18" s="55">
        <v>3569885.47</v>
      </c>
      <c r="K18" s="55">
        <v>3517767.2</v>
      </c>
      <c r="L18" s="55">
        <v>2557490.86</v>
      </c>
      <c r="M18" s="55">
        <v>25.169051800497002</v>
      </c>
      <c r="N18" s="55">
        <v>2221958.79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523</v>
      </c>
      <c r="F19" s="73" t="s">
        <v>524</v>
      </c>
      <c r="G19" s="55">
        <v>6139696.8399999999</v>
      </c>
      <c r="H19" s="55">
        <v>6677017.2300000004</v>
      </c>
      <c r="I19" s="55">
        <v>12816714.07</v>
      </c>
      <c r="J19" s="55">
        <v>7946634.3200000003</v>
      </c>
      <c r="K19" s="55">
        <v>7376715.3099999996</v>
      </c>
      <c r="L19" s="55">
        <v>3800462.08</v>
      </c>
      <c r="M19" s="55">
        <v>29.652390302563699</v>
      </c>
      <c r="N19" s="55">
        <v>3554951.62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525</v>
      </c>
      <c r="F20" s="73" t="s">
        <v>526</v>
      </c>
      <c r="G20" s="55">
        <v>5081996.0999999996</v>
      </c>
      <c r="H20" s="55">
        <v>957109.92</v>
      </c>
      <c r="I20" s="55">
        <v>6039106.0199999996</v>
      </c>
      <c r="J20" s="55">
        <v>2818035.84</v>
      </c>
      <c r="K20" s="55">
        <v>2778546.14</v>
      </c>
      <c r="L20" s="55">
        <v>1370632.6</v>
      </c>
      <c r="M20" s="55">
        <v>22.695951941575601</v>
      </c>
      <c r="N20" s="55">
        <v>820827.31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527</v>
      </c>
      <c r="F21" s="73" t="s">
        <v>528</v>
      </c>
      <c r="G21" s="55">
        <v>1311501.07</v>
      </c>
      <c r="H21" s="55">
        <v>-30000</v>
      </c>
      <c r="I21" s="55">
        <v>1281501.07</v>
      </c>
      <c r="J21" s="55">
        <v>375948.44</v>
      </c>
      <c r="K21" s="55">
        <v>371131.29</v>
      </c>
      <c r="L21" s="55">
        <v>366125.83</v>
      </c>
      <c r="M21" s="55">
        <v>28.570076028106602</v>
      </c>
      <c r="N21" s="55">
        <v>350553.59999999998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529</v>
      </c>
      <c r="F22" s="73" t="s">
        <v>530</v>
      </c>
      <c r="G22" s="55">
        <v>302300</v>
      </c>
      <c r="H22" s="55">
        <v>-6000</v>
      </c>
      <c r="I22" s="55">
        <v>296300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531</v>
      </c>
      <c r="F23" s="73" t="s">
        <v>532</v>
      </c>
      <c r="G23" s="55">
        <v>671483.67</v>
      </c>
      <c r="H23" s="55">
        <v>-20966.41</v>
      </c>
      <c r="I23" s="55">
        <v>650517.26</v>
      </c>
      <c r="J23" s="55">
        <v>111871.48</v>
      </c>
      <c r="K23" s="55">
        <v>111871.48</v>
      </c>
      <c r="L23" s="55">
        <v>111871.48</v>
      </c>
      <c r="M23" s="55">
        <v>17.1973115671058</v>
      </c>
      <c r="N23" s="55">
        <v>108026.62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533</v>
      </c>
      <c r="F24" s="73" t="s">
        <v>534</v>
      </c>
      <c r="G24" s="55">
        <v>1595593.91</v>
      </c>
      <c r="H24" s="55">
        <v>-81340.289999999994</v>
      </c>
      <c r="I24" s="55">
        <v>1514253.62</v>
      </c>
      <c r="J24" s="55">
        <v>585394.97</v>
      </c>
      <c r="K24" s="55">
        <v>558741.69999999995</v>
      </c>
      <c r="L24" s="55">
        <v>295237.09000000003</v>
      </c>
      <c r="M24" s="55">
        <v>19.4972021925891</v>
      </c>
      <c r="N24" s="55">
        <v>276507.55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535</v>
      </c>
      <c r="F25" s="73" t="s">
        <v>536</v>
      </c>
      <c r="G25" s="55">
        <v>6958299.6299999999</v>
      </c>
      <c r="H25" s="55">
        <v>786280.31</v>
      </c>
      <c r="I25" s="55">
        <v>7744579.9400000004</v>
      </c>
      <c r="J25" s="55">
        <v>4035883.48</v>
      </c>
      <c r="K25" s="55">
        <v>3837581.12</v>
      </c>
      <c r="L25" s="55">
        <v>2415660.0299999998</v>
      </c>
      <c r="M25" s="55">
        <v>31.1916210913306</v>
      </c>
      <c r="N25" s="55">
        <v>2331452.21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537</v>
      </c>
      <c r="F26" s="73" t="s">
        <v>538</v>
      </c>
      <c r="G26" s="55">
        <v>1254018.6499999999</v>
      </c>
      <c r="H26" s="55">
        <v>1100074.21</v>
      </c>
      <c r="I26" s="55">
        <v>2354092.86</v>
      </c>
      <c r="J26" s="55">
        <v>286638.93</v>
      </c>
      <c r="K26" s="55">
        <v>286638.93</v>
      </c>
      <c r="L26" s="55">
        <v>265581.81</v>
      </c>
      <c r="M26" s="55">
        <v>11.2817049196606</v>
      </c>
      <c r="N26" s="55">
        <v>223753.31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539</v>
      </c>
      <c r="F27" s="73" t="s">
        <v>540</v>
      </c>
      <c r="G27" s="55">
        <v>22128225.280000001</v>
      </c>
      <c r="H27" s="55">
        <v>49447.96</v>
      </c>
      <c r="I27" s="55">
        <v>22177673.239999998</v>
      </c>
      <c r="J27" s="55">
        <v>21153361.18</v>
      </c>
      <c r="K27" s="55">
        <v>21152996.559999999</v>
      </c>
      <c r="L27" s="55">
        <v>5430965.0300000003</v>
      </c>
      <c r="M27" s="55">
        <v>24.4884347029003</v>
      </c>
      <c r="N27" s="55">
        <v>186160.51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541</v>
      </c>
      <c r="F28" s="73" t="s">
        <v>542</v>
      </c>
      <c r="G28" s="55">
        <v>10816444.050000001</v>
      </c>
      <c r="H28" s="55">
        <v>-41328.06</v>
      </c>
      <c r="I28" s="55">
        <v>10775115.99</v>
      </c>
      <c r="J28" s="55">
        <v>1221354.08</v>
      </c>
      <c r="K28" s="55">
        <v>1221354.08</v>
      </c>
      <c r="L28" s="55">
        <v>812584.11</v>
      </c>
      <c r="M28" s="55">
        <v>7.5413026713970401</v>
      </c>
      <c r="N28" s="55">
        <v>805244.29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543</v>
      </c>
      <c r="F29" s="73" t="s">
        <v>544</v>
      </c>
      <c r="G29" s="55">
        <v>5842652.3600000003</v>
      </c>
      <c r="H29" s="55">
        <v>-28237.45</v>
      </c>
      <c r="I29" s="55">
        <v>5814414.9100000001</v>
      </c>
      <c r="J29" s="55">
        <v>764458.05</v>
      </c>
      <c r="K29" s="55">
        <v>722532.25</v>
      </c>
      <c r="L29" s="55">
        <v>479199.47</v>
      </c>
      <c r="M29" s="55">
        <v>8.2415767952136001</v>
      </c>
      <c r="N29" s="55">
        <v>430055.05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545</v>
      </c>
      <c r="F30" s="73" t="s">
        <v>546</v>
      </c>
      <c r="G30" s="55">
        <v>798000</v>
      </c>
      <c r="H30" s="55">
        <v>0</v>
      </c>
      <c r="I30" s="55">
        <v>798000</v>
      </c>
      <c r="J30" s="55">
        <v>84966.080000000002</v>
      </c>
      <c r="K30" s="55">
        <v>84966.080000000002</v>
      </c>
      <c r="L30" s="55">
        <v>2725</v>
      </c>
      <c r="M30" s="55">
        <v>0.34147869674185</v>
      </c>
      <c r="N30" s="55">
        <v>925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547</v>
      </c>
      <c r="F31" s="73" t="s">
        <v>548</v>
      </c>
      <c r="G31" s="55">
        <v>1729109.01</v>
      </c>
      <c r="H31" s="55">
        <v>-150637.35999999999</v>
      </c>
      <c r="I31" s="55">
        <v>1578471.65</v>
      </c>
      <c r="J31" s="55">
        <v>541261.14</v>
      </c>
      <c r="K31" s="55">
        <v>541261.14</v>
      </c>
      <c r="L31" s="55">
        <v>541261.14</v>
      </c>
      <c r="M31" s="55">
        <v>34.290203438243601</v>
      </c>
      <c r="N31" s="55">
        <v>521734.27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549</v>
      </c>
      <c r="F32" s="73" t="s">
        <v>550</v>
      </c>
      <c r="G32" s="55">
        <v>2134977.12</v>
      </c>
      <c r="H32" s="55">
        <v>-153864.76</v>
      </c>
      <c r="I32" s="55">
        <v>1981112.36</v>
      </c>
      <c r="J32" s="55">
        <v>616396.09</v>
      </c>
      <c r="K32" s="55">
        <v>616396.09</v>
      </c>
      <c r="L32" s="55">
        <v>616396.09</v>
      </c>
      <c r="M32" s="55">
        <v>31.113636078672499</v>
      </c>
      <c r="N32" s="55">
        <v>585231.85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551</v>
      </c>
      <c r="F33" s="73" t="s">
        <v>552</v>
      </c>
      <c r="G33" s="55">
        <v>2864040.65</v>
      </c>
      <c r="H33" s="55">
        <v>-61013.91</v>
      </c>
      <c r="I33" s="55">
        <v>2803026.74</v>
      </c>
      <c r="J33" s="55">
        <v>974250.65</v>
      </c>
      <c r="K33" s="55">
        <v>973823.36</v>
      </c>
      <c r="L33" s="55">
        <v>973379.36</v>
      </c>
      <c r="M33" s="55">
        <v>34.726010498208801</v>
      </c>
      <c r="N33" s="55">
        <v>941712.18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553</v>
      </c>
      <c r="F34" s="73" t="s">
        <v>554</v>
      </c>
      <c r="G34" s="55">
        <v>1652066.51</v>
      </c>
      <c r="H34" s="55">
        <v>40034.81</v>
      </c>
      <c r="I34" s="55">
        <v>1692101.32</v>
      </c>
      <c r="J34" s="55">
        <v>594749.18000000005</v>
      </c>
      <c r="K34" s="55">
        <v>594749.18000000005</v>
      </c>
      <c r="L34" s="55">
        <v>569239.56999999995</v>
      </c>
      <c r="M34" s="55">
        <v>33.640986108325897</v>
      </c>
      <c r="N34" s="55">
        <v>550067.18000000005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555</v>
      </c>
      <c r="F35" s="73" t="s">
        <v>556</v>
      </c>
      <c r="G35" s="55">
        <v>10673122</v>
      </c>
      <c r="H35" s="55">
        <v>24440846.890000001</v>
      </c>
      <c r="I35" s="55">
        <v>35113968.890000001</v>
      </c>
      <c r="J35" s="55">
        <v>28478857.27</v>
      </c>
      <c r="K35" s="55">
        <v>28096047.100000001</v>
      </c>
      <c r="L35" s="55">
        <v>7723799.6100000003</v>
      </c>
      <c r="M35" s="55">
        <v>21.996373107796501</v>
      </c>
      <c r="N35" s="55">
        <v>7581155.7699999996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557</v>
      </c>
      <c r="F36" s="73" t="s">
        <v>558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20833333.350000001</v>
      </c>
      <c r="M36" s="55">
        <v>41.6666667</v>
      </c>
      <c r="N36" s="55">
        <v>16666666.68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559</v>
      </c>
      <c r="F37" s="73" t="s">
        <v>560</v>
      </c>
      <c r="G37" s="55">
        <v>471820.47</v>
      </c>
      <c r="H37" s="55">
        <v>-51000</v>
      </c>
      <c r="I37" s="55">
        <v>420820.47</v>
      </c>
      <c r="J37" s="55">
        <v>152595.03</v>
      </c>
      <c r="K37" s="55">
        <v>140595.03</v>
      </c>
      <c r="L37" s="55">
        <v>120351.73</v>
      </c>
      <c r="M37" s="55">
        <v>28.599305067075299</v>
      </c>
      <c r="N37" s="55">
        <v>116771.74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561</v>
      </c>
      <c r="F38" s="73" t="s">
        <v>562</v>
      </c>
      <c r="G38" s="55">
        <v>1204290.1399999999</v>
      </c>
      <c r="H38" s="55">
        <v>-85000</v>
      </c>
      <c r="I38" s="55">
        <v>1119290.1399999999</v>
      </c>
      <c r="J38" s="55">
        <v>325529.88</v>
      </c>
      <c r="K38" s="55">
        <v>325529.88</v>
      </c>
      <c r="L38" s="55">
        <v>291543.56</v>
      </c>
      <c r="M38" s="55">
        <v>26.047183798116901</v>
      </c>
      <c r="N38" s="55">
        <v>286776.38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144201198.55000001</v>
      </c>
      <c r="H39" s="75">
        <v>32931114.32</v>
      </c>
      <c r="I39" s="75">
        <v>177132312.87</v>
      </c>
      <c r="J39" s="75">
        <v>124638071.56</v>
      </c>
      <c r="K39" s="75">
        <v>123309243.92</v>
      </c>
      <c r="L39" s="75">
        <v>49577839.799999997</v>
      </c>
      <c r="M39" s="75">
        <v>27.9891562395992</v>
      </c>
      <c r="N39" s="75">
        <v>38560531.909999996</v>
      </c>
    </row>
    <row r="40" spans="1:14" ht="13.8" x14ac:dyDescent="0.2">
      <c r="A40" s="37" t="s">
        <v>69</v>
      </c>
      <c r="B40" s="73" t="s">
        <v>69</v>
      </c>
      <c r="C40" s="37" t="s">
        <v>430</v>
      </c>
      <c r="D40" s="73" t="s">
        <v>563</v>
      </c>
      <c r="E40" s="37" t="s">
        <v>564</v>
      </c>
      <c r="F40" s="73" t="s">
        <v>565</v>
      </c>
      <c r="G40" s="55">
        <v>969029.26</v>
      </c>
      <c r="H40" s="55">
        <v>-20966.400000000001</v>
      </c>
      <c r="I40" s="55">
        <v>948062.86</v>
      </c>
      <c r="J40" s="55">
        <v>450096.15</v>
      </c>
      <c r="K40" s="55">
        <v>170096.15</v>
      </c>
      <c r="L40" s="55">
        <v>170096.15</v>
      </c>
      <c r="M40" s="55">
        <v>17.9414421950882</v>
      </c>
      <c r="N40" s="55">
        <v>164793.16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566</v>
      </c>
      <c r="F41" s="73" t="s">
        <v>567</v>
      </c>
      <c r="G41" s="55">
        <v>5550984.3499999996</v>
      </c>
      <c r="H41" s="55">
        <v>-21000</v>
      </c>
      <c r="I41" s="55">
        <v>5529984.3499999996</v>
      </c>
      <c r="J41" s="55">
        <v>1310270.8600000001</v>
      </c>
      <c r="K41" s="55">
        <v>1310270.8600000001</v>
      </c>
      <c r="L41" s="55">
        <v>125203.26</v>
      </c>
      <c r="M41" s="55">
        <v>2.2640798251083698</v>
      </c>
      <c r="N41" s="55">
        <v>125203.26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6520013.6100000003</v>
      </c>
      <c r="H42" s="75">
        <v>-41966.400000000001</v>
      </c>
      <c r="I42" s="75">
        <v>6478047.21</v>
      </c>
      <c r="J42" s="75">
        <v>1760367.01</v>
      </c>
      <c r="K42" s="75">
        <v>1480367.01</v>
      </c>
      <c r="L42" s="75">
        <v>295299.40999999997</v>
      </c>
      <c r="M42" s="75">
        <v>4.5584633829798804</v>
      </c>
      <c r="N42" s="75">
        <v>289996.42</v>
      </c>
    </row>
    <row r="43" spans="1:14" ht="13.8" x14ac:dyDescent="0.2">
      <c r="A43" s="37" t="s">
        <v>69</v>
      </c>
      <c r="B43" s="73" t="s">
        <v>69</v>
      </c>
      <c r="C43" s="37" t="s">
        <v>432</v>
      </c>
      <c r="D43" s="73" t="s">
        <v>568</v>
      </c>
      <c r="E43" s="37" t="s">
        <v>569</v>
      </c>
      <c r="F43" s="73" t="s">
        <v>570</v>
      </c>
      <c r="G43" s="55">
        <v>74680669.980000004</v>
      </c>
      <c r="H43" s="55">
        <v>-1531671.94</v>
      </c>
      <c r="I43" s="55">
        <v>73148998.040000007</v>
      </c>
      <c r="J43" s="55">
        <v>37102640.759999998</v>
      </c>
      <c r="K43" s="55">
        <v>37067892.310000002</v>
      </c>
      <c r="L43" s="55">
        <v>21370122.949999999</v>
      </c>
      <c r="M43" s="55">
        <v>29.214512191013501</v>
      </c>
      <c r="N43" s="55">
        <v>20736567.359999999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571</v>
      </c>
      <c r="F44" s="73" t="s">
        <v>572</v>
      </c>
      <c r="G44" s="55">
        <v>1940000</v>
      </c>
      <c r="H44" s="55">
        <v>0</v>
      </c>
      <c r="I44" s="55">
        <v>1940000</v>
      </c>
      <c r="J44" s="55">
        <v>688184.83</v>
      </c>
      <c r="K44" s="55">
        <v>688184.83</v>
      </c>
      <c r="L44" s="55">
        <v>688184.83</v>
      </c>
      <c r="M44" s="55">
        <v>35.473444845360802</v>
      </c>
      <c r="N44" s="55">
        <v>688184.83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76620669.980000004</v>
      </c>
      <c r="H45" s="75">
        <v>-1531671.94</v>
      </c>
      <c r="I45" s="75">
        <v>75088998.040000007</v>
      </c>
      <c r="J45" s="75">
        <v>37790825.590000004</v>
      </c>
      <c r="K45" s="75">
        <v>37756077.140000001</v>
      </c>
      <c r="L45" s="75">
        <v>22058307.780000001</v>
      </c>
      <c r="M45" s="75">
        <v>29.376218028970801</v>
      </c>
      <c r="N45" s="75">
        <v>21424752.190000001</v>
      </c>
    </row>
    <row r="46" spans="1:14" ht="13.8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257068307.22999999</v>
      </c>
      <c r="H46" s="99">
        <v>31087626.449999999</v>
      </c>
      <c r="I46" s="99">
        <v>288155933.68000001</v>
      </c>
      <c r="J46" s="99">
        <v>191730585.13999999</v>
      </c>
      <c r="K46" s="99">
        <v>190080875.19999999</v>
      </c>
      <c r="L46" s="99">
        <v>86040630.340000004</v>
      </c>
      <c r="M46" s="99">
        <v>29.859052090715899</v>
      </c>
      <c r="N46" s="99">
        <v>61033597.740000002</v>
      </c>
    </row>
    <row r="47" spans="1:14" ht="13.8" x14ac:dyDescent="0.2">
      <c r="A47" s="37" t="s">
        <v>15</v>
      </c>
      <c r="B47" s="73" t="s">
        <v>573</v>
      </c>
      <c r="C47" s="37" t="s">
        <v>574</v>
      </c>
      <c r="D47" s="73" t="s">
        <v>575</v>
      </c>
      <c r="E47" s="37" t="s">
        <v>576</v>
      </c>
      <c r="F47" s="73" t="s">
        <v>577</v>
      </c>
      <c r="G47" s="55">
        <v>12444316.550000001</v>
      </c>
      <c r="H47" s="55">
        <v>92299.51</v>
      </c>
      <c r="I47" s="55">
        <v>12536616.060000001</v>
      </c>
      <c r="J47" s="55">
        <v>1299583.28</v>
      </c>
      <c r="K47" s="55">
        <v>1297292.76</v>
      </c>
      <c r="L47" s="55">
        <v>1142963.95</v>
      </c>
      <c r="M47" s="55">
        <v>9.1170052949679299</v>
      </c>
      <c r="N47" s="55">
        <v>1134720.05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578</v>
      </c>
      <c r="F48" s="73" t="s">
        <v>579</v>
      </c>
      <c r="G48" s="55">
        <v>407692365.02999997</v>
      </c>
      <c r="H48" s="55">
        <v>9621678.3800000008</v>
      </c>
      <c r="I48" s="55">
        <v>417314043.41000003</v>
      </c>
      <c r="J48" s="55">
        <v>253614075.77000001</v>
      </c>
      <c r="K48" s="55">
        <v>247442522.05000001</v>
      </c>
      <c r="L48" s="55">
        <v>129859715.19</v>
      </c>
      <c r="M48" s="55">
        <v>31.1179835044315</v>
      </c>
      <c r="N48" s="55">
        <v>122318816.39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580</v>
      </c>
      <c r="F49" s="73" t="s">
        <v>581</v>
      </c>
      <c r="G49" s="55">
        <v>2577407.4</v>
      </c>
      <c r="H49" s="55">
        <v>-56000</v>
      </c>
      <c r="I49" s="55">
        <v>2521407.4</v>
      </c>
      <c r="J49" s="55">
        <v>938073.04</v>
      </c>
      <c r="K49" s="55">
        <v>938073.04</v>
      </c>
      <c r="L49" s="55">
        <v>484139.7</v>
      </c>
      <c r="M49" s="55">
        <v>19.2011691565592</v>
      </c>
      <c r="N49" s="55">
        <v>433853.06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582</v>
      </c>
      <c r="F50" s="73" t="s">
        <v>583</v>
      </c>
      <c r="G50" s="55">
        <v>7119743.4800000004</v>
      </c>
      <c r="H50" s="55">
        <v>-207297.68</v>
      </c>
      <c r="I50" s="55">
        <v>6912445.7999999998</v>
      </c>
      <c r="J50" s="55">
        <v>2543623.69</v>
      </c>
      <c r="K50" s="55">
        <v>2543623.69</v>
      </c>
      <c r="L50" s="55">
        <v>1991153.31</v>
      </c>
      <c r="M50" s="55">
        <v>28.805337034251998</v>
      </c>
      <c r="N50" s="55">
        <v>1987022.77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429833832.45999998</v>
      </c>
      <c r="H51" s="75">
        <v>9450680.2100000009</v>
      </c>
      <c r="I51" s="75">
        <v>439284512.67000002</v>
      </c>
      <c r="J51" s="75">
        <v>258395355.78</v>
      </c>
      <c r="K51" s="75">
        <v>252221511.53999999</v>
      </c>
      <c r="L51" s="75">
        <v>133477972.15000001</v>
      </c>
      <c r="M51" s="75">
        <v>30.385312548059598</v>
      </c>
      <c r="N51" s="75">
        <v>125874412.27</v>
      </c>
    </row>
    <row r="52" spans="1:14" ht="13.8" x14ac:dyDescent="0.2">
      <c r="A52" s="37" t="s">
        <v>69</v>
      </c>
      <c r="B52" s="73" t="s">
        <v>69</v>
      </c>
      <c r="C52" s="37" t="s">
        <v>584</v>
      </c>
      <c r="D52" s="73" t="s">
        <v>585</v>
      </c>
      <c r="E52" s="37" t="s">
        <v>586</v>
      </c>
      <c r="F52" s="73" t="s">
        <v>587</v>
      </c>
      <c r="G52" s="55">
        <v>117038930</v>
      </c>
      <c r="H52" s="55">
        <v>-427393.27</v>
      </c>
      <c r="I52" s="55">
        <v>116611536.73</v>
      </c>
      <c r="J52" s="55">
        <v>39676944.789999999</v>
      </c>
      <c r="K52" s="55">
        <v>33611038.880000003</v>
      </c>
      <c r="L52" s="55">
        <v>11880993.369999999</v>
      </c>
      <c r="M52" s="55">
        <v>10.1885231111472</v>
      </c>
      <c r="N52" s="55">
        <v>11869019.439999999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588</v>
      </c>
      <c r="F53" s="73" t="s">
        <v>423</v>
      </c>
      <c r="G53" s="55">
        <v>484152.21</v>
      </c>
      <c r="H53" s="55">
        <v>-4020.78</v>
      </c>
      <c r="I53" s="55">
        <v>480131.43</v>
      </c>
      <c r="J53" s="55">
        <v>123255.76</v>
      </c>
      <c r="K53" s="55">
        <v>123255.76</v>
      </c>
      <c r="L53" s="55">
        <v>109461.81</v>
      </c>
      <c r="M53" s="55">
        <v>22.798301290127998</v>
      </c>
      <c r="N53" s="55">
        <v>109461.81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589</v>
      </c>
      <c r="F54" s="73" t="s">
        <v>590</v>
      </c>
      <c r="G54" s="55">
        <v>6686930.1200000001</v>
      </c>
      <c r="H54" s="55">
        <v>-75080.7</v>
      </c>
      <c r="I54" s="55">
        <v>6611849.4199999999</v>
      </c>
      <c r="J54" s="55">
        <v>2752017.54</v>
      </c>
      <c r="K54" s="55">
        <v>2030072.66</v>
      </c>
      <c r="L54" s="55">
        <v>1403975.16</v>
      </c>
      <c r="M54" s="55">
        <v>21.234227684513701</v>
      </c>
      <c r="N54" s="55">
        <v>1403975.16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591</v>
      </c>
      <c r="F55" s="73" t="s">
        <v>592</v>
      </c>
      <c r="G55" s="55">
        <v>6276132.6399999997</v>
      </c>
      <c r="H55" s="55">
        <v>-57953.36</v>
      </c>
      <c r="I55" s="55">
        <v>6218179.2800000003</v>
      </c>
      <c r="J55" s="55">
        <v>1771432.38</v>
      </c>
      <c r="K55" s="55">
        <v>1701466.52</v>
      </c>
      <c r="L55" s="55">
        <v>760998.43</v>
      </c>
      <c r="M55" s="55">
        <v>12.2382838405392</v>
      </c>
      <c r="N55" s="55">
        <v>756158.43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593</v>
      </c>
      <c r="F56" s="73" t="s">
        <v>594</v>
      </c>
      <c r="G56" s="55">
        <v>1511098.44</v>
      </c>
      <c r="H56" s="55">
        <v>-20000</v>
      </c>
      <c r="I56" s="55">
        <v>1491098.44</v>
      </c>
      <c r="J56" s="55">
        <v>189687.69</v>
      </c>
      <c r="K56" s="55">
        <v>186631.69</v>
      </c>
      <c r="L56" s="55">
        <v>134480.06</v>
      </c>
      <c r="M56" s="55">
        <v>9.0188586073498893</v>
      </c>
      <c r="N56" s="55">
        <v>134480.06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131997243.41</v>
      </c>
      <c r="H57" s="75">
        <v>-584448.11</v>
      </c>
      <c r="I57" s="75">
        <v>131412795.3</v>
      </c>
      <c r="J57" s="75">
        <v>44513338.159999996</v>
      </c>
      <c r="K57" s="75">
        <v>37652465.509999998</v>
      </c>
      <c r="L57" s="75">
        <v>14289908.83</v>
      </c>
      <c r="M57" s="75">
        <v>10.874061994783601</v>
      </c>
      <c r="N57" s="75">
        <v>14273094.9</v>
      </c>
    </row>
    <row r="58" spans="1:14" ht="13.8" x14ac:dyDescent="0.2">
      <c r="A58" s="37" t="s">
        <v>69</v>
      </c>
      <c r="B58" s="73" t="s">
        <v>69</v>
      </c>
      <c r="C58" s="97" t="s">
        <v>124</v>
      </c>
      <c r="D58" s="98" t="s">
        <v>69</v>
      </c>
      <c r="E58" s="97" t="s">
        <v>69</v>
      </c>
      <c r="F58" s="98" t="s">
        <v>69</v>
      </c>
      <c r="G58" s="99">
        <v>561831075.87</v>
      </c>
      <c r="H58" s="99">
        <v>8866232.0999999996</v>
      </c>
      <c r="I58" s="99">
        <v>570697307.97000003</v>
      </c>
      <c r="J58" s="99">
        <v>302908693.94</v>
      </c>
      <c r="K58" s="99">
        <v>289873977.05000001</v>
      </c>
      <c r="L58" s="99">
        <v>147767880.97999999</v>
      </c>
      <c r="M58" s="99">
        <v>25.892514107981</v>
      </c>
      <c r="N58" s="99">
        <v>140147507.16999999</v>
      </c>
    </row>
    <row r="59" spans="1:14" ht="13.8" x14ac:dyDescent="0.2">
      <c r="A59" s="37" t="s">
        <v>7</v>
      </c>
      <c r="B59" s="73" t="s">
        <v>595</v>
      </c>
      <c r="C59" s="37" t="s">
        <v>596</v>
      </c>
      <c r="D59" s="73" t="s">
        <v>437</v>
      </c>
      <c r="E59" s="37" t="s">
        <v>597</v>
      </c>
      <c r="F59" s="73" t="s">
        <v>598</v>
      </c>
      <c r="G59" s="55">
        <v>13012091.710000001</v>
      </c>
      <c r="H59" s="55">
        <v>0</v>
      </c>
      <c r="I59" s="55">
        <v>13012091.710000001</v>
      </c>
      <c r="J59" s="55">
        <v>3571861.12</v>
      </c>
      <c r="K59" s="55">
        <v>3441176.95</v>
      </c>
      <c r="L59" s="55">
        <v>2772098.34</v>
      </c>
      <c r="M59" s="55">
        <v>21.304017845721098</v>
      </c>
      <c r="N59" s="55">
        <v>2634834.62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599</v>
      </c>
      <c r="F60" s="73" t="s">
        <v>600</v>
      </c>
      <c r="G60" s="55">
        <v>1932541936.0599999</v>
      </c>
      <c r="H60" s="55">
        <v>140758153.87</v>
      </c>
      <c r="I60" s="55">
        <v>2073300089.9300001</v>
      </c>
      <c r="J60" s="55">
        <v>1090544580.97</v>
      </c>
      <c r="K60" s="55">
        <v>1069129375.66</v>
      </c>
      <c r="L60" s="55">
        <v>927856859.13999999</v>
      </c>
      <c r="M60" s="55">
        <v>44.752656098680198</v>
      </c>
      <c r="N60" s="55">
        <v>878429705.65999997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601</v>
      </c>
      <c r="F61" s="73" t="s">
        <v>602</v>
      </c>
      <c r="G61" s="55">
        <v>9793427</v>
      </c>
      <c r="H61" s="55">
        <v>0</v>
      </c>
      <c r="I61" s="55">
        <v>9793427</v>
      </c>
      <c r="J61" s="55">
        <v>7425372.9800000004</v>
      </c>
      <c r="K61" s="55">
        <v>7417140.1200000001</v>
      </c>
      <c r="L61" s="55">
        <v>3604822.77</v>
      </c>
      <c r="M61" s="55">
        <v>36.8085938660696</v>
      </c>
      <c r="N61" s="55">
        <v>2373972.52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603</v>
      </c>
      <c r="F62" s="73" t="s">
        <v>604</v>
      </c>
      <c r="G62" s="55">
        <v>67366514.920000002</v>
      </c>
      <c r="H62" s="55">
        <v>-176137.47</v>
      </c>
      <c r="I62" s="55">
        <v>67190377.450000003</v>
      </c>
      <c r="J62" s="55">
        <v>49958561.590000004</v>
      </c>
      <c r="K62" s="55">
        <v>38778269.100000001</v>
      </c>
      <c r="L62" s="55">
        <v>18815240.010000002</v>
      </c>
      <c r="M62" s="55">
        <v>28.002878870566601</v>
      </c>
      <c r="N62" s="55">
        <v>13110682.1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605</v>
      </c>
      <c r="F63" s="73" t="s">
        <v>606</v>
      </c>
      <c r="G63" s="55">
        <v>2722397.61</v>
      </c>
      <c r="H63" s="55">
        <v>-129912.05</v>
      </c>
      <c r="I63" s="55">
        <v>2592485.56</v>
      </c>
      <c r="J63" s="55">
        <v>769831.26</v>
      </c>
      <c r="K63" s="55">
        <v>767368.66</v>
      </c>
      <c r="L63" s="55">
        <v>563510.75</v>
      </c>
      <c r="M63" s="55">
        <v>21.736312004761899</v>
      </c>
      <c r="N63" s="55">
        <v>443519.16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607</v>
      </c>
      <c r="F64" s="73" t="s">
        <v>608</v>
      </c>
      <c r="G64" s="55">
        <v>36362572.729999997</v>
      </c>
      <c r="H64" s="55">
        <v>-347903.27</v>
      </c>
      <c r="I64" s="55">
        <v>36014669.460000001</v>
      </c>
      <c r="J64" s="55">
        <v>13794376.51</v>
      </c>
      <c r="K64" s="55">
        <v>13185620.050000001</v>
      </c>
      <c r="L64" s="55">
        <v>9841291.6799999997</v>
      </c>
      <c r="M64" s="55">
        <v>27.3257864852274</v>
      </c>
      <c r="N64" s="55">
        <v>9113520.8200000003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2061798940.03</v>
      </c>
      <c r="H65" s="75">
        <v>140104201.08000001</v>
      </c>
      <c r="I65" s="75">
        <v>2201903141.1100001</v>
      </c>
      <c r="J65" s="75">
        <v>1166064584.4300001</v>
      </c>
      <c r="K65" s="75">
        <v>1132718950.54</v>
      </c>
      <c r="L65" s="75">
        <v>963453822.69000006</v>
      </c>
      <c r="M65" s="75">
        <v>43.755504259116201</v>
      </c>
      <c r="N65" s="75">
        <v>906106234.88</v>
      </c>
    </row>
    <row r="66" spans="1:14" ht="13.8" x14ac:dyDescent="0.2">
      <c r="A66" s="37" t="s">
        <v>69</v>
      </c>
      <c r="B66" s="73" t="s">
        <v>69</v>
      </c>
      <c r="C66" s="37" t="s">
        <v>609</v>
      </c>
      <c r="D66" s="73" t="s">
        <v>610</v>
      </c>
      <c r="E66" s="37" t="s">
        <v>611</v>
      </c>
      <c r="F66" s="73" t="s">
        <v>612</v>
      </c>
      <c r="G66" s="55">
        <v>72980818.170000002</v>
      </c>
      <c r="H66" s="55">
        <v>-564148.98</v>
      </c>
      <c r="I66" s="55">
        <v>72416669.189999998</v>
      </c>
      <c r="J66" s="55">
        <v>43527944.600000001</v>
      </c>
      <c r="K66" s="55">
        <v>42013781.390000001</v>
      </c>
      <c r="L66" s="55">
        <v>15155935.130000001</v>
      </c>
      <c r="M66" s="55">
        <v>20.928793466370699</v>
      </c>
      <c r="N66" s="55">
        <v>14011819.220000001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613</v>
      </c>
      <c r="F67" s="73" t="s">
        <v>614</v>
      </c>
      <c r="G67" s="55">
        <v>2983775.29</v>
      </c>
      <c r="H67" s="55">
        <v>-3881.79</v>
      </c>
      <c r="I67" s="55">
        <v>2979893.5</v>
      </c>
      <c r="J67" s="55">
        <v>1031603.74</v>
      </c>
      <c r="K67" s="55">
        <v>1031603.74</v>
      </c>
      <c r="L67" s="55">
        <v>1031574.83</v>
      </c>
      <c r="M67" s="55">
        <v>34.617842214830802</v>
      </c>
      <c r="N67" s="55">
        <v>1031574.83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615</v>
      </c>
      <c r="F68" s="73" t="s">
        <v>616</v>
      </c>
      <c r="G68" s="55">
        <v>3928683.99</v>
      </c>
      <c r="H68" s="55">
        <v>-24506.47</v>
      </c>
      <c r="I68" s="55">
        <v>3904177.52</v>
      </c>
      <c r="J68" s="55">
        <v>1160868.93</v>
      </c>
      <c r="K68" s="55">
        <v>1160868.93</v>
      </c>
      <c r="L68" s="55">
        <v>1160868.93</v>
      </c>
      <c r="M68" s="55">
        <v>29.734020137485999</v>
      </c>
      <c r="N68" s="55">
        <v>1160868.93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617</v>
      </c>
      <c r="F69" s="73" t="s">
        <v>618</v>
      </c>
      <c r="G69" s="55">
        <v>352835493.64999998</v>
      </c>
      <c r="H69" s="55">
        <v>-31672.11</v>
      </c>
      <c r="I69" s="55">
        <v>352803821.54000002</v>
      </c>
      <c r="J69" s="55">
        <v>151781637.52000001</v>
      </c>
      <c r="K69" s="55">
        <v>143738070.25</v>
      </c>
      <c r="L69" s="55">
        <v>136106309.75999999</v>
      </c>
      <c r="M69" s="55">
        <v>38.578468103290803</v>
      </c>
      <c r="N69" s="55">
        <v>132844474.78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619</v>
      </c>
      <c r="F70" s="73" t="s">
        <v>620</v>
      </c>
      <c r="G70" s="55">
        <v>423563656.56</v>
      </c>
      <c r="H70" s="55">
        <v>-850000</v>
      </c>
      <c r="I70" s="55">
        <v>422713656.56</v>
      </c>
      <c r="J70" s="55">
        <v>175434805.19999999</v>
      </c>
      <c r="K70" s="55">
        <v>167535309.38</v>
      </c>
      <c r="L70" s="55">
        <v>165728369.09</v>
      </c>
      <c r="M70" s="55">
        <v>39.205823260757697</v>
      </c>
      <c r="N70" s="55">
        <v>158588577.38999999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621</v>
      </c>
      <c r="F71" s="73" t="s">
        <v>622</v>
      </c>
      <c r="G71" s="55">
        <v>71986891.049999997</v>
      </c>
      <c r="H71" s="55">
        <v>-17500</v>
      </c>
      <c r="I71" s="55">
        <v>71969391.049999997</v>
      </c>
      <c r="J71" s="55">
        <v>28491590.93</v>
      </c>
      <c r="K71" s="55">
        <v>28258052.629999999</v>
      </c>
      <c r="L71" s="55">
        <v>27939912.260000002</v>
      </c>
      <c r="M71" s="55">
        <v>38.821937843810602</v>
      </c>
      <c r="N71" s="55">
        <v>27374615.969999999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623</v>
      </c>
      <c r="F72" s="73" t="s">
        <v>624</v>
      </c>
      <c r="G72" s="55">
        <v>28303122.309999999</v>
      </c>
      <c r="H72" s="55">
        <v>-167500</v>
      </c>
      <c r="I72" s="55">
        <v>28135622.309999999</v>
      </c>
      <c r="J72" s="55">
        <v>10871144.93</v>
      </c>
      <c r="K72" s="55">
        <v>10871144.93</v>
      </c>
      <c r="L72" s="55">
        <v>10864103.560000001</v>
      </c>
      <c r="M72" s="55">
        <v>38.613340200186997</v>
      </c>
      <c r="N72" s="55">
        <v>10169484.630000001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625</v>
      </c>
      <c r="F73" s="73" t="s">
        <v>626</v>
      </c>
      <c r="G73" s="55">
        <v>11776563.42</v>
      </c>
      <c r="H73" s="55">
        <v>-63117</v>
      </c>
      <c r="I73" s="55">
        <v>11713446.42</v>
      </c>
      <c r="J73" s="55">
        <v>4658829.7699999996</v>
      </c>
      <c r="K73" s="55">
        <v>4058129.77</v>
      </c>
      <c r="L73" s="55">
        <v>4058129.77</v>
      </c>
      <c r="M73" s="55">
        <v>34.645053423994803</v>
      </c>
      <c r="N73" s="55">
        <v>4058129.77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627</v>
      </c>
      <c r="F74" s="73" t="s">
        <v>628</v>
      </c>
      <c r="G74" s="55">
        <v>5790441</v>
      </c>
      <c r="H74" s="55">
        <v>-285849.83</v>
      </c>
      <c r="I74" s="55">
        <v>5504591.1699999999</v>
      </c>
      <c r="J74" s="55">
        <v>2528414.5299999998</v>
      </c>
      <c r="K74" s="55">
        <v>2528414.5299999998</v>
      </c>
      <c r="L74" s="55">
        <v>2306489.04</v>
      </c>
      <c r="M74" s="55">
        <v>41.9011870049561</v>
      </c>
      <c r="N74" s="55">
        <v>544646.44999999995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629</v>
      </c>
      <c r="F75" s="73" t="s">
        <v>630</v>
      </c>
      <c r="G75" s="55">
        <v>4102201.92</v>
      </c>
      <c r="H75" s="55">
        <v>-22000</v>
      </c>
      <c r="I75" s="55">
        <v>4080201.92</v>
      </c>
      <c r="J75" s="55">
        <v>1721312.13</v>
      </c>
      <c r="K75" s="55">
        <v>1721312.13</v>
      </c>
      <c r="L75" s="55">
        <v>1709220.12</v>
      </c>
      <c r="M75" s="55">
        <v>41.890576827139</v>
      </c>
      <c r="N75" s="55">
        <v>1474220.12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631</v>
      </c>
      <c r="F76" s="73" t="s">
        <v>632</v>
      </c>
      <c r="G76" s="55">
        <v>186321573.22</v>
      </c>
      <c r="H76" s="55">
        <v>-34677.949999999997</v>
      </c>
      <c r="I76" s="55">
        <v>186286895.27000001</v>
      </c>
      <c r="J76" s="55">
        <v>180728839.74000001</v>
      </c>
      <c r="K76" s="55">
        <v>180618777.68000001</v>
      </c>
      <c r="L76" s="55">
        <v>67832905.730000004</v>
      </c>
      <c r="M76" s="55">
        <v>36.413138794161803</v>
      </c>
      <c r="N76" s="55">
        <v>67807036.420000002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633</v>
      </c>
      <c r="F77" s="73" t="s">
        <v>634</v>
      </c>
      <c r="G77" s="55">
        <v>753552.53</v>
      </c>
      <c r="H77" s="55">
        <v>-15187.89</v>
      </c>
      <c r="I77" s="55">
        <v>738364.64</v>
      </c>
      <c r="J77" s="55">
        <v>174584.79</v>
      </c>
      <c r="K77" s="55">
        <v>174412.76</v>
      </c>
      <c r="L77" s="55">
        <v>173955.4</v>
      </c>
      <c r="M77" s="55">
        <v>23.559551822524998</v>
      </c>
      <c r="N77" s="55">
        <v>173955.4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635</v>
      </c>
      <c r="F78" s="73" t="s">
        <v>636</v>
      </c>
      <c r="G78" s="55">
        <v>1815182.82</v>
      </c>
      <c r="H78" s="55">
        <v>-45000</v>
      </c>
      <c r="I78" s="55">
        <v>1770182.82</v>
      </c>
      <c r="J78" s="55">
        <v>1000001.48</v>
      </c>
      <c r="K78" s="55">
        <v>1000001.48</v>
      </c>
      <c r="L78" s="55">
        <v>925404.03</v>
      </c>
      <c r="M78" s="55">
        <v>52.277313933032097</v>
      </c>
      <c r="N78" s="55">
        <v>756589.19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637</v>
      </c>
      <c r="F79" s="73" t="s">
        <v>638</v>
      </c>
      <c r="G79" s="55">
        <v>16140612.619999999</v>
      </c>
      <c r="H79" s="55">
        <v>0</v>
      </c>
      <c r="I79" s="55">
        <v>16140612.619999999</v>
      </c>
      <c r="J79" s="55">
        <v>14925866.689999999</v>
      </c>
      <c r="K79" s="55">
        <v>12815288.43</v>
      </c>
      <c r="L79" s="55">
        <v>12361712.74</v>
      </c>
      <c r="M79" s="55">
        <v>76.587630414241403</v>
      </c>
      <c r="N79" s="55">
        <v>12337224.16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1183282568.55</v>
      </c>
      <c r="H80" s="75">
        <v>-2125042.02</v>
      </c>
      <c r="I80" s="75">
        <v>1181157526.53</v>
      </c>
      <c r="J80" s="75">
        <v>618037444.98000002</v>
      </c>
      <c r="K80" s="75">
        <v>597525168.02999997</v>
      </c>
      <c r="L80" s="75">
        <v>447354890.38999999</v>
      </c>
      <c r="M80" s="75">
        <v>37.8742784380537</v>
      </c>
      <c r="N80" s="75">
        <v>432333217.25999999</v>
      </c>
    </row>
    <row r="81" spans="1:14" ht="13.8" x14ac:dyDescent="0.2">
      <c r="A81" s="37" t="s">
        <v>69</v>
      </c>
      <c r="B81" s="73" t="s">
        <v>69</v>
      </c>
      <c r="C81" s="37" t="s">
        <v>639</v>
      </c>
      <c r="D81" s="73" t="s">
        <v>640</v>
      </c>
      <c r="E81" s="37" t="s">
        <v>641</v>
      </c>
      <c r="F81" s="73" t="s">
        <v>642</v>
      </c>
      <c r="G81" s="55">
        <v>34090588.659999996</v>
      </c>
      <c r="H81" s="55">
        <v>6609429.7800000003</v>
      </c>
      <c r="I81" s="55">
        <v>40700018.439999998</v>
      </c>
      <c r="J81" s="55">
        <v>12410228.140000001</v>
      </c>
      <c r="K81" s="55">
        <v>12410228.140000001</v>
      </c>
      <c r="L81" s="55">
        <v>2814616.43</v>
      </c>
      <c r="M81" s="55">
        <v>6.9155163508078301</v>
      </c>
      <c r="N81" s="55">
        <v>2469638.12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643</v>
      </c>
      <c r="F82" s="73" t="s">
        <v>644</v>
      </c>
      <c r="G82" s="55">
        <v>9089056.3200000003</v>
      </c>
      <c r="H82" s="55">
        <v>-147069.29</v>
      </c>
      <c r="I82" s="55">
        <v>8941987.0299999993</v>
      </c>
      <c r="J82" s="55">
        <v>1009543.91</v>
      </c>
      <c r="K82" s="55">
        <v>1009543.91</v>
      </c>
      <c r="L82" s="55">
        <v>843435.42</v>
      </c>
      <c r="M82" s="55">
        <v>9.4323042201952294</v>
      </c>
      <c r="N82" s="55">
        <v>800430.1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43179644.979999997</v>
      </c>
      <c r="H83" s="75">
        <v>6462360.4900000002</v>
      </c>
      <c r="I83" s="75">
        <v>49642005.469999999</v>
      </c>
      <c r="J83" s="75">
        <v>13419772.050000001</v>
      </c>
      <c r="K83" s="75">
        <v>13419772.050000001</v>
      </c>
      <c r="L83" s="75">
        <v>3658051.85</v>
      </c>
      <c r="M83" s="75">
        <v>7.36886395979844</v>
      </c>
      <c r="N83" s="75">
        <v>3270068.22</v>
      </c>
    </row>
    <row r="84" spans="1:14" ht="13.8" x14ac:dyDescent="0.2">
      <c r="A84" s="37" t="s">
        <v>69</v>
      </c>
      <c r="B84" s="73" t="s">
        <v>69</v>
      </c>
      <c r="C84" s="37" t="s">
        <v>645</v>
      </c>
      <c r="D84" s="73" t="s">
        <v>646</v>
      </c>
      <c r="E84" s="37" t="s">
        <v>647</v>
      </c>
      <c r="F84" s="73" t="s">
        <v>648</v>
      </c>
      <c r="G84" s="55">
        <v>14116349.859999999</v>
      </c>
      <c r="H84" s="55">
        <v>-62500</v>
      </c>
      <c r="I84" s="55">
        <v>14053849.859999999</v>
      </c>
      <c r="J84" s="55">
        <v>7345470.6399999997</v>
      </c>
      <c r="K84" s="55">
        <v>5998205.9400000004</v>
      </c>
      <c r="L84" s="55">
        <v>2085834.34</v>
      </c>
      <c r="M84" s="55">
        <v>14.841729211414799</v>
      </c>
      <c r="N84" s="55">
        <v>1472504.07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649</v>
      </c>
      <c r="F85" s="73" t="s">
        <v>650</v>
      </c>
      <c r="G85" s="55">
        <v>5549163</v>
      </c>
      <c r="H85" s="55">
        <v>-67304.67</v>
      </c>
      <c r="I85" s="55">
        <v>5481858.3300000001</v>
      </c>
      <c r="J85" s="55">
        <v>3125255.44</v>
      </c>
      <c r="K85" s="55">
        <v>3125255.44</v>
      </c>
      <c r="L85" s="55">
        <v>1539467.49</v>
      </c>
      <c r="M85" s="55">
        <v>28.082949199455101</v>
      </c>
      <c r="N85" s="55">
        <v>1514257.12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651</v>
      </c>
      <c r="F86" s="73" t="s">
        <v>652</v>
      </c>
      <c r="G86" s="55">
        <v>2656654.0299999998</v>
      </c>
      <c r="H86" s="55">
        <v>-85000</v>
      </c>
      <c r="I86" s="55">
        <v>2571654.0299999998</v>
      </c>
      <c r="J86" s="55">
        <v>662091.37</v>
      </c>
      <c r="K86" s="55">
        <v>652146.37</v>
      </c>
      <c r="L86" s="55">
        <v>623060.88</v>
      </c>
      <c r="M86" s="55">
        <v>24.228021060826801</v>
      </c>
      <c r="N86" s="55">
        <v>623060.88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22322166.890000001</v>
      </c>
      <c r="H87" s="75">
        <v>-214804.67</v>
      </c>
      <c r="I87" s="75">
        <v>22107362.219999999</v>
      </c>
      <c r="J87" s="75">
        <v>11132817.449999999</v>
      </c>
      <c r="K87" s="75">
        <v>9775607.75</v>
      </c>
      <c r="L87" s="75">
        <v>4248362.71</v>
      </c>
      <c r="M87" s="75">
        <v>19.2169588923486</v>
      </c>
      <c r="N87" s="75">
        <v>3609822.07</v>
      </c>
    </row>
    <row r="88" spans="1:14" ht="13.8" x14ac:dyDescent="0.2">
      <c r="A88" s="37" t="s">
        <v>69</v>
      </c>
      <c r="B88" s="73" t="s">
        <v>69</v>
      </c>
      <c r="C88" s="37" t="s">
        <v>653</v>
      </c>
      <c r="D88" s="73" t="s">
        <v>654</v>
      </c>
      <c r="E88" s="37" t="s">
        <v>655</v>
      </c>
      <c r="F88" s="73" t="s">
        <v>656</v>
      </c>
      <c r="G88" s="55">
        <v>12609922.9</v>
      </c>
      <c r="H88" s="55">
        <v>-48264.07</v>
      </c>
      <c r="I88" s="55">
        <v>12561658.83</v>
      </c>
      <c r="J88" s="55">
        <v>5428766.6100000003</v>
      </c>
      <c r="K88" s="55">
        <v>5428766.6100000003</v>
      </c>
      <c r="L88" s="55">
        <v>3919464.52</v>
      </c>
      <c r="M88" s="55">
        <v>31.2018068078673</v>
      </c>
      <c r="N88" s="55">
        <v>3699606.62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657</v>
      </c>
      <c r="F89" s="73" t="s">
        <v>658</v>
      </c>
      <c r="G89" s="55">
        <v>674551.42</v>
      </c>
      <c r="H89" s="55">
        <v>-9107.25</v>
      </c>
      <c r="I89" s="55">
        <v>665444.17000000004</v>
      </c>
      <c r="J89" s="55">
        <v>171925.34</v>
      </c>
      <c r="K89" s="55">
        <v>171925.34</v>
      </c>
      <c r="L89" s="55">
        <v>153034.34</v>
      </c>
      <c r="M89" s="55">
        <v>22.997322224642801</v>
      </c>
      <c r="N89" s="55">
        <v>141437.70000000001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659</v>
      </c>
      <c r="F90" s="73" t="s">
        <v>660</v>
      </c>
      <c r="G90" s="55">
        <v>9665207.3399999999</v>
      </c>
      <c r="H90" s="55">
        <v>-43414.89</v>
      </c>
      <c r="I90" s="55">
        <v>9621792.4499999993</v>
      </c>
      <c r="J90" s="55">
        <v>2947773.76</v>
      </c>
      <c r="K90" s="55">
        <v>2890938.97</v>
      </c>
      <c r="L90" s="55">
        <v>780368.11</v>
      </c>
      <c r="M90" s="55">
        <v>8.1104234377867908</v>
      </c>
      <c r="N90" s="55">
        <v>701708.55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661</v>
      </c>
      <c r="F91" s="73" t="s">
        <v>662</v>
      </c>
      <c r="G91" s="55">
        <v>4977348.1399999997</v>
      </c>
      <c r="H91" s="55">
        <v>-271229.88</v>
      </c>
      <c r="I91" s="55">
        <v>4706118.26</v>
      </c>
      <c r="J91" s="55">
        <v>272738.25</v>
      </c>
      <c r="K91" s="55">
        <v>272738.25</v>
      </c>
      <c r="L91" s="55">
        <v>243767.83</v>
      </c>
      <c r="M91" s="55">
        <v>5.1798067224940496</v>
      </c>
      <c r="N91" s="55">
        <v>242415.95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663</v>
      </c>
      <c r="F92" s="73" t="s">
        <v>664</v>
      </c>
      <c r="G92" s="55">
        <v>5998754.2599999998</v>
      </c>
      <c r="H92" s="55">
        <v>-68738.149999999994</v>
      </c>
      <c r="I92" s="55">
        <v>5930016.1100000003</v>
      </c>
      <c r="J92" s="55">
        <v>1667172.63</v>
      </c>
      <c r="K92" s="55">
        <v>1096285.33</v>
      </c>
      <c r="L92" s="55">
        <v>1049514.23</v>
      </c>
      <c r="M92" s="55">
        <v>17.6983369105889</v>
      </c>
      <c r="N92" s="55">
        <v>1010283.87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33925784.060000002</v>
      </c>
      <c r="H93" s="75">
        <v>-440754.24</v>
      </c>
      <c r="I93" s="75">
        <v>33485029.82</v>
      </c>
      <c r="J93" s="75">
        <v>10488376.59</v>
      </c>
      <c r="K93" s="75">
        <v>9860654.5</v>
      </c>
      <c r="L93" s="75">
        <v>6146149.0300000003</v>
      </c>
      <c r="M93" s="75">
        <v>18.354915802789598</v>
      </c>
      <c r="N93" s="75">
        <v>5795452.6900000004</v>
      </c>
    </row>
    <row r="94" spans="1:14" ht="13.8" x14ac:dyDescent="0.2">
      <c r="A94" s="37" t="s">
        <v>69</v>
      </c>
      <c r="B94" s="73" t="s">
        <v>69</v>
      </c>
      <c r="C94" s="97" t="s">
        <v>124</v>
      </c>
      <c r="D94" s="98" t="s">
        <v>69</v>
      </c>
      <c r="E94" s="97" t="s">
        <v>69</v>
      </c>
      <c r="F94" s="98" t="s">
        <v>69</v>
      </c>
      <c r="G94" s="99">
        <v>3344509104.5100002</v>
      </c>
      <c r="H94" s="99">
        <v>143785960.63999999</v>
      </c>
      <c r="I94" s="99">
        <v>3488295065.1500001</v>
      </c>
      <c r="J94" s="99">
        <v>1819142995.5</v>
      </c>
      <c r="K94" s="99">
        <v>1763300152.8699999</v>
      </c>
      <c r="L94" s="99">
        <v>1424861276.6700001</v>
      </c>
      <c r="M94" s="99">
        <v>40.8469252187165</v>
      </c>
      <c r="N94" s="99">
        <v>1351114795.1199999</v>
      </c>
    </row>
    <row r="95" spans="1:14" ht="13.8" x14ac:dyDescent="0.2">
      <c r="A95" s="37" t="s">
        <v>17</v>
      </c>
      <c r="B95" s="73" t="s">
        <v>665</v>
      </c>
      <c r="C95" s="37" t="s">
        <v>448</v>
      </c>
      <c r="D95" s="73" t="s">
        <v>666</v>
      </c>
      <c r="E95" s="37" t="s">
        <v>667</v>
      </c>
      <c r="F95" s="73" t="s">
        <v>668</v>
      </c>
      <c r="G95" s="55">
        <v>8891439.8100000005</v>
      </c>
      <c r="H95" s="55">
        <v>-423482.24</v>
      </c>
      <c r="I95" s="55">
        <v>8467957.5700000003</v>
      </c>
      <c r="J95" s="55">
        <v>1347764.5</v>
      </c>
      <c r="K95" s="55">
        <v>1347764.5</v>
      </c>
      <c r="L95" s="55">
        <v>1225617.93</v>
      </c>
      <c r="M95" s="55">
        <v>14.4735955496763</v>
      </c>
      <c r="N95" s="55">
        <v>1221643.99</v>
      </c>
    </row>
    <row r="96" spans="1:14" ht="13.8" x14ac:dyDescent="0.2">
      <c r="A96" s="37" t="s">
        <v>69</v>
      </c>
      <c r="B96" s="73" t="s">
        <v>69</v>
      </c>
      <c r="C96" s="37" t="s">
        <v>69</v>
      </c>
      <c r="D96" s="73" t="s">
        <v>69</v>
      </c>
      <c r="E96" s="37" t="s">
        <v>669</v>
      </c>
      <c r="F96" s="73" t="s">
        <v>670</v>
      </c>
      <c r="G96" s="55">
        <v>74123603</v>
      </c>
      <c r="H96" s="55">
        <v>0</v>
      </c>
      <c r="I96" s="55">
        <v>74123603</v>
      </c>
      <c r="J96" s="55">
        <v>66793352.770000003</v>
      </c>
      <c r="K96" s="55">
        <v>64911280.189999998</v>
      </c>
      <c r="L96" s="55">
        <v>25207470.629999999</v>
      </c>
      <c r="M96" s="55">
        <v>34.007346661224801</v>
      </c>
      <c r="N96" s="55">
        <v>21146512.780000001</v>
      </c>
    </row>
    <row r="97" spans="1:14" ht="13.8" x14ac:dyDescent="0.2">
      <c r="A97" s="37" t="s">
        <v>69</v>
      </c>
      <c r="B97" s="73" t="s">
        <v>69</v>
      </c>
      <c r="C97" s="37" t="s">
        <v>69</v>
      </c>
      <c r="D97" s="73" t="s">
        <v>69</v>
      </c>
      <c r="E97" s="37" t="s">
        <v>671</v>
      </c>
      <c r="F97" s="73" t="s">
        <v>672</v>
      </c>
      <c r="G97" s="55">
        <v>66367306.700000003</v>
      </c>
      <c r="H97" s="55">
        <v>5746916.0300000003</v>
      </c>
      <c r="I97" s="55">
        <v>72114222.730000004</v>
      </c>
      <c r="J97" s="55">
        <v>38931766.049999997</v>
      </c>
      <c r="K97" s="55">
        <v>27132320.75</v>
      </c>
      <c r="L97" s="55">
        <v>19626081.190000001</v>
      </c>
      <c r="M97" s="55">
        <v>27.215271061689499</v>
      </c>
      <c r="N97" s="55">
        <v>17130557.07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673</v>
      </c>
      <c r="F98" s="73" t="s">
        <v>674</v>
      </c>
      <c r="G98" s="55">
        <v>16922930.170000002</v>
      </c>
      <c r="H98" s="55">
        <v>-97952.27</v>
      </c>
      <c r="I98" s="55">
        <v>16824977.899999999</v>
      </c>
      <c r="J98" s="55">
        <v>6632486.1299999999</v>
      </c>
      <c r="K98" s="55">
        <v>6632486.1299999999</v>
      </c>
      <c r="L98" s="55">
        <v>3020246.39</v>
      </c>
      <c r="M98" s="55">
        <v>17.9509679474824</v>
      </c>
      <c r="N98" s="55">
        <v>2123147.73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41" t="s">
        <v>124</v>
      </c>
      <c r="F99" s="74" t="s">
        <v>69</v>
      </c>
      <c r="G99" s="75">
        <v>166305279.68000001</v>
      </c>
      <c r="H99" s="75">
        <v>5225481.5199999996</v>
      </c>
      <c r="I99" s="75">
        <v>171530761.19999999</v>
      </c>
      <c r="J99" s="75">
        <v>113705369.45</v>
      </c>
      <c r="K99" s="75">
        <v>100023851.56999999</v>
      </c>
      <c r="L99" s="75">
        <v>49079416.140000001</v>
      </c>
      <c r="M99" s="75">
        <v>28.612603241919299</v>
      </c>
      <c r="N99" s="75">
        <v>41621861.57</v>
      </c>
    </row>
    <row r="100" spans="1:14" ht="13.8" x14ac:dyDescent="0.2">
      <c r="A100" s="37" t="s">
        <v>69</v>
      </c>
      <c r="B100" s="73" t="s">
        <v>69</v>
      </c>
      <c r="C100" s="37" t="s">
        <v>452</v>
      </c>
      <c r="D100" s="73" t="s">
        <v>675</v>
      </c>
      <c r="E100" s="37" t="s">
        <v>676</v>
      </c>
      <c r="F100" s="73" t="s">
        <v>677</v>
      </c>
      <c r="G100" s="55">
        <v>86285432.480000004</v>
      </c>
      <c r="H100" s="55">
        <v>111000</v>
      </c>
      <c r="I100" s="55">
        <v>86396432.480000004</v>
      </c>
      <c r="J100" s="55">
        <v>37632359.020000003</v>
      </c>
      <c r="K100" s="55">
        <v>32074223.600000001</v>
      </c>
      <c r="L100" s="55">
        <v>14542317.890000001</v>
      </c>
      <c r="M100" s="55">
        <v>16.832081455870799</v>
      </c>
      <c r="N100" s="55">
        <v>14531960.529999999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37" t="s">
        <v>678</v>
      </c>
      <c r="F101" s="73" t="s">
        <v>679</v>
      </c>
      <c r="G101" s="55">
        <v>35222552.450000003</v>
      </c>
      <c r="H101" s="55">
        <v>-75000</v>
      </c>
      <c r="I101" s="55">
        <v>35147552.450000003</v>
      </c>
      <c r="J101" s="55">
        <v>28757567.219999999</v>
      </c>
      <c r="K101" s="55">
        <v>28490320.23</v>
      </c>
      <c r="L101" s="55">
        <v>1579658.13</v>
      </c>
      <c r="M101" s="55">
        <v>4.4943616834975399</v>
      </c>
      <c r="N101" s="55">
        <v>1429782.14</v>
      </c>
    </row>
    <row r="102" spans="1:14" ht="13.8" x14ac:dyDescent="0.2">
      <c r="A102" s="37" t="s">
        <v>69</v>
      </c>
      <c r="B102" s="73" t="s">
        <v>69</v>
      </c>
      <c r="C102" s="37" t="s">
        <v>69</v>
      </c>
      <c r="D102" s="73" t="s">
        <v>69</v>
      </c>
      <c r="E102" s="37" t="s">
        <v>680</v>
      </c>
      <c r="F102" s="73" t="s">
        <v>681</v>
      </c>
      <c r="G102" s="55">
        <v>14113913.210000001</v>
      </c>
      <c r="H102" s="55">
        <v>-62500</v>
      </c>
      <c r="I102" s="55">
        <v>14051413.210000001</v>
      </c>
      <c r="J102" s="55">
        <v>6819043.7000000002</v>
      </c>
      <c r="K102" s="55">
        <v>6816841.46</v>
      </c>
      <c r="L102" s="55">
        <v>960806.14</v>
      </c>
      <c r="M102" s="55">
        <v>6.8377900901542104</v>
      </c>
      <c r="N102" s="55">
        <v>901025.74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41" t="s">
        <v>124</v>
      </c>
      <c r="F103" s="74" t="s">
        <v>69</v>
      </c>
      <c r="G103" s="75">
        <v>135621898.13999999</v>
      </c>
      <c r="H103" s="75">
        <v>-26500</v>
      </c>
      <c r="I103" s="75">
        <v>135595398.13999999</v>
      </c>
      <c r="J103" s="75">
        <v>73208969.939999998</v>
      </c>
      <c r="K103" s="75">
        <v>67381385.290000007</v>
      </c>
      <c r="L103" s="75">
        <v>17082782.16</v>
      </c>
      <c r="M103" s="75">
        <v>12.5983494973497</v>
      </c>
      <c r="N103" s="75">
        <v>16862768.41</v>
      </c>
    </row>
    <row r="104" spans="1:14" ht="13.8" x14ac:dyDescent="0.2">
      <c r="A104" s="37" t="s">
        <v>69</v>
      </c>
      <c r="B104" s="73" t="s">
        <v>69</v>
      </c>
      <c r="C104" s="37" t="s">
        <v>454</v>
      </c>
      <c r="D104" s="73" t="s">
        <v>682</v>
      </c>
      <c r="E104" s="37" t="s">
        <v>683</v>
      </c>
      <c r="F104" s="73" t="s">
        <v>684</v>
      </c>
      <c r="G104" s="55">
        <v>3351100.86</v>
      </c>
      <c r="H104" s="55">
        <v>-166583.42000000001</v>
      </c>
      <c r="I104" s="55">
        <v>3184517.44</v>
      </c>
      <c r="J104" s="55">
        <v>1947354.56</v>
      </c>
      <c r="K104" s="55">
        <v>1936044.27</v>
      </c>
      <c r="L104" s="55">
        <v>1167902.56</v>
      </c>
      <c r="M104" s="55">
        <v>36.674396733716698</v>
      </c>
      <c r="N104" s="55">
        <v>625644.30000000005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37" t="s">
        <v>685</v>
      </c>
      <c r="F105" s="73" t="s">
        <v>686</v>
      </c>
      <c r="G105" s="55">
        <v>13685736</v>
      </c>
      <c r="H105" s="55">
        <v>0</v>
      </c>
      <c r="I105" s="55">
        <v>13685736</v>
      </c>
      <c r="J105" s="55">
        <v>6092416.8300000001</v>
      </c>
      <c r="K105" s="55">
        <v>5876209.4199999999</v>
      </c>
      <c r="L105" s="55">
        <v>4941450.2</v>
      </c>
      <c r="M105" s="55">
        <v>36.106572565772098</v>
      </c>
      <c r="N105" s="55">
        <v>4941450.2</v>
      </c>
    </row>
    <row r="106" spans="1:14" ht="13.8" x14ac:dyDescent="0.2">
      <c r="A106" s="37" t="s">
        <v>69</v>
      </c>
      <c r="B106" s="73" t="s">
        <v>69</v>
      </c>
      <c r="C106" s="37" t="s">
        <v>69</v>
      </c>
      <c r="D106" s="73" t="s">
        <v>69</v>
      </c>
      <c r="E106" s="37" t="s">
        <v>687</v>
      </c>
      <c r="F106" s="73" t="s">
        <v>688</v>
      </c>
      <c r="G106" s="55">
        <v>4075000</v>
      </c>
      <c r="H106" s="55">
        <v>0</v>
      </c>
      <c r="I106" s="55">
        <v>4075000</v>
      </c>
      <c r="J106" s="55">
        <v>3525000</v>
      </c>
      <c r="K106" s="55">
        <v>3525000</v>
      </c>
      <c r="L106" s="55">
        <v>1629166.69</v>
      </c>
      <c r="M106" s="55">
        <v>39.9795506748466</v>
      </c>
      <c r="N106" s="55">
        <v>0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689</v>
      </c>
      <c r="F107" s="73" t="s">
        <v>690</v>
      </c>
      <c r="G107" s="55">
        <v>30173715.140000001</v>
      </c>
      <c r="H107" s="55">
        <v>-809359.23</v>
      </c>
      <c r="I107" s="55">
        <v>29364355.91</v>
      </c>
      <c r="J107" s="55">
        <v>27664405.579999998</v>
      </c>
      <c r="K107" s="55">
        <v>27664224.640000001</v>
      </c>
      <c r="L107" s="55">
        <v>2649941.73</v>
      </c>
      <c r="M107" s="55">
        <v>9.0243482204136001</v>
      </c>
      <c r="N107" s="55">
        <v>308242.07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691</v>
      </c>
      <c r="F108" s="73" t="s">
        <v>692</v>
      </c>
      <c r="G108" s="55">
        <v>12316537.76</v>
      </c>
      <c r="H108" s="55">
        <v>-209529.99</v>
      </c>
      <c r="I108" s="55">
        <v>12107007.77</v>
      </c>
      <c r="J108" s="55">
        <v>10258462.439999999</v>
      </c>
      <c r="K108" s="55">
        <v>9387475.5199999996</v>
      </c>
      <c r="L108" s="55">
        <v>4239420.6500000004</v>
      </c>
      <c r="M108" s="55">
        <v>35.016254474576897</v>
      </c>
      <c r="N108" s="55">
        <v>484609.09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693</v>
      </c>
      <c r="F109" s="73" t="s">
        <v>694</v>
      </c>
      <c r="G109" s="55">
        <v>11049534.09</v>
      </c>
      <c r="H109" s="55">
        <v>0</v>
      </c>
      <c r="I109" s="55">
        <v>11049534.09</v>
      </c>
      <c r="J109" s="55">
        <v>3016670.39</v>
      </c>
      <c r="K109" s="55">
        <v>2993656.19</v>
      </c>
      <c r="L109" s="55">
        <v>2662097.62</v>
      </c>
      <c r="M109" s="55">
        <v>24.092397003501201</v>
      </c>
      <c r="N109" s="55">
        <v>2572704.56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695</v>
      </c>
      <c r="F110" s="73" t="s">
        <v>696</v>
      </c>
      <c r="G110" s="55">
        <v>7300775.21</v>
      </c>
      <c r="H110" s="55">
        <v>-24053.83</v>
      </c>
      <c r="I110" s="55">
        <v>7276721.3799999999</v>
      </c>
      <c r="J110" s="55">
        <v>5311073.79</v>
      </c>
      <c r="K110" s="55">
        <v>5115696.3899999997</v>
      </c>
      <c r="L110" s="55">
        <v>710032.35</v>
      </c>
      <c r="M110" s="55">
        <v>9.7575860462586501</v>
      </c>
      <c r="N110" s="55">
        <v>604783.99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41" t="s">
        <v>124</v>
      </c>
      <c r="F111" s="74" t="s">
        <v>69</v>
      </c>
      <c r="G111" s="75">
        <v>81952399.060000002</v>
      </c>
      <c r="H111" s="75">
        <v>-1209526.47</v>
      </c>
      <c r="I111" s="75">
        <v>80742872.590000004</v>
      </c>
      <c r="J111" s="75">
        <v>57815383.590000004</v>
      </c>
      <c r="K111" s="75">
        <v>56498306.43</v>
      </c>
      <c r="L111" s="75">
        <v>18000011.800000001</v>
      </c>
      <c r="M111" s="75">
        <v>22.2930039799319</v>
      </c>
      <c r="N111" s="75">
        <v>9537434.2100000009</v>
      </c>
    </row>
    <row r="112" spans="1:14" ht="13.8" x14ac:dyDescent="0.2">
      <c r="A112" s="37" t="s">
        <v>69</v>
      </c>
      <c r="B112" s="73" t="s">
        <v>69</v>
      </c>
      <c r="C112" s="37" t="s">
        <v>456</v>
      </c>
      <c r="D112" s="73" t="s">
        <v>697</v>
      </c>
      <c r="E112" s="37" t="s">
        <v>698</v>
      </c>
      <c r="F112" s="73" t="s">
        <v>699</v>
      </c>
      <c r="G112" s="55">
        <v>1434321.96</v>
      </c>
      <c r="H112" s="55">
        <v>-50552.46</v>
      </c>
      <c r="I112" s="55">
        <v>1383769.5</v>
      </c>
      <c r="J112" s="55">
        <v>470909.25</v>
      </c>
      <c r="K112" s="55">
        <v>470909.25</v>
      </c>
      <c r="L112" s="55">
        <v>418363.06</v>
      </c>
      <c r="M112" s="55">
        <v>30.233580086857</v>
      </c>
      <c r="N112" s="55">
        <v>412912.46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1434321.96</v>
      </c>
      <c r="H113" s="75">
        <v>-50552.46</v>
      </c>
      <c r="I113" s="75">
        <v>1383769.5</v>
      </c>
      <c r="J113" s="75">
        <v>470909.25</v>
      </c>
      <c r="K113" s="75">
        <v>470909.25</v>
      </c>
      <c r="L113" s="75">
        <v>418363.06</v>
      </c>
      <c r="M113" s="75">
        <v>30.233580086857</v>
      </c>
      <c r="N113" s="75">
        <v>412912.46</v>
      </c>
    </row>
    <row r="114" spans="1:14" ht="13.8" x14ac:dyDescent="0.2">
      <c r="A114" s="37" t="s">
        <v>69</v>
      </c>
      <c r="B114" s="73" t="s">
        <v>69</v>
      </c>
      <c r="C114" s="97" t="s">
        <v>124</v>
      </c>
      <c r="D114" s="98" t="s">
        <v>69</v>
      </c>
      <c r="E114" s="97" t="s">
        <v>69</v>
      </c>
      <c r="F114" s="98" t="s">
        <v>69</v>
      </c>
      <c r="G114" s="99">
        <v>385313898.83999997</v>
      </c>
      <c r="H114" s="99">
        <v>3938902.59</v>
      </c>
      <c r="I114" s="99">
        <v>389252801.43000001</v>
      </c>
      <c r="J114" s="99">
        <v>245200632.22999999</v>
      </c>
      <c r="K114" s="99">
        <v>224374452.53999999</v>
      </c>
      <c r="L114" s="99">
        <v>84580573.159999996</v>
      </c>
      <c r="M114" s="99">
        <v>21.728956824273599</v>
      </c>
      <c r="N114" s="99">
        <v>68434976.650000006</v>
      </c>
    </row>
    <row r="115" spans="1:14" ht="13.8" x14ac:dyDescent="0.2">
      <c r="A115" s="37" t="s">
        <v>9</v>
      </c>
      <c r="B115" s="73" t="s">
        <v>700</v>
      </c>
      <c r="C115" s="37" t="s">
        <v>701</v>
      </c>
      <c r="D115" s="73" t="s">
        <v>702</v>
      </c>
      <c r="E115" s="37" t="s">
        <v>703</v>
      </c>
      <c r="F115" s="73" t="s">
        <v>704</v>
      </c>
      <c r="G115" s="55">
        <v>2863988.24</v>
      </c>
      <c r="H115" s="55">
        <v>-400000</v>
      </c>
      <c r="I115" s="55">
        <v>2463988.2400000002</v>
      </c>
      <c r="J115" s="55">
        <v>967403.98</v>
      </c>
      <c r="K115" s="55">
        <v>967403.98</v>
      </c>
      <c r="L115" s="55">
        <v>837478.91</v>
      </c>
      <c r="M115" s="55">
        <v>33.988754345678203</v>
      </c>
      <c r="N115" s="55">
        <v>822860.67</v>
      </c>
    </row>
    <row r="116" spans="1:14" ht="13.8" x14ac:dyDescent="0.2">
      <c r="A116" s="37" t="s">
        <v>69</v>
      </c>
      <c r="B116" s="73" t="s">
        <v>69</v>
      </c>
      <c r="C116" s="37" t="s">
        <v>69</v>
      </c>
      <c r="D116" s="73" t="s">
        <v>69</v>
      </c>
      <c r="E116" s="37" t="s">
        <v>705</v>
      </c>
      <c r="F116" s="73" t="s">
        <v>706</v>
      </c>
      <c r="G116" s="55">
        <v>3605745.71</v>
      </c>
      <c r="H116" s="55">
        <v>-211337.42</v>
      </c>
      <c r="I116" s="55">
        <v>3394408.29</v>
      </c>
      <c r="J116" s="55">
        <v>941912.34</v>
      </c>
      <c r="K116" s="55">
        <v>937561.33</v>
      </c>
      <c r="L116" s="55">
        <v>871180.18</v>
      </c>
      <c r="M116" s="55">
        <v>25.6651559144053</v>
      </c>
      <c r="N116" s="55">
        <v>871180.18</v>
      </c>
    </row>
    <row r="117" spans="1:14" ht="13.8" x14ac:dyDescent="0.2">
      <c r="A117" s="37" t="s">
        <v>69</v>
      </c>
      <c r="B117" s="73" t="s">
        <v>69</v>
      </c>
      <c r="C117" s="37" t="s">
        <v>69</v>
      </c>
      <c r="D117" s="73" t="s">
        <v>69</v>
      </c>
      <c r="E117" s="37" t="s">
        <v>707</v>
      </c>
      <c r="F117" s="73" t="s">
        <v>708</v>
      </c>
      <c r="G117" s="55">
        <v>60000000</v>
      </c>
      <c r="H117" s="55">
        <v>0</v>
      </c>
      <c r="I117" s="55">
        <v>60000000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709</v>
      </c>
      <c r="F118" s="73" t="s">
        <v>710</v>
      </c>
      <c r="G118" s="55">
        <v>908376.38</v>
      </c>
      <c r="H118" s="55">
        <v>-12600</v>
      </c>
      <c r="I118" s="55">
        <v>895776.38</v>
      </c>
      <c r="J118" s="55">
        <v>285018.53000000003</v>
      </c>
      <c r="K118" s="55">
        <v>285018.53000000003</v>
      </c>
      <c r="L118" s="55">
        <v>284728.99</v>
      </c>
      <c r="M118" s="55">
        <v>31.785722012451401</v>
      </c>
      <c r="N118" s="55">
        <v>284728.99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711</v>
      </c>
      <c r="F119" s="73" t="s">
        <v>712</v>
      </c>
      <c r="G119" s="55">
        <v>19961984.629999999</v>
      </c>
      <c r="H119" s="55">
        <v>-80695.259999999995</v>
      </c>
      <c r="I119" s="55">
        <v>19881289.370000001</v>
      </c>
      <c r="J119" s="55">
        <v>7408746.3200000003</v>
      </c>
      <c r="K119" s="55">
        <v>7408746.3200000003</v>
      </c>
      <c r="L119" s="55">
        <v>552880.73</v>
      </c>
      <c r="M119" s="55">
        <v>2.7809098278820499</v>
      </c>
      <c r="N119" s="55">
        <v>552880.73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713</v>
      </c>
      <c r="F120" s="73" t="s">
        <v>714</v>
      </c>
      <c r="G120" s="55">
        <v>4400000</v>
      </c>
      <c r="H120" s="55">
        <v>0</v>
      </c>
      <c r="I120" s="55">
        <v>4400000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715</v>
      </c>
      <c r="F121" s="73" t="s">
        <v>716</v>
      </c>
      <c r="G121" s="55">
        <v>420000</v>
      </c>
      <c r="H121" s="55">
        <v>0</v>
      </c>
      <c r="I121" s="55">
        <v>420000</v>
      </c>
      <c r="J121" s="55">
        <v>420000</v>
      </c>
      <c r="K121" s="55">
        <v>420000</v>
      </c>
      <c r="L121" s="55">
        <v>175000</v>
      </c>
      <c r="M121" s="55">
        <v>41.6666666666667</v>
      </c>
      <c r="N121" s="55">
        <v>0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717</v>
      </c>
      <c r="F122" s="73" t="s">
        <v>718</v>
      </c>
      <c r="G122" s="55">
        <v>438216.68</v>
      </c>
      <c r="H122" s="55">
        <v>-19280.18</v>
      </c>
      <c r="I122" s="55">
        <v>418936.5</v>
      </c>
      <c r="J122" s="55">
        <v>32756.97</v>
      </c>
      <c r="K122" s="55">
        <v>32756.97</v>
      </c>
      <c r="L122" s="55">
        <v>32756.97</v>
      </c>
      <c r="M122" s="55">
        <v>7.8190775929048897</v>
      </c>
      <c r="N122" s="55">
        <v>32756.97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719</v>
      </c>
      <c r="F123" s="73" t="s">
        <v>720</v>
      </c>
      <c r="G123" s="55">
        <v>12039185.09</v>
      </c>
      <c r="H123" s="55">
        <v>-27125.05</v>
      </c>
      <c r="I123" s="55">
        <v>12012060.039999999</v>
      </c>
      <c r="J123" s="55">
        <v>5714840.5899999999</v>
      </c>
      <c r="K123" s="55">
        <v>5671269.1600000001</v>
      </c>
      <c r="L123" s="55">
        <v>2760530.84</v>
      </c>
      <c r="M123" s="55">
        <v>22.9813273560694</v>
      </c>
      <c r="N123" s="55">
        <v>2697857.99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721</v>
      </c>
      <c r="F124" s="73" t="s">
        <v>722</v>
      </c>
      <c r="G124" s="55">
        <v>48288234.299999997</v>
      </c>
      <c r="H124" s="55">
        <v>86242.82</v>
      </c>
      <c r="I124" s="55">
        <v>48374477.119999997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723</v>
      </c>
      <c r="F125" s="73" t="s">
        <v>18</v>
      </c>
      <c r="G125" s="55">
        <v>14384840.439999999</v>
      </c>
      <c r="H125" s="55">
        <v>-6000000</v>
      </c>
      <c r="I125" s="55">
        <v>8384840.4400000004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724</v>
      </c>
      <c r="F126" s="73" t="s">
        <v>725</v>
      </c>
      <c r="G126" s="55">
        <v>1151193.05</v>
      </c>
      <c r="H126" s="55">
        <v>-21400</v>
      </c>
      <c r="I126" s="55">
        <v>1129793.05</v>
      </c>
      <c r="J126" s="55">
        <v>453657.97</v>
      </c>
      <c r="K126" s="55">
        <v>453657.97</v>
      </c>
      <c r="L126" s="55">
        <v>194404.69</v>
      </c>
      <c r="M126" s="55">
        <v>17.207106204096402</v>
      </c>
      <c r="N126" s="55">
        <v>194404.69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41" t="s">
        <v>124</v>
      </c>
      <c r="F127" s="74" t="s">
        <v>69</v>
      </c>
      <c r="G127" s="75">
        <v>168461764.52000001</v>
      </c>
      <c r="H127" s="75">
        <v>-6686195.0899999999</v>
      </c>
      <c r="I127" s="75">
        <v>161775569.43000001</v>
      </c>
      <c r="J127" s="75">
        <v>16224336.699999999</v>
      </c>
      <c r="K127" s="75">
        <v>16176414.26</v>
      </c>
      <c r="L127" s="75">
        <v>5708961.3099999996</v>
      </c>
      <c r="M127" s="75">
        <v>3.5289390914307699</v>
      </c>
      <c r="N127" s="75">
        <v>5456670.2199999997</v>
      </c>
    </row>
    <row r="128" spans="1:14" ht="13.8" x14ac:dyDescent="0.2">
      <c r="A128" s="37" t="s">
        <v>69</v>
      </c>
      <c r="B128" s="73" t="s">
        <v>69</v>
      </c>
      <c r="C128" s="37" t="s">
        <v>726</v>
      </c>
      <c r="D128" s="73" t="s">
        <v>727</v>
      </c>
      <c r="E128" s="37" t="s">
        <v>728</v>
      </c>
      <c r="F128" s="73" t="s">
        <v>729</v>
      </c>
      <c r="G128" s="55">
        <v>5135378.53</v>
      </c>
      <c r="H128" s="55">
        <v>-129358.58</v>
      </c>
      <c r="I128" s="55">
        <v>5006019.95</v>
      </c>
      <c r="J128" s="55">
        <v>700923.55</v>
      </c>
      <c r="K128" s="55">
        <v>700923.55</v>
      </c>
      <c r="L128" s="55">
        <v>497933.11</v>
      </c>
      <c r="M128" s="55">
        <v>9.9466864889341906</v>
      </c>
      <c r="N128" s="55">
        <v>491286.14</v>
      </c>
    </row>
    <row r="129" spans="1:14" ht="13.8" x14ac:dyDescent="0.2">
      <c r="A129" s="37" t="s">
        <v>69</v>
      </c>
      <c r="B129" s="73" t="s">
        <v>69</v>
      </c>
      <c r="C129" s="37" t="s">
        <v>69</v>
      </c>
      <c r="D129" s="73" t="s">
        <v>69</v>
      </c>
      <c r="E129" s="37" t="s">
        <v>730</v>
      </c>
      <c r="F129" s="73" t="s">
        <v>731</v>
      </c>
      <c r="G129" s="55">
        <v>586000</v>
      </c>
      <c r="H129" s="55">
        <v>0</v>
      </c>
      <c r="I129" s="55">
        <v>586000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41" t="s">
        <v>124</v>
      </c>
      <c r="F130" s="74" t="s">
        <v>69</v>
      </c>
      <c r="G130" s="75">
        <v>5721378.5300000003</v>
      </c>
      <c r="H130" s="75">
        <v>-129358.58</v>
      </c>
      <c r="I130" s="75">
        <v>5592019.9500000002</v>
      </c>
      <c r="J130" s="75">
        <v>700923.55</v>
      </c>
      <c r="K130" s="75">
        <v>700923.55</v>
      </c>
      <c r="L130" s="75">
        <v>497933.11</v>
      </c>
      <c r="M130" s="75">
        <v>8.9043514589035002</v>
      </c>
      <c r="N130" s="75">
        <v>491286.14</v>
      </c>
    </row>
    <row r="131" spans="1:14" ht="13.8" x14ac:dyDescent="0.2">
      <c r="A131" s="37" t="s">
        <v>69</v>
      </c>
      <c r="B131" s="73" t="s">
        <v>69</v>
      </c>
      <c r="C131" s="37" t="s">
        <v>732</v>
      </c>
      <c r="D131" s="73" t="s">
        <v>733</v>
      </c>
      <c r="E131" s="37" t="s">
        <v>734</v>
      </c>
      <c r="F131" s="73" t="s">
        <v>735</v>
      </c>
      <c r="G131" s="55">
        <v>12068023.82</v>
      </c>
      <c r="H131" s="55">
        <v>-115000</v>
      </c>
      <c r="I131" s="55">
        <v>11953023.82</v>
      </c>
      <c r="J131" s="55">
        <v>4232651.63</v>
      </c>
      <c r="K131" s="55">
        <v>4209520.28</v>
      </c>
      <c r="L131" s="55">
        <v>4012689.37</v>
      </c>
      <c r="M131" s="55">
        <v>33.570495888127503</v>
      </c>
      <c r="N131" s="55">
        <v>3997081.55</v>
      </c>
    </row>
    <row r="132" spans="1:14" ht="13.8" x14ac:dyDescent="0.2">
      <c r="A132" s="37" t="s">
        <v>69</v>
      </c>
      <c r="B132" s="73" t="s">
        <v>69</v>
      </c>
      <c r="C132" s="37" t="s">
        <v>69</v>
      </c>
      <c r="D132" s="73" t="s">
        <v>69</v>
      </c>
      <c r="E132" s="37" t="s">
        <v>736</v>
      </c>
      <c r="F132" s="73" t="s">
        <v>737</v>
      </c>
      <c r="G132" s="55">
        <v>9373986.7200000007</v>
      </c>
      <c r="H132" s="55">
        <v>699846.59</v>
      </c>
      <c r="I132" s="55">
        <v>10073833.310000001</v>
      </c>
      <c r="J132" s="55">
        <v>4225245.5199999996</v>
      </c>
      <c r="K132" s="55">
        <v>4225245.49</v>
      </c>
      <c r="L132" s="55">
        <v>3108638.67</v>
      </c>
      <c r="M132" s="55">
        <v>30.858547827212401</v>
      </c>
      <c r="N132" s="55">
        <v>3081646.11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738</v>
      </c>
      <c r="F133" s="73" t="s">
        <v>739</v>
      </c>
      <c r="G133" s="55">
        <v>1443878.02</v>
      </c>
      <c r="H133" s="55">
        <v>-70000</v>
      </c>
      <c r="I133" s="55">
        <v>1373878.02</v>
      </c>
      <c r="J133" s="55">
        <v>685809.43</v>
      </c>
      <c r="K133" s="55">
        <v>685809.43</v>
      </c>
      <c r="L133" s="55">
        <v>341438.1</v>
      </c>
      <c r="M133" s="55">
        <v>24.852140803591901</v>
      </c>
      <c r="N133" s="55">
        <v>305930.40999999997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740</v>
      </c>
      <c r="F134" s="73" t="s">
        <v>741</v>
      </c>
      <c r="G134" s="55">
        <v>1074515.57</v>
      </c>
      <c r="H134" s="55">
        <v>-2000</v>
      </c>
      <c r="I134" s="55">
        <v>1072515.57</v>
      </c>
      <c r="J134" s="55">
        <v>423007.14</v>
      </c>
      <c r="K134" s="55">
        <v>423007.14</v>
      </c>
      <c r="L134" s="55">
        <v>351022.19</v>
      </c>
      <c r="M134" s="55">
        <v>32.728866584193298</v>
      </c>
      <c r="N134" s="55">
        <v>350949.98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742</v>
      </c>
      <c r="F135" s="73" t="s">
        <v>743</v>
      </c>
      <c r="G135" s="55">
        <v>725169.79</v>
      </c>
      <c r="H135" s="55">
        <v>-35000</v>
      </c>
      <c r="I135" s="55">
        <v>690169.79</v>
      </c>
      <c r="J135" s="55">
        <v>212517.68</v>
      </c>
      <c r="K135" s="55">
        <v>212517.68</v>
      </c>
      <c r="L135" s="55">
        <v>212517.68</v>
      </c>
      <c r="M135" s="55">
        <v>30.792086683481202</v>
      </c>
      <c r="N135" s="55">
        <v>212517.68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41" t="s">
        <v>124</v>
      </c>
      <c r="F136" s="74" t="s">
        <v>69</v>
      </c>
      <c r="G136" s="75">
        <v>24685573.920000002</v>
      </c>
      <c r="H136" s="75">
        <v>477846.59</v>
      </c>
      <c r="I136" s="75">
        <v>25163420.510000002</v>
      </c>
      <c r="J136" s="75">
        <v>9779231.4000000004</v>
      </c>
      <c r="K136" s="75">
        <v>9756100.0199999996</v>
      </c>
      <c r="L136" s="75">
        <v>8026306.0099999998</v>
      </c>
      <c r="M136" s="75">
        <v>31.896720904100999</v>
      </c>
      <c r="N136" s="75">
        <v>7948125.7300000004</v>
      </c>
    </row>
    <row r="137" spans="1:14" ht="13.8" x14ac:dyDescent="0.2">
      <c r="A137" s="37" t="s">
        <v>69</v>
      </c>
      <c r="B137" s="73" t="s">
        <v>69</v>
      </c>
      <c r="C137" s="37" t="s">
        <v>744</v>
      </c>
      <c r="D137" s="73" t="s">
        <v>745</v>
      </c>
      <c r="E137" s="37" t="s">
        <v>746</v>
      </c>
      <c r="F137" s="73" t="s">
        <v>747</v>
      </c>
      <c r="G137" s="55">
        <v>30000</v>
      </c>
      <c r="H137" s="55">
        <v>-2000</v>
      </c>
      <c r="I137" s="55">
        <v>28000</v>
      </c>
      <c r="J137" s="55">
        <v>4675</v>
      </c>
      <c r="K137" s="55">
        <v>4675</v>
      </c>
      <c r="L137" s="55">
        <v>4675</v>
      </c>
      <c r="M137" s="55">
        <v>16.696428571428601</v>
      </c>
      <c r="N137" s="55">
        <v>4675</v>
      </c>
    </row>
    <row r="138" spans="1:14" ht="13.8" x14ac:dyDescent="0.2">
      <c r="A138" s="37" t="s">
        <v>69</v>
      </c>
      <c r="B138" s="73" t="s">
        <v>69</v>
      </c>
      <c r="C138" s="37" t="s">
        <v>69</v>
      </c>
      <c r="D138" s="73" t="s">
        <v>69</v>
      </c>
      <c r="E138" s="37" t="s">
        <v>748</v>
      </c>
      <c r="F138" s="73" t="s">
        <v>749</v>
      </c>
      <c r="G138" s="55">
        <v>1190382.17</v>
      </c>
      <c r="H138" s="55">
        <v>-42000</v>
      </c>
      <c r="I138" s="55">
        <v>1148382.17</v>
      </c>
      <c r="J138" s="55">
        <v>381606.31</v>
      </c>
      <c r="K138" s="55">
        <v>381606.31</v>
      </c>
      <c r="L138" s="55">
        <v>381606.31</v>
      </c>
      <c r="M138" s="55">
        <v>33.229905511333399</v>
      </c>
      <c r="N138" s="55">
        <v>381606.31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750</v>
      </c>
      <c r="F139" s="73" t="s">
        <v>751</v>
      </c>
      <c r="G139" s="55">
        <v>50600</v>
      </c>
      <c r="H139" s="55">
        <v>0</v>
      </c>
      <c r="I139" s="55">
        <v>50600</v>
      </c>
      <c r="J139" s="55">
        <v>131.9</v>
      </c>
      <c r="K139" s="55">
        <v>131.9</v>
      </c>
      <c r="L139" s="55">
        <v>131.9</v>
      </c>
      <c r="M139" s="55">
        <v>0.26067193675889</v>
      </c>
      <c r="N139" s="55">
        <v>131.9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41" t="s">
        <v>124</v>
      </c>
      <c r="F140" s="74" t="s">
        <v>69</v>
      </c>
      <c r="G140" s="75">
        <v>1270982.17</v>
      </c>
      <c r="H140" s="75">
        <v>-44000</v>
      </c>
      <c r="I140" s="75">
        <v>1226982.17</v>
      </c>
      <c r="J140" s="75">
        <v>386413.21</v>
      </c>
      <c r="K140" s="75">
        <v>386413.21</v>
      </c>
      <c r="L140" s="75">
        <v>386413.21</v>
      </c>
      <c r="M140" s="75">
        <v>31.4929767887336</v>
      </c>
      <c r="N140" s="75">
        <v>386413.21</v>
      </c>
    </row>
    <row r="141" spans="1:14" ht="13.8" x14ac:dyDescent="0.2">
      <c r="A141" s="37" t="s">
        <v>69</v>
      </c>
      <c r="B141" s="73" t="s">
        <v>69</v>
      </c>
      <c r="C141" s="97" t="s">
        <v>124</v>
      </c>
      <c r="D141" s="98" t="s">
        <v>69</v>
      </c>
      <c r="E141" s="97" t="s">
        <v>69</v>
      </c>
      <c r="F141" s="98" t="s">
        <v>69</v>
      </c>
      <c r="G141" s="99">
        <v>200139699.13999999</v>
      </c>
      <c r="H141" s="99">
        <v>-6381707.0800000001</v>
      </c>
      <c r="I141" s="99">
        <v>193757992.06</v>
      </c>
      <c r="J141" s="99">
        <v>27090904.859999999</v>
      </c>
      <c r="K141" s="99">
        <v>27019851.039999999</v>
      </c>
      <c r="L141" s="99">
        <v>14619613.640000001</v>
      </c>
      <c r="M141" s="99">
        <v>7.5452958015134799</v>
      </c>
      <c r="N141" s="99">
        <v>14282495.300000001</v>
      </c>
    </row>
    <row r="142" spans="1:14" ht="13.8" x14ac:dyDescent="0.2">
      <c r="A142" s="37" t="s">
        <v>11</v>
      </c>
      <c r="B142" s="73" t="s">
        <v>752</v>
      </c>
      <c r="C142" s="37" t="s">
        <v>458</v>
      </c>
      <c r="D142" s="73" t="s">
        <v>753</v>
      </c>
      <c r="E142" s="37" t="s">
        <v>754</v>
      </c>
      <c r="F142" s="73" t="s">
        <v>755</v>
      </c>
      <c r="G142" s="55">
        <v>14890670.9</v>
      </c>
      <c r="H142" s="55">
        <v>-3087479.78</v>
      </c>
      <c r="I142" s="55">
        <v>11803191.119999999</v>
      </c>
      <c r="J142" s="55">
        <v>5303036.1500000004</v>
      </c>
      <c r="K142" s="55">
        <v>5090027.75</v>
      </c>
      <c r="L142" s="55">
        <v>3156818.98</v>
      </c>
      <c r="M142" s="55">
        <v>26.745470338533298</v>
      </c>
      <c r="N142" s="55">
        <v>2852775.2</v>
      </c>
    </row>
    <row r="143" spans="1:14" ht="13.8" x14ac:dyDescent="0.2">
      <c r="A143" s="37" t="s">
        <v>69</v>
      </c>
      <c r="B143" s="73" t="s">
        <v>69</v>
      </c>
      <c r="C143" s="37" t="s">
        <v>69</v>
      </c>
      <c r="D143" s="73" t="s">
        <v>69</v>
      </c>
      <c r="E143" s="37" t="s">
        <v>756</v>
      </c>
      <c r="F143" s="73" t="s">
        <v>757</v>
      </c>
      <c r="G143" s="55">
        <v>31987276.100000001</v>
      </c>
      <c r="H143" s="55">
        <v>16990000</v>
      </c>
      <c r="I143" s="55">
        <v>48977276.100000001</v>
      </c>
      <c r="J143" s="55">
        <v>13422452.02</v>
      </c>
      <c r="K143" s="55">
        <v>13385268.130000001</v>
      </c>
      <c r="L143" s="55">
        <v>1589111.68</v>
      </c>
      <c r="M143" s="55">
        <v>3.24458974965331</v>
      </c>
      <c r="N143" s="55">
        <v>1584801.3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758</v>
      </c>
      <c r="F144" s="73" t="s">
        <v>759</v>
      </c>
      <c r="G144" s="55">
        <v>31221166.149999999</v>
      </c>
      <c r="H144" s="55">
        <v>0</v>
      </c>
      <c r="I144" s="55">
        <v>31221166.149999999</v>
      </c>
      <c r="J144" s="55">
        <v>12474076.67</v>
      </c>
      <c r="K144" s="55">
        <v>12474076.67</v>
      </c>
      <c r="L144" s="55">
        <v>12474076.67</v>
      </c>
      <c r="M144" s="55">
        <v>39.953910145665702</v>
      </c>
      <c r="N144" s="55">
        <v>12474076.67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760</v>
      </c>
      <c r="F145" s="73" t="s">
        <v>761</v>
      </c>
      <c r="G145" s="55">
        <v>471686330.33999997</v>
      </c>
      <c r="H145" s="55">
        <v>-17046006.469999999</v>
      </c>
      <c r="I145" s="55">
        <v>454640323.87</v>
      </c>
      <c r="J145" s="55">
        <v>83009169.290000007</v>
      </c>
      <c r="K145" s="55">
        <v>83009169.290000007</v>
      </c>
      <c r="L145" s="55">
        <v>82434433.170000002</v>
      </c>
      <c r="M145" s="55">
        <v>18.1317909657242</v>
      </c>
      <c r="N145" s="55">
        <v>82367401.170000002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762</v>
      </c>
      <c r="F146" s="73" t="s">
        <v>763</v>
      </c>
      <c r="G146" s="55">
        <v>16026451.300000001</v>
      </c>
      <c r="H146" s="55">
        <v>-248530.68</v>
      </c>
      <c r="I146" s="55">
        <v>15777920.619999999</v>
      </c>
      <c r="J146" s="55">
        <v>7015887.96</v>
      </c>
      <c r="K146" s="55">
        <v>6886570.5199999996</v>
      </c>
      <c r="L146" s="55">
        <v>2673178.21</v>
      </c>
      <c r="M146" s="55">
        <v>16.9425254086492</v>
      </c>
      <c r="N146" s="55">
        <v>2497663.08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41" t="s">
        <v>124</v>
      </c>
      <c r="F147" s="74" t="s">
        <v>69</v>
      </c>
      <c r="G147" s="75">
        <v>565811894.78999996</v>
      </c>
      <c r="H147" s="75">
        <v>-3392016.93</v>
      </c>
      <c r="I147" s="75">
        <v>562419877.86000001</v>
      </c>
      <c r="J147" s="75">
        <v>121224622.09</v>
      </c>
      <c r="K147" s="75">
        <v>120845112.36</v>
      </c>
      <c r="L147" s="75">
        <v>102327618.70999999</v>
      </c>
      <c r="M147" s="75">
        <v>18.194168225233302</v>
      </c>
      <c r="N147" s="75">
        <v>101776717.42</v>
      </c>
    </row>
    <row r="148" spans="1:14" ht="13.8" x14ac:dyDescent="0.2">
      <c r="A148" s="37" t="s">
        <v>69</v>
      </c>
      <c r="B148" s="73" t="s">
        <v>69</v>
      </c>
      <c r="C148" s="37" t="s">
        <v>460</v>
      </c>
      <c r="D148" s="73" t="s">
        <v>764</v>
      </c>
      <c r="E148" s="37" t="s">
        <v>765</v>
      </c>
      <c r="F148" s="73" t="s">
        <v>766</v>
      </c>
      <c r="G148" s="55">
        <v>923466.2</v>
      </c>
      <c r="H148" s="55">
        <v>498871.36</v>
      </c>
      <c r="I148" s="55">
        <v>1422337.56</v>
      </c>
      <c r="J148" s="55">
        <v>475817.01</v>
      </c>
      <c r="K148" s="55">
        <v>475817.01</v>
      </c>
      <c r="L148" s="55">
        <v>321707.77</v>
      </c>
      <c r="M148" s="55">
        <v>22.6182433092746</v>
      </c>
      <c r="N148" s="55">
        <v>315174.03000000003</v>
      </c>
    </row>
    <row r="149" spans="1:14" ht="13.8" x14ac:dyDescent="0.2">
      <c r="A149" s="37" t="s">
        <v>69</v>
      </c>
      <c r="B149" s="73" t="s">
        <v>69</v>
      </c>
      <c r="C149" s="37" t="s">
        <v>69</v>
      </c>
      <c r="D149" s="73" t="s">
        <v>69</v>
      </c>
      <c r="E149" s="37" t="s">
        <v>767</v>
      </c>
      <c r="F149" s="73" t="s">
        <v>768</v>
      </c>
      <c r="G149" s="55">
        <v>4592225.37</v>
      </c>
      <c r="H149" s="55">
        <v>-242947.82</v>
      </c>
      <c r="I149" s="55">
        <v>4349277.55</v>
      </c>
      <c r="J149" s="55">
        <v>1392394.85</v>
      </c>
      <c r="K149" s="55">
        <v>1392394.85</v>
      </c>
      <c r="L149" s="55">
        <v>1164869.52</v>
      </c>
      <c r="M149" s="55">
        <v>26.783057797725501</v>
      </c>
      <c r="N149" s="55">
        <v>1164375.76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769</v>
      </c>
      <c r="F150" s="73" t="s">
        <v>770</v>
      </c>
      <c r="G150" s="55">
        <v>6891656.0700000003</v>
      </c>
      <c r="H150" s="55">
        <v>-37406.47</v>
      </c>
      <c r="I150" s="55">
        <v>6854249.5999999996</v>
      </c>
      <c r="J150" s="55">
        <v>4985022.82</v>
      </c>
      <c r="K150" s="55">
        <v>397520.82</v>
      </c>
      <c r="L150" s="55">
        <v>390656.83</v>
      </c>
      <c r="M150" s="55">
        <v>5.6994835729355398</v>
      </c>
      <c r="N150" s="55">
        <v>380289.83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41" t="s">
        <v>124</v>
      </c>
      <c r="F151" s="74" t="s">
        <v>69</v>
      </c>
      <c r="G151" s="75">
        <v>12407347.640000001</v>
      </c>
      <c r="H151" s="75">
        <v>218517.07</v>
      </c>
      <c r="I151" s="75">
        <v>12625864.710000001</v>
      </c>
      <c r="J151" s="75">
        <v>6853234.6799999997</v>
      </c>
      <c r="K151" s="75">
        <v>2265732.6800000002</v>
      </c>
      <c r="L151" s="75">
        <v>1877234.12</v>
      </c>
      <c r="M151" s="75">
        <v>14.8681628000749</v>
      </c>
      <c r="N151" s="75">
        <v>1859839.62</v>
      </c>
    </row>
    <row r="152" spans="1:14" ht="13.8" x14ac:dyDescent="0.2">
      <c r="A152" s="37" t="s">
        <v>69</v>
      </c>
      <c r="B152" s="73" t="s">
        <v>69</v>
      </c>
      <c r="C152" s="37" t="s">
        <v>462</v>
      </c>
      <c r="D152" s="73" t="s">
        <v>771</v>
      </c>
      <c r="E152" s="37" t="s">
        <v>772</v>
      </c>
      <c r="F152" s="73" t="s">
        <v>773</v>
      </c>
      <c r="G152" s="55">
        <v>11975544.17</v>
      </c>
      <c r="H152" s="55">
        <v>0</v>
      </c>
      <c r="I152" s="55">
        <v>11975544.17</v>
      </c>
      <c r="J152" s="55">
        <v>2071449.36</v>
      </c>
      <c r="K152" s="55">
        <v>1087269.76</v>
      </c>
      <c r="L152" s="55">
        <v>1050485.73</v>
      </c>
      <c r="M152" s="55">
        <v>8.7719248084907697</v>
      </c>
      <c r="N152" s="55">
        <v>1034860</v>
      </c>
    </row>
    <row r="153" spans="1:14" ht="13.8" x14ac:dyDescent="0.2">
      <c r="A153" s="37" t="s">
        <v>69</v>
      </c>
      <c r="B153" s="73" t="s">
        <v>69</v>
      </c>
      <c r="C153" s="37" t="s">
        <v>69</v>
      </c>
      <c r="D153" s="73" t="s">
        <v>69</v>
      </c>
      <c r="E153" s="37" t="s">
        <v>774</v>
      </c>
      <c r="F153" s="73" t="s">
        <v>775</v>
      </c>
      <c r="G153" s="55">
        <v>1133067.42</v>
      </c>
      <c r="H153" s="55">
        <v>-62800.99</v>
      </c>
      <c r="I153" s="55">
        <v>1070266.43</v>
      </c>
      <c r="J153" s="55">
        <v>314758.12</v>
      </c>
      <c r="K153" s="55">
        <v>314758.12</v>
      </c>
      <c r="L153" s="55">
        <v>314758.12</v>
      </c>
      <c r="M153" s="55">
        <v>29.409323807343899</v>
      </c>
      <c r="N153" s="55">
        <v>314758.12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41" t="s">
        <v>124</v>
      </c>
      <c r="F154" s="74" t="s">
        <v>69</v>
      </c>
      <c r="G154" s="75">
        <v>13108611.59</v>
      </c>
      <c r="H154" s="75">
        <v>-62800.99</v>
      </c>
      <c r="I154" s="75">
        <v>13045810.6</v>
      </c>
      <c r="J154" s="75">
        <v>2386207.48</v>
      </c>
      <c r="K154" s="75">
        <v>1402027.88</v>
      </c>
      <c r="L154" s="75">
        <v>1365243.85</v>
      </c>
      <c r="M154" s="75">
        <v>10.464998242424301</v>
      </c>
      <c r="N154" s="75">
        <v>1349618.12</v>
      </c>
    </row>
    <row r="155" spans="1:14" ht="13.8" x14ac:dyDescent="0.2">
      <c r="A155" s="37" t="s">
        <v>69</v>
      </c>
      <c r="B155" s="73" t="s">
        <v>69</v>
      </c>
      <c r="C155" s="37" t="s">
        <v>466</v>
      </c>
      <c r="D155" s="73" t="s">
        <v>776</v>
      </c>
      <c r="E155" s="37" t="s">
        <v>777</v>
      </c>
      <c r="F155" s="73" t="s">
        <v>778</v>
      </c>
      <c r="G155" s="55">
        <v>10810854.189999999</v>
      </c>
      <c r="H155" s="55">
        <v>-514439.9</v>
      </c>
      <c r="I155" s="55">
        <v>10296414.289999999</v>
      </c>
      <c r="J155" s="55">
        <v>4014997.14</v>
      </c>
      <c r="K155" s="55">
        <v>2850616.46</v>
      </c>
      <c r="L155" s="55">
        <v>2024812.21</v>
      </c>
      <c r="M155" s="55">
        <v>19.6652169674886</v>
      </c>
      <c r="N155" s="55">
        <v>1121041.48</v>
      </c>
    </row>
    <row r="156" spans="1:14" ht="13.8" x14ac:dyDescent="0.2">
      <c r="A156" s="37" t="s">
        <v>69</v>
      </c>
      <c r="B156" s="73" t="s">
        <v>69</v>
      </c>
      <c r="C156" s="37" t="s">
        <v>69</v>
      </c>
      <c r="D156" s="73" t="s">
        <v>69</v>
      </c>
      <c r="E156" s="41" t="s">
        <v>124</v>
      </c>
      <c r="F156" s="74" t="s">
        <v>69</v>
      </c>
      <c r="G156" s="75">
        <v>10810854.189999999</v>
      </c>
      <c r="H156" s="75">
        <v>-514439.9</v>
      </c>
      <c r="I156" s="75">
        <v>10296414.289999999</v>
      </c>
      <c r="J156" s="75">
        <v>4014997.14</v>
      </c>
      <c r="K156" s="75">
        <v>2850616.46</v>
      </c>
      <c r="L156" s="75">
        <v>2024812.21</v>
      </c>
      <c r="M156" s="75">
        <v>19.6652169674886</v>
      </c>
      <c r="N156" s="75">
        <v>1121041.48</v>
      </c>
    </row>
    <row r="157" spans="1:14" ht="13.8" x14ac:dyDescent="0.2">
      <c r="A157" s="37" t="s">
        <v>69</v>
      </c>
      <c r="B157" s="73" t="s">
        <v>69</v>
      </c>
      <c r="C157" s="97" t="s">
        <v>124</v>
      </c>
      <c r="D157" s="98" t="s">
        <v>69</v>
      </c>
      <c r="E157" s="97" t="s">
        <v>69</v>
      </c>
      <c r="F157" s="98" t="s">
        <v>69</v>
      </c>
      <c r="G157" s="99">
        <v>602138708.21000004</v>
      </c>
      <c r="H157" s="99">
        <v>-3750740.75</v>
      </c>
      <c r="I157" s="99">
        <v>598387967.46000004</v>
      </c>
      <c r="J157" s="99">
        <v>134479061.38999999</v>
      </c>
      <c r="K157" s="99">
        <v>127363489.38</v>
      </c>
      <c r="L157" s="99">
        <v>107594908.89</v>
      </c>
      <c r="M157" s="99">
        <v>17.980794190550299</v>
      </c>
      <c r="N157" s="99">
        <v>106107216.64</v>
      </c>
    </row>
    <row r="158" spans="1:14" ht="13.8" x14ac:dyDescent="0.2">
      <c r="A158" s="37" t="s">
        <v>21</v>
      </c>
      <c r="B158" s="73" t="s">
        <v>779</v>
      </c>
      <c r="C158" s="37" t="s">
        <v>780</v>
      </c>
      <c r="D158" s="73" t="s">
        <v>781</v>
      </c>
      <c r="E158" s="37" t="s">
        <v>782</v>
      </c>
      <c r="F158" s="73" t="s">
        <v>783</v>
      </c>
      <c r="G158" s="55">
        <v>63521435.890000001</v>
      </c>
      <c r="H158" s="55">
        <v>0</v>
      </c>
      <c r="I158" s="55">
        <v>63521435.890000001</v>
      </c>
      <c r="J158" s="55">
        <v>63521435.890000001</v>
      </c>
      <c r="K158" s="55">
        <v>63521435.890000001</v>
      </c>
      <c r="L158" s="55">
        <v>15880359.09</v>
      </c>
      <c r="M158" s="55">
        <v>25.000000184976901</v>
      </c>
      <c r="N158" s="55">
        <v>15880359.09</v>
      </c>
    </row>
    <row r="159" spans="1:14" ht="13.8" x14ac:dyDescent="0.2">
      <c r="A159" s="37" t="s">
        <v>69</v>
      </c>
      <c r="B159" s="73" t="s">
        <v>69</v>
      </c>
      <c r="C159" s="37" t="s">
        <v>69</v>
      </c>
      <c r="D159" s="73" t="s">
        <v>69</v>
      </c>
      <c r="E159" s="37" t="s">
        <v>784</v>
      </c>
      <c r="F159" s="73" t="s">
        <v>785</v>
      </c>
      <c r="G159" s="55">
        <v>2789679</v>
      </c>
      <c r="H159" s="55">
        <v>0</v>
      </c>
      <c r="I159" s="55">
        <v>2789679</v>
      </c>
      <c r="J159" s="55">
        <v>2597886.7200000002</v>
      </c>
      <c r="K159" s="55">
        <v>2597886.7200000002</v>
      </c>
      <c r="L159" s="55">
        <v>995069.43999999994</v>
      </c>
      <c r="M159" s="55">
        <v>35.669675256543798</v>
      </c>
      <c r="N159" s="55">
        <v>995069.43999999994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41" t="s">
        <v>124</v>
      </c>
      <c r="F160" s="74" t="s">
        <v>69</v>
      </c>
      <c r="G160" s="75">
        <v>66311114.890000001</v>
      </c>
      <c r="H160" s="75">
        <v>0</v>
      </c>
      <c r="I160" s="75">
        <v>66311114.890000001</v>
      </c>
      <c r="J160" s="75">
        <v>66119322.609999999</v>
      </c>
      <c r="K160" s="75">
        <v>66119322.609999999</v>
      </c>
      <c r="L160" s="75">
        <v>16875428.530000001</v>
      </c>
      <c r="M160" s="75">
        <v>25.448868651950399</v>
      </c>
      <c r="N160" s="75">
        <v>16875428.530000001</v>
      </c>
    </row>
    <row r="161" spans="1:14" ht="13.8" x14ac:dyDescent="0.2">
      <c r="A161" s="37" t="s">
        <v>69</v>
      </c>
      <c r="B161" s="73" t="s">
        <v>69</v>
      </c>
      <c r="C161" s="97" t="s">
        <v>124</v>
      </c>
      <c r="D161" s="98" t="s">
        <v>69</v>
      </c>
      <c r="E161" s="97" t="s">
        <v>69</v>
      </c>
      <c r="F161" s="98" t="s">
        <v>69</v>
      </c>
      <c r="G161" s="99">
        <v>66311114.890000001</v>
      </c>
      <c r="H161" s="99">
        <v>0</v>
      </c>
      <c r="I161" s="99">
        <v>66311114.890000001</v>
      </c>
      <c r="J161" s="99">
        <v>66119322.609999999</v>
      </c>
      <c r="K161" s="99">
        <v>66119322.609999999</v>
      </c>
      <c r="L161" s="99">
        <v>16875428.530000001</v>
      </c>
      <c r="M161" s="99">
        <v>25.448868651950399</v>
      </c>
      <c r="N161" s="99">
        <v>16875428.530000001</v>
      </c>
    </row>
    <row r="162" spans="1:14" ht="13.8" x14ac:dyDescent="0.2">
      <c r="A162" s="121" t="s">
        <v>269</v>
      </c>
      <c r="B162" s="122" t="s">
        <v>69</v>
      </c>
      <c r="C162" s="105" t="s">
        <v>69</v>
      </c>
      <c r="D162" s="95" t="s">
        <v>69</v>
      </c>
      <c r="E162" s="79" t="s">
        <v>69</v>
      </c>
      <c r="F162" s="96" t="s">
        <v>69</v>
      </c>
      <c r="G162" s="67">
        <v>6466530737.1800003</v>
      </c>
      <c r="H162" s="67">
        <v>171647795.83000001</v>
      </c>
      <c r="I162" s="67">
        <v>6638178533.0100002</v>
      </c>
      <c r="J162" s="67">
        <v>3794200123.5599999</v>
      </c>
      <c r="K162" s="67">
        <v>3695660048.5799999</v>
      </c>
      <c r="L162" s="67">
        <v>2322630946.9000001</v>
      </c>
      <c r="M162" s="71">
        <v>34.988979813515698</v>
      </c>
      <c r="N162" s="67">
        <v>2198286594.9099998</v>
      </c>
    </row>
    <row r="163" spans="1:14" ht="13.8" x14ac:dyDescent="0.3">
      <c r="A163" s="39" t="s">
        <v>61</v>
      </c>
      <c r="B163" s="93"/>
      <c r="C163" s="18"/>
      <c r="D163" s="93"/>
      <c r="E163" s="40"/>
      <c r="F163" s="93"/>
      <c r="G163" s="18"/>
      <c r="H163" s="18"/>
      <c r="I163" s="18"/>
      <c r="J163" s="18"/>
      <c r="K163" s="40"/>
      <c r="L163" s="40"/>
      <c r="M163" s="5"/>
      <c r="N163" s="4"/>
    </row>
  </sheetData>
  <mergeCells count="6">
    <mergeCell ref="A162:B162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" x14ac:dyDescent="0.35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48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786</v>
      </c>
      <c r="B7" s="42" t="s">
        <v>787</v>
      </c>
      <c r="C7" s="38">
        <v>16883693.489999998</v>
      </c>
      <c r="D7" s="38">
        <v>0</v>
      </c>
      <c r="E7" s="38">
        <v>16883693.489999998</v>
      </c>
      <c r="F7" s="38">
        <v>4913463.8099999996</v>
      </c>
      <c r="G7" s="38">
        <v>4808831.5599999996</v>
      </c>
      <c r="H7" s="55">
        <v>1115035.54</v>
      </c>
      <c r="I7" s="49">
        <v>6.6042157224686697</v>
      </c>
      <c r="J7" s="38">
        <v>1098391.76</v>
      </c>
    </row>
    <row r="8" spans="1:10" ht="13.8" x14ac:dyDescent="0.2">
      <c r="A8" s="37" t="s">
        <v>788</v>
      </c>
      <c r="B8" s="42" t="s">
        <v>789</v>
      </c>
      <c r="C8" s="38">
        <v>452007561.38999999</v>
      </c>
      <c r="D8" s="38">
        <v>0</v>
      </c>
      <c r="E8" s="38">
        <v>452007561.38999999</v>
      </c>
      <c r="F8" s="38">
        <v>69451211.849999994</v>
      </c>
      <c r="G8" s="38">
        <v>69451211.849999994</v>
      </c>
      <c r="H8" s="55">
        <v>68999718.540000007</v>
      </c>
      <c r="I8" s="49">
        <v>15.265169088723701</v>
      </c>
      <c r="J8" s="38">
        <v>68996110.319999993</v>
      </c>
    </row>
    <row r="9" spans="1:10" ht="13.8" x14ac:dyDescent="0.2">
      <c r="A9" s="37" t="s">
        <v>790</v>
      </c>
      <c r="B9" s="42" t="s">
        <v>791</v>
      </c>
      <c r="C9" s="38">
        <v>73508077.829999998</v>
      </c>
      <c r="D9" s="38">
        <v>0</v>
      </c>
      <c r="E9" s="38">
        <v>73508077.829999998</v>
      </c>
      <c r="F9" s="38">
        <v>37446057.93</v>
      </c>
      <c r="G9" s="38">
        <v>35644616.340000004</v>
      </c>
      <c r="H9" s="55">
        <v>15151416.65</v>
      </c>
      <c r="I9" s="49">
        <v>20.611907013866201</v>
      </c>
      <c r="J9" s="38">
        <v>15145733.640000001</v>
      </c>
    </row>
    <row r="10" spans="1:10" ht="13.8" x14ac:dyDescent="0.2">
      <c r="A10" s="37" t="s">
        <v>792</v>
      </c>
      <c r="B10" s="42" t="s">
        <v>793</v>
      </c>
      <c r="C10" s="38">
        <v>348059.91</v>
      </c>
      <c r="D10" s="38">
        <v>0</v>
      </c>
      <c r="E10" s="38">
        <v>348059.91</v>
      </c>
      <c r="F10" s="38">
        <v>23743.47</v>
      </c>
      <c r="G10" s="38">
        <v>22832.76</v>
      </c>
      <c r="H10" s="55">
        <v>14407.56</v>
      </c>
      <c r="I10" s="49">
        <v>4.1393908307337099</v>
      </c>
      <c r="J10" s="38">
        <v>13780.94</v>
      </c>
    </row>
    <row r="11" spans="1:10" ht="13.8" x14ac:dyDescent="0.2">
      <c r="A11" s="37" t="s">
        <v>794</v>
      </c>
      <c r="B11" s="42" t="s">
        <v>795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796</v>
      </c>
      <c r="B12" s="42" t="s">
        <v>797</v>
      </c>
      <c r="C12" s="38">
        <v>22748707</v>
      </c>
      <c r="D12" s="38">
        <v>-727680</v>
      </c>
      <c r="E12" s="38">
        <v>22021027</v>
      </c>
      <c r="F12" s="38">
        <v>15441487.77</v>
      </c>
      <c r="G12" s="38">
        <v>11977187.189999999</v>
      </c>
      <c r="H12" s="55">
        <v>1797118.01</v>
      </c>
      <c r="I12" s="49">
        <v>8.1609182441854298</v>
      </c>
      <c r="J12" s="38">
        <v>1093208.6399999999</v>
      </c>
    </row>
    <row r="13" spans="1:10" ht="13.8" x14ac:dyDescent="0.2">
      <c r="A13" s="37" t="s">
        <v>798</v>
      </c>
      <c r="B13" s="42" t="s">
        <v>799</v>
      </c>
      <c r="C13" s="38">
        <v>360188.43</v>
      </c>
      <c r="D13" s="38">
        <v>0</v>
      </c>
      <c r="E13" s="38">
        <v>360188.43</v>
      </c>
      <c r="F13" s="38">
        <v>78852.509999999995</v>
      </c>
      <c r="G13" s="38">
        <v>77421.06</v>
      </c>
      <c r="H13" s="55">
        <v>2092.09</v>
      </c>
      <c r="I13" s="49">
        <v>0.58083209391262003</v>
      </c>
      <c r="J13" s="38">
        <v>0</v>
      </c>
    </row>
    <row r="14" spans="1:10" ht="13.8" x14ac:dyDescent="0.2">
      <c r="A14" s="37" t="s">
        <v>800</v>
      </c>
      <c r="B14" s="42" t="s">
        <v>795</v>
      </c>
      <c r="C14" s="38">
        <v>115217.67</v>
      </c>
      <c r="D14" s="38">
        <v>0</v>
      </c>
      <c r="E14" s="38">
        <v>115217.67</v>
      </c>
      <c r="F14" s="38">
        <v>35814.339999999997</v>
      </c>
      <c r="G14" s="38">
        <v>31576.92</v>
      </c>
      <c r="H14" s="55">
        <v>1565.71</v>
      </c>
      <c r="I14" s="49">
        <v>1.3589148261720601</v>
      </c>
      <c r="J14" s="38">
        <v>1162.9000000000001</v>
      </c>
    </row>
    <row r="15" spans="1:10" ht="13.8" x14ac:dyDescent="0.2">
      <c r="A15" s="37" t="s">
        <v>801</v>
      </c>
      <c r="B15" s="42" t="s">
        <v>802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803</v>
      </c>
      <c r="B16" s="42" t="s">
        <v>804</v>
      </c>
      <c r="C16" s="38">
        <v>30210</v>
      </c>
      <c r="D16" s="38">
        <v>0</v>
      </c>
      <c r="E16" s="38">
        <v>30210</v>
      </c>
      <c r="F16" s="38">
        <v>578.98</v>
      </c>
      <c r="G16" s="38">
        <v>578.98</v>
      </c>
      <c r="H16" s="55">
        <v>578.98</v>
      </c>
      <c r="I16" s="49">
        <v>1.9165177093677599</v>
      </c>
      <c r="J16" s="38">
        <v>0</v>
      </c>
    </row>
    <row r="17" spans="1:10" ht="13.8" x14ac:dyDescent="0.2">
      <c r="A17" s="37" t="s">
        <v>805</v>
      </c>
      <c r="B17" s="42" t="s">
        <v>806</v>
      </c>
      <c r="C17" s="38">
        <v>116000</v>
      </c>
      <c r="D17" s="38">
        <v>0</v>
      </c>
      <c r="E17" s="38">
        <v>116000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807</v>
      </c>
      <c r="B18" s="42" t="s">
        <v>808</v>
      </c>
      <c r="C18" s="38">
        <v>42072</v>
      </c>
      <c r="D18" s="38">
        <v>0</v>
      </c>
      <c r="E18" s="38">
        <v>42072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809</v>
      </c>
      <c r="B19" s="42" t="s">
        <v>810</v>
      </c>
      <c r="C19" s="38">
        <v>6096495.2199999997</v>
      </c>
      <c r="D19" s="38">
        <v>0</v>
      </c>
      <c r="E19" s="38">
        <v>6096495.2199999997</v>
      </c>
      <c r="F19" s="38">
        <v>1921030.52</v>
      </c>
      <c r="G19" s="38">
        <v>356775.14</v>
      </c>
      <c r="H19" s="55">
        <v>252914.88</v>
      </c>
      <c r="I19" s="49">
        <v>4.1485291281832604</v>
      </c>
      <c r="J19" s="38">
        <v>252914.88</v>
      </c>
    </row>
    <row r="20" spans="1:10" ht="13.8" x14ac:dyDescent="0.2">
      <c r="A20" s="37" t="s">
        <v>811</v>
      </c>
      <c r="B20" s="42" t="s">
        <v>812</v>
      </c>
      <c r="C20" s="38">
        <v>3300000</v>
      </c>
      <c r="D20" s="38">
        <v>0</v>
      </c>
      <c r="E20" s="38">
        <v>3300000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813</v>
      </c>
      <c r="B21" s="42" t="s">
        <v>814</v>
      </c>
      <c r="C21" s="38">
        <v>30000000</v>
      </c>
      <c r="D21" s="38">
        <v>0</v>
      </c>
      <c r="E21" s="38">
        <v>30000000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815</v>
      </c>
      <c r="B22" s="42" t="s">
        <v>816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817</v>
      </c>
      <c r="B23" s="42" t="s">
        <v>818</v>
      </c>
      <c r="C23" s="38">
        <v>1503945</v>
      </c>
      <c r="D23" s="38">
        <v>0</v>
      </c>
      <c r="E23" s="38">
        <v>1503945</v>
      </c>
      <c r="F23" s="38">
        <v>1217367.06</v>
      </c>
      <c r="G23" s="38">
        <v>1207123.3799999999</v>
      </c>
      <c r="H23" s="55">
        <v>308419.99</v>
      </c>
      <c r="I23" s="49">
        <v>20.507398209375999</v>
      </c>
      <c r="J23" s="38">
        <v>308419.99</v>
      </c>
    </row>
    <row r="24" spans="1:10" ht="13.8" x14ac:dyDescent="0.2">
      <c r="A24" s="37" t="s">
        <v>819</v>
      </c>
      <c r="B24" s="42" t="s">
        <v>820</v>
      </c>
      <c r="C24" s="38">
        <v>38038178.420000002</v>
      </c>
      <c r="D24" s="38">
        <v>0</v>
      </c>
      <c r="E24" s="38">
        <v>38038178.420000002</v>
      </c>
      <c r="F24" s="38">
        <v>15901642.68</v>
      </c>
      <c r="G24" s="38">
        <v>14867781.49</v>
      </c>
      <c r="H24" s="55">
        <v>476257.56</v>
      </c>
      <c r="I24" s="49">
        <v>1.25205143827179</v>
      </c>
      <c r="J24" s="38">
        <v>461681.19</v>
      </c>
    </row>
    <row r="25" spans="1:10" ht="13.8" x14ac:dyDescent="0.2">
      <c r="A25" s="37" t="s">
        <v>821</v>
      </c>
      <c r="B25" s="42" t="s">
        <v>822</v>
      </c>
      <c r="C25" s="38">
        <v>27347834</v>
      </c>
      <c r="D25" s="38">
        <v>0</v>
      </c>
      <c r="E25" s="38">
        <v>27347834</v>
      </c>
      <c r="F25" s="38">
        <v>7513292.2999999998</v>
      </c>
      <c r="G25" s="38">
        <v>4443541.05</v>
      </c>
      <c r="H25" s="55">
        <v>2950085.36</v>
      </c>
      <c r="I25" s="49">
        <v>10.7872724399307</v>
      </c>
      <c r="J25" s="38">
        <v>2950085.36</v>
      </c>
    </row>
    <row r="26" spans="1:10" ht="13.8" x14ac:dyDescent="0.2">
      <c r="A26" s="37" t="s">
        <v>823</v>
      </c>
      <c r="B26" s="42" t="s">
        <v>824</v>
      </c>
      <c r="C26" s="38">
        <v>0</v>
      </c>
      <c r="D26" s="38">
        <v>0</v>
      </c>
      <c r="E26" s="38">
        <v>0</v>
      </c>
      <c r="F26" s="38">
        <v>227520</v>
      </c>
      <c r="G26" s="38">
        <v>227520</v>
      </c>
      <c r="H26" s="55">
        <v>227520</v>
      </c>
      <c r="I26" s="49">
        <v>0</v>
      </c>
      <c r="J26" s="38">
        <v>227520</v>
      </c>
    </row>
    <row r="27" spans="1:10" ht="13.8" x14ac:dyDescent="0.2">
      <c r="A27" s="37" t="s">
        <v>825</v>
      </c>
      <c r="B27" s="42" t="s">
        <v>826</v>
      </c>
      <c r="C27" s="38">
        <v>50000</v>
      </c>
      <c r="D27" s="38">
        <v>0</v>
      </c>
      <c r="E27" s="38">
        <v>50000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827</v>
      </c>
      <c r="B28" s="42" t="s">
        <v>828</v>
      </c>
      <c r="C28" s="38">
        <v>107000</v>
      </c>
      <c r="D28" s="38">
        <v>0</v>
      </c>
      <c r="E28" s="38">
        <v>107000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829</v>
      </c>
      <c r="B29" s="42" t="s">
        <v>830</v>
      </c>
      <c r="C29" s="38">
        <v>2051202.67</v>
      </c>
      <c r="D29" s="38">
        <v>0</v>
      </c>
      <c r="E29" s="38">
        <v>2051202.67</v>
      </c>
      <c r="F29" s="38">
        <v>2044450.16</v>
      </c>
      <c r="G29" s="38">
        <v>2037958.96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831</v>
      </c>
      <c r="B30" s="42" t="s">
        <v>832</v>
      </c>
      <c r="C30" s="38">
        <v>180000</v>
      </c>
      <c r="D30" s="38">
        <v>0</v>
      </c>
      <c r="E30" s="38">
        <v>180000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833</v>
      </c>
      <c r="B31" s="42" t="s">
        <v>834</v>
      </c>
      <c r="C31" s="38">
        <v>296500</v>
      </c>
      <c r="D31" s="38">
        <v>0</v>
      </c>
      <c r="E31" s="38">
        <v>296500</v>
      </c>
      <c r="F31" s="38">
        <v>137484</v>
      </c>
      <c r="G31" s="38">
        <v>61906.2</v>
      </c>
      <c r="H31" s="55">
        <v>4281.32</v>
      </c>
      <c r="I31" s="49">
        <v>1.4439527824620599</v>
      </c>
      <c r="J31" s="38">
        <v>4281.32</v>
      </c>
    </row>
    <row r="32" spans="1:10" ht="13.8" x14ac:dyDescent="0.2">
      <c r="A32" s="37" t="s">
        <v>835</v>
      </c>
      <c r="B32" s="42" t="s">
        <v>836</v>
      </c>
      <c r="C32" s="38">
        <v>196152</v>
      </c>
      <c r="D32" s="38">
        <v>0</v>
      </c>
      <c r="E32" s="38">
        <v>196152</v>
      </c>
      <c r="F32" s="38">
        <v>0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837</v>
      </c>
      <c r="B33" s="42" t="s">
        <v>838</v>
      </c>
      <c r="C33" s="38">
        <v>449985</v>
      </c>
      <c r="D33" s="38">
        <v>0</v>
      </c>
      <c r="E33" s="38">
        <v>449985</v>
      </c>
      <c r="F33" s="38">
        <v>354321.83</v>
      </c>
      <c r="G33" s="38">
        <v>344513.01</v>
      </c>
      <c r="H33" s="55">
        <v>43448.43</v>
      </c>
      <c r="I33" s="49">
        <v>9.6555285176172507</v>
      </c>
      <c r="J33" s="38">
        <v>14704.1</v>
      </c>
    </row>
    <row r="34" spans="1:10" ht="13.8" x14ac:dyDescent="0.2">
      <c r="A34" s="37" t="s">
        <v>839</v>
      </c>
      <c r="B34" s="42" t="s">
        <v>840</v>
      </c>
      <c r="C34" s="38">
        <v>181666.15</v>
      </c>
      <c r="D34" s="38">
        <v>0</v>
      </c>
      <c r="E34" s="38">
        <v>181666.15</v>
      </c>
      <c r="F34" s="38">
        <v>1901.5</v>
      </c>
      <c r="G34" s="38">
        <v>1901.5</v>
      </c>
      <c r="H34" s="55">
        <v>1901.5</v>
      </c>
      <c r="I34" s="49">
        <v>1.0467002245602699</v>
      </c>
      <c r="J34" s="38">
        <v>1901.5</v>
      </c>
    </row>
    <row r="35" spans="1:10" ht="13.8" x14ac:dyDescent="0.2">
      <c r="A35" s="37" t="s">
        <v>841</v>
      </c>
      <c r="B35" s="42" t="s">
        <v>842</v>
      </c>
      <c r="C35" s="38">
        <v>50000</v>
      </c>
      <c r="D35" s="38">
        <v>0</v>
      </c>
      <c r="E35" s="38">
        <v>50000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843</v>
      </c>
      <c r="B36" s="42" t="s">
        <v>844</v>
      </c>
      <c r="C36" s="38">
        <v>50350</v>
      </c>
      <c r="D36" s="38">
        <v>0</v>
      </c>
      <c r="E36" s="38">
        <v>50350</v>
      </c>
      <c r="F36" s="38">
        <v>7116.98</v>
      </c>
      <c r="G36" s="38">
        <v>7116.98</v>
      </c>
      <c r="H36" s="55">
        <v>7116.98</v>
      </c>
      <c r="I36" s="49">
        <v>14.135014895729901</v>
      </c>
      <c r="J36" s="38">
        <v>7116.98</v>
      </c>
    </row>
    <row r="37" spans="1:10" ht="13.8" x14ac:dyDescent="0.2">
      <c r="A37" s="37" t="s">
        <v>845</v>
      </c>
      <c r="B37" s="42" t="s">
        <v>846</v>
      </c>
      <c r="C37" s="38">
        <v>85000</v>
      </c>
      <c r="D37" s="38">
        <v>0</v>
      </c>
      <c r="E37" s="38">
        <v>85000</v>
      </c>
      <c r="F37" s="38">
        <v>75929.320000000007</v>
      </c>
      <c r="G37" s="38">
        <v>75929.320000000007</v>
      </c>
      <c r="H37" s="55">
        <v>34811.599999999999</v>
      </c>
      <c r="I37" s="49">
        <v>40.954823529411797</v>
      </c>
      <c r="J37" s="38">
        <v>26048.880000000001</v>
      </c>
    </row>
    <row r="38" spans="1:10" ht="13.8" x14ac:dyDescent="0.2">
      <c r="A38" s="37" t="s">
        <v>847</v>
      </c>
      <c r="B38" s="42" t="s">
        <v>848</v>
      </c>
      <c r="C38" s="38">
        <v>220400</v>
      </c>
      <c r="D38" s="38">
        <v>0</v>
      </c>
      <c r="E38" s="38">
        <v>220400</v>
      </c>
      <c r="F38" s="38">
        <v>220400</v>
      </c>
      <c r="G38" s="38">
        <v>203733.02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849</v>
      </c>
      <c r="B39" s="42" t="s">
        <v>850</v>
      </c>
      <c r="C39" s="38">
        <v>533296.15</v>
      </c>
      <c r="D39" s="38">
        <v>0</v>
      </c>
      <c r="E39" s="38">
        <v>533296.15</v>
      </c>
      <c r="F39" s="38">
        <v>277248.26</v>
      </c>
      <c r="G39" s="38">
        <v>277248.26</v>
      </c>
      <c r="H39" s="55">
        <v>14970.07</v>
      </c>
      <c r="I39" s="49">
        <v>2.8070838313758699</v>
      </c>
      <c r="J39" s="38">
        <v>14970.07</v>
      </c>
    </row>
    <row r="40" spans="1:10" ht="13.8" x14ac:dyDescent="0.2">
      <c r="A40" s="37" t="s">
        <v>851</v>
      </c>
      <c r="B40" s="42" t="s">
        <v>852</v>
      </c>
      <c r="C40" s="38">
        <v>3191431.31</v>
      </c>
      <c r="D40" s="38">
        <v>0</v>
      </c>
      <c r="E40" s="38">
        <v>3191431.31</v>
      </c>
      <c r="F40" s="38">
        <v>3133824.06</v>
      </c>
      <c r="G40" s="38">
        <v>2547252.67</v>
      </c>
      <c r="H40" s="55">
        <v>52720.639999999999</v>
      </c>
      <c r="I40" s="49">
        <v>1.65194343474684</v>
      </c>
      <c r="J40" s="38">
        <v>51751.6</v>
      </c>
    </row>
    <row r="41" spans="1:10" ht="13.8" x14ac:dyDescent="0.2">
      <c r="A41" s="37" t="s">
        <v>853</v>
      </c>
      <c r="B41" s="42" t="s">
        <v>854</v>
      </c>
      <c r="C41" s="38">
        <v>1957000</v>
      </c>
      <c r="D41" s="38">
        <v>0</v>
      </c>
      <c r="E41" s="38">
        <v>1957000</v>
      </c>
      <c r="F41" s="38">
        <v>336953.81</v>
      </c>
      <c r="G41" s="38">
        <v>336953.81</v>
      </c>
      <c r="H41" s="55">
        <v>336953.81</v>
      </c>
      <c r="I41" s="49">
        <v>17.217874808380198</v>
      </c>
      <c r="J41" s="38">
        <v>336953.81</v>
      </c>
    </row>
    <row r="42" spans="1:10" ht="13.8" x14ac:dyDescent="0.2">
      <c r="A42" s="37" t="s">
        <v>855</v>
      </c>
      <c r="B42" s="42" t="s">
        <v>856</v>
      </c>
      <c r="C42" s="38">
        <v>19000</v>
      </c>
      <c r="D42" s="38">
        <v>0</v>
      </c>
      <c r="E42" s="38">
        <v>19000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857</v>
      </c>
      <c r="B43" s="42" t="s">
        <v>858</v>
      </c>
      <c r="C43" s="38">
        <v>130150</v>
      </c>
      <c r="D43" s="38">
        <v>0</v>
      </c>
      <c r="E43" s="38">
        <v>130150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859</v>
      </c>
      <c r="B44" s="42" t="s">
        <v>860</v>
      </c>
      <c r="C44" s="38">
        <v>8500</v>
      </c>
      <c r="D44" s="38">
        <v>0</v>
      </c>
      <c r="E44" s="38">
        <v>8500</v>
      </c>
      <c r="F44" s="38">
        <v>2997.2</v>
      </c>
      <c r="G44" s="38">
        <v>2997.2</v>
      </c>
      <c r="H44" s="55">
        <v>2997.2</v>
      </c>
      <c r="I44" s="49">
        <v>35.261176470588197</v>
      </c>
      <c r="J44" s="38">
        <v>2997.2</v>
      </c>
    </row>
    <row r="45" spans="1:10" ht="13.8" x14ac:dyDescent="0.2">
      <c r="A45" s="37" t="s">
        <v>861</v>
      </c>
      <c r="B45" s="42" t="s">
        <v>862</v>
      </c>
      <c r="C45" s="38">
        <v>8302.34</v>
      </c>
      <c r="D45" s="38">
        <v>0</v>
      </c>
      <c r="E45" s="38">
        <v>8302.34</v>
      </c>
      <c r="F45" s="38">
        <v>8302.34</v>
      </c>
      <c r="G45" s="38">
        <v>8302.34</v>
      </c>
      <c r="H45" s="55">
        <v>6226.76</v>
      </c>
      <c r="I45" s="49">
        <v>75.000060223985002</v>
      </c>
      <c r="J45" s="38">
        <v>0</v>
      </c>
    </row>
    <row r="46" spans="1:10" ht="13.8" x14ac:dyDescent="0.2">
      <c r="A46" s="37" t="s">
        <v>863</v>
      </c>
      <c r="B46" s="42" t="s">
        <v>864</v>
      </c>
      <c r="C46" s="38">
        <v>1372140</v>
      </c>
      <c r="D46" s="38">
        <v>0</v>
      </c>
      <c r="E46" s="38">
        <v>1372140</v>
      </c>
      <c r="F46" s="38">
        <v>1372140</v>
      </c>
      <c r="G46" s="38">
        <v>1372140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865</v>
      </c>
      <c r="B47" s="42" t="s">
        <v>866</v>
      </c>
      <c r="C47" s="38">
        <v>657292</v>
      </c>
      <c r="D47" s="38">
        <v>0</v>
      </c>
      <c r="E47" s="38">
        <v>657292</v>
      </c>
      <c r="F47" s="38">
        <v>399538.64</v>
      </c>
      <c r="G47" s="38">
        <v>399538.64</v>
      </c>
      <c r="H47" s="55">
        <v>399538.64</v>
      </c>
      <c r="I47" s="49">
        <v>60.785562581014197</v>
      </c>
      <c r="J47" s="38">
        <v>391288.12</v>
      </c>
    </row>
    <row r="48" spans="1:10" ht="13.8" x14ac:dyDescent="0.2">
      <c r="A48" s="37" t="s">
        <v>867</v>
      </c>
      <c r="B48" s="42" t="s">
        <v>868</v>
      </c>
      <c r="C48" s="38">
        <v>825283.98</v>
      </c>
      <c r="D48" s="38">
        <v>0</v>
      </c>
      <c r="E48" s="38">
        <v>825283.98</v>
      </c>
      <c r="F48" s="38">
        <v>500926.37</v>
      </c>
      <c r="G48" s="38">
        <v>500926.37</v>
      </c>
      <c r="H48" s="55">
        <v>1724.25</v>
      </c>
      <c r="I48" s="49">
        <v>0.20892808315509001</v>
      </c>
      <c r="J48" s="38">
        <v>1724.25</v>
      </c>
    </row>
    <row r="49" spans="1:10" ht="13.8" x14ac:dyDescent="0.2">
      <c r="A49" s="37" t="s">
        <v>869</v>
      </c>
      <c r="B49" s="42" t="s">
        <v>870</v>
      </c>
      <c r="C49" s="38">
        <v>2394877.4</v>
      </c>
      <c r="D49" s="38">
        <v>0</v>
      </c>
      <c r="E49" s="38">
        <v>2394877.4</v>
      </c>
      <c r="F49" s="38">
        <v>1745965.57</v>
      </c>
      <c r="G49" s="38">
        <v>1710475.52</v>
      </c>
      <c r="H49" s="55">
        <v>0</v>
      </c>
      <c r="I49" s="49">
        <v>0</v>
      </c>
      <c r="J49" s="38">
        <v>0</v>
      </c>
    </row>
    <row r="50" spans="1:10" ht="13.8" x14ac:dyDescent="0.2">
      <c r="A50" s="37" t="s">
        <v>871</v>
      </c>
      <c r="B50" s="42" t="s">
        <v>872</v>
      </c>
      <c r="C50" s="38">
        <v>303693.99</v>
      </c>
      <c r="D50" s="38">
        <v>0</v>
      </c>
      <c r="E50" s="38">
        <v>303693.99</v>
      </c>
      <c r="F50" s="38">
        <v>51517.279999999999</v>
      </c>
      <c r="G50" s="38">
        <v>51517.279999999999</v>
      </c>
      <c r="H50" s="55">
        <v>2532.2199999999998</v>
      </c>
      <c r="I50" s="49">
        <v>0.83380642468427002</v>
      </c>
      <c r="J50" s="38">
        <v>894.43</v>
      </c>
    </row>
    <row r="51" spans="1:10" ht="13.8" x14ac:dyDescent="0.2">
      <c r="A51" s="37" t="s">
        <v>873</v>
      </c>
      <c r="B51" s="42" t="s">
        <v>874</v>
      </c>
      <c r="C51" s="38">
        <v>164000</v>
      </c>
      <c r="D51" s="38">
        <v>0</v>
      </c>
      <c r="E51" s="38">
        <v>164000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875</v>
      </c>
      <c r="B52" s="42" t="s">
        <v>876</v>
      </c>
      <c r="C52" s="38">
        <v>536146.25</v>
      </c>
      <c r="D52" s="38">
        <v>0</v>
      </c>
      <c r="E52" s="38">
        <v>536146.25</v>
      </c>
      <c r="F52" s="38">
        <v>316512.5</v>
      </c>
      <c r="G52" s="38">
        <v>316512.5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877</v>
      </c>
      <c r="B53" s="42" t="s">
        <v>878</v>
      </c>
      <c r="C53" s="38">
        <v>8975000</v>
      </c>
      <c r="D53" s="38">
        <v>0</v>
      </c>
      <c r="E53" s="38">
        <v>8975000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879</v>
      </c>
      <c r="B54" s="42" t="s">
        <v>880</v>
      </c>
      <c r="C54" s="38">
        <v>201096</v>
      </c>
      <c r="D54" s="38">
        <v>0</v>
      </c>
      <c r="E54" s="38">
        <v>201096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881</v>
      </c>
      <c r="B55" s="42" t="s">
        <v>882</v>
      </c>
      <c r="C55" s="38">
        <v>63000</v>
      </c>
      <c r="D55" s="38">
        <v>0</v>
      </c>
      <c r="E55" s="38">
        <v>63000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883</v>
      </c>
      <c r="B56" s="42" t="s">
        <v>884</v>
      </c>
      <c r="C56" s="38">
        <v>20013</v>
      </c>
      <c r="D56" s="38">
        <v>0</v>
      </c>
      <c r="E56" s="38">
        <v>20013</v>
      </c>
      <c r="F56" s="38">
        <v>12178.8</v>
      </c>
      <c r="G56" s="38">
        <v>12178.8</v>
      </c>
      <c r="H56" s="55">
        <v>12178.8</v>
      </c>
      <c r="I56" s="49">
        <v>60.854444611002798</v>
      </c>
      <c r="J56" s="38">
        <v>12178.8</v>
      </c>
    </row>
    <row r="57" spans="1:10" ht="13.8" x14ac:dyDescent="0.2">
      <c r="A57" s="37" t="s">
        <v>885</v>
      </c>
      <c r="B57" s="42" t="s">
        <v>886</v>
      </c>
      <c r="C57" s="38">
        <v>471257</v>
      </c>
      <c r="D57" s="38">
        <v>0</v>
      </c>
      <c r="E57" s="38">
        <v>471257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887</v>
      </c>
      <c r="B58" s="42" t="s">
        <v>888</v>
      </c>
      <c r="C58" s="38">
        <v>5000</v>
      </c>
      <c r="D58" s="38">
        <v>0</v>
      </c>
      <c r="E58" s="38">
        <v>5000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889</v>
      </c>
      <c r="B59" s="42" t="s">
        <v>890</v>
      </c>
      <c r="C59" s="38">
        <v>130000</v>
      </c>
      <c r="D59" s="38">
        <v>0</v>
      </c>
      <c r="E59" s="38">
        <v>130000</v>
      </c>
      <c r="F59" s="38">
        <v>38005.64</v>
      </c>
      <c r="G59" s="38">
        <v>38005.64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891</v>
      </c>
      <c r="B60" s="42" t="s">
        <v>892</v>
      </c>
      <c r="C60" s="38">
        <v>1500000</v>
      </c>
      <c r="D60" s="38">
        <v>0</v>
      </c>
      <c r="E60" s="38">
        <v>1500000</v>
      </c>
      <c r="F60" s="38">
        <v>861063.15</v>
      </c>
      <c r="G60" s="38">
        <v>744420.36</v>
      </c>
      <c r="H60" s="55">
        <v>686294.46</v>
      </c>
      <c r="I60" s="49">
        <v>45.752963999999999</v>
      </c>
      <c r="J60" s="38">
        <v>686294.46</v>
      </c>
    </row>
    <row r="61" spans="1:10" ht="13.8" x14ac:dyDescent="0.2">
      <c r="A61" s="37" t="s">
        <v>893</v>
      </c>
      <c r="B61" s="42" t="s">
        <v>894</v>
      </c>
      <c r="C61" s="38">
        <v>0</v>
      </c>
      <c r="D61" s="38">
        <v>1139074.21</v>
      </c>
      <c r="E61" s="38">
        <v>1139074.21</v>
      </c>
      <c r="F61" s="38">
        <v>46589.64</v>
      </c>
      <c r="G61" s="38">
        <v>46589.64</v>
      </c>
      <c r="H61" s="55">
        <v>46589.64</v>
      </c>
      <c r="I61" s="49">
        <v>4.0901321082495601</v>
      </c>
      <c r="J61" s="38">
        <v>6806.85</v>
      </c>
    </row>
    <row r="62" spans="1:10" ht="13.8" x14ac:dyDescent="0.2">
      <c r="A62" s="37" t="s">
        <v>895</v>
      </c>
      <c r="B62" s="42" t="s">
        <v>896</v>
      </c>
      <c r="C62" s="38">
        <v>45000</v>
      </c>
      <c r="D62" s="38">
        <v>0</v>
      </c>
      <c r="E62" s="38">
        <v>45000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897</v>
      </c>
      <c r="B63" s="42" t="s">
        <v>898</v>
      </c>
      <c r="C63" s="38">
        <v>665985</v>
      </c>
      <c r="D63" s="38">
        <v>0</v>
      </c>
      <c r="E63" s="38">
        <v>665985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899</v>
      </c>
      <c r="B64" s="42" t="s">
        <v>900</v>
      </c>
      <c r="C64" s="38">
        <v>1107905</v>
      </c>
      <c r="D64" s="38">
        <v>0</v>
      </c>
      <c r="E64" s="38">
        <v>1107905</v>
      </c>
      <c r="F64" s="38">
        <v>84226.27</v>
      </c>
      <c r="G64" s="38">
        <v>84226.27</v>
      </c>
      <c r="H64" s="55">
        <v>84226.27</v>
      </c>
      <c r="I64" s="49">
        <v>7.6023007387817501</v>
      </c>
      <c r="J64" s="38">
        <v>82034.06</v>
      </c>
    </row>
    <row r="65" spans="1:10" ht="13.8" x14ac:dyDescent="0.2">
      <c r="A65" s="37" t="s">
        <v>901</v>
      </c>
      <c r="B65" s="42" t="s">
        <v>902</v>
      </c>
      <c r="C65" s="38">
        <v>369600</v>
      </c>
      <c r="D65" s="38">
        <v>0</v>
      </c>
      <c r="E65" s="38">
        <v>369600</v>
      </c>
      <c r="F65" s="38">
        <v>54214.02</v>
      </c>
      <c r="G65" s="38">
        <v>54214.02</v>
      </c>
      <c r="H65" s="55">
        <v>54214.02</v>
      </c>
      <c r="I65" s="49">
        <v>14.6682954545455</v>
      </c>
      <c r="J65" s="38">
        <v>54214.02</v>
      </c>
    </row>
    <row r="66" spans="1:10" ht="13.8" x14ac:dyDescent="0.2">
      <c r="A66" s="37" t="s">
        <v>903</v>
      </c>
      <c r="B66" s="42" t="s">
        <v>904</v>
      </c>
      <c r="C66" s="38">
        <v>75127</v>
      </c>
      <c r="D66" s="38">
        <v>0</v>
      </c>
      <c r="E66" s="38">
        <v>75127</v>
      </c>
      <c r="F66" s="38">
        <v>29748.79</v>
      </c>
      <c r="G66" s="38">
        <v>29748.79</v>
      </c>
      <c r="H66" s="55">
        <v>29748.79</v>
      </c>
      <c r="I66" s="49">
        <v>39.598000718782899</v>
      </c>
      <c r="J66" s="38">
        <v>29748.79</v>
      </c>
    </row>
    <row r="67" spans="1:10" ht="13.8" x14ac:dyDescent="0.2">
      <c r="A67" s="37" t="s">
        <v>905</v>
      </c>
      <c r="B67" s="42" t="s">
        <v>906</v>
      </c>
      <c r="C67" s="38">
        <v>2245000</v>
      </c>
      <c r="D67" s="38">
        <v>0</v>
      </c>
      <c r="E67" s="38">
        <v>2245000</v>
      </c>
      <c r="F67" s="38">
        <v>393443.96</v>
      </c>
      <c r="G67" s="38">
        <v>358536.38</v>
      </c>
      <c r="H67" s="55">
        <v>107131.46</v>
      </c>
      <c r="I67" s="49">
        <v>4.7720026726057903</v>
      </c>
      <c r="J67" s="38">
        <v>107131.46</v>
      </c>
    </row>
    <row r="68" spans="1:10" ht="13.8" x14ac:dyDescent="0.2">
      <c r="A68" s="37" t="s">
        <v>907</v>
      </c>
      <c r="B68" s="42" t="s">
        <v>908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909</v>
      </c>
      <c r="B69" s="42" t="s">
        <v>910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911</v>
      </c>
      <c r="B70" s="42" t="s">
        <v>912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913</v>
      </c>
      <c r="B71" s="42" t="s">
        <v>914</v>
      </c>
      <c r="C71" s="38">
        <v>13832000</v>
      </c>
      <c r="D71" s="38">
        <v>3249510.28</v>
      </c>
      <c r="E71" s="38">
        <v>17081510.280000001</v>
      </c>
      <c r="F71" s="38">
        <v>4636522.9000000004</v>
      </c>
      <c r="G71" s="38">
        <v>4636522.9000000004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915</v>
      </c>
      <c r="B72" s="42" t="s">
        <v>916</v>
      </c>
      <c r="C72" s="38">
        <v>1470020</v>
      </c>
      <c r="D72" s="38">
        <v>0</v>
      </c>
      <c r="E72" s="38">
        <v>1470020</v>
      </c>
      <c r="F72" s="38">
        <v>741067.1</v>
      </c>
      <c r="G72" s="38">
        <v>616600.88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 t="s">
        <v>917</v>
      </c>
      <c r="B73" s="42" t="s">
        <v>918</v>
      </c>
      <c r="C73" s="38">
        <v>1224576.73</v>
      </c>
      <c r="D73" s="38">
        <v>0</v>
      </c>
      <c r="E73" s="38">
        <v>1224576.73</v>
      </c>
      <c r="F73" s="38">
        <v>995712.04</v>
      </c>
      <c r="G73" s="38">
        <v>11532.44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919</v>
      </c>
      <c r="B74" s="42" t="s">
        <v>920</v>
      </c>
      <c r="C74" s="38">
        <v>50000</v>
      </c>
      <c r="D74" s="38">
        <v>0</v>
      </c>
      <c r="E74" s="38">
        <v>50000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921</v>
      </c>
      <c r="B75" s="42" t="s">
        <v>922</v>
      </c>
      <c r="C75" s="38">
        <v>650000</v>
      </c>
      <c r="D75" s="38">
        <v>0</v>
      </c>
      <c r="E75" s="38">
        <v>650000</v>
      </c>
      <c r="F75" s="38">
        <v>267743.27</v>
      </c>
      <c r="G75" s="38">
        <v>267743.27</v>
      </c>
      <c r="H75" s="55">
        <v>267743.27</v>
      </c>
      <c r="I75" s="49">
        <v>41.191272307692302</v>
      </c>
      <c r="J75" s="38">
        <v>267743.27</v>
      </c>
    </row>
    <row r="76" spans="1:10" s="89" customFormat="1" ht="13.8" x14ac:dyDescent="0.2">
      <c r="A76" s="37" t="s">
        <v>923</v>
      </c>
      <c r="B76" s="42" t="s">
        <v>924</v>
      </c>
      <c r="C76" s="38">
        <v>651368</v>
      </c>
      <c r="D76" s="38">
        <v>0</v>
      </c>
      <c r="E76" s="38">
        <v>651368</v>
      </c>
      <c r="F76" s="38">
        <v>363586.68</v>
      </c>
      <c r="G76" s="38">
        <v>363586.68</v>
      </c>
      <c r="H76" s="55">
        <v>275309.44</v>
      </c>
      <c r="I76" s="49">
        <v>42.266344063570799</v>
      </c>
      <c r="J76" s="38">
        <v>275309.44</v>
      </c>
    </row>
    <row r="77" spans="1:10" s="89" customFormat="1" ht="13.8" x14ac:dyDescent="0.2">
      <c r="A77" s="37" t="s">
        <v>925</v>
      </c>
      <c r="B77" s="42" t="s">
        <v>926</v>
      </c>
      <c r="C77" s="38">
        <v>1151129</v>
      </c>
      <c r="D77" s="38">
        <v>0</v>
      </c>
      <c r="E77" s="38">
        <v>1151129</v>
      </c>
      <c r="F77" s="38">
        <v>2759.85</v>
      </c>
      <c r="G77" s="38">
        <v>2759.85</v>
      </c>
      <c r="H77" s="55">
        <v>2759.85</v>
      </c>
      <c r="I77" s="49">
        <v>0.23975158301110999</v>
      </c>
      <c r="J77" s="38">
        <v>2759.85</v>
      </c>
    </row>
    <row r="78" spans="1:10" s="89" customFormat="1" ht="13.8" x14ac:dyDescent="0.2">
      <c r="A78" s="37" t="s">
        <v>927</v>
      </c>
      <c r="B78" s="42" t="s">
        <v>928</v>
      </c>
      <c r="C78" s="38">
        <v>1600000</v>
      </c>
      <c r="D78" s="38">
        <v>0</v>
      </c>
      <c r="E78" s="38">
        <v>1600000</v>
      </c>
      <c r="F78" s="38">
        <v>429670.62</v>
      </c>
      <c r="G78" s="38">
        <v>420595.62</v>
      </c>
      <c r="H78" s="55">
        <v>382230.62</v>
      </c>
      <c r="I78" s="49">
        <v>23.889413749999999</v>
      </c>
      <c r="J78" s="38">
        <v>382230.62</v>
      </c>
    </row>
    <row r="79" spans="1:10" s="89" customFormat="1" ht="13.8" x14ac:dyDescent="0.2">
      <c r="A79" s="37" t="s">
        <v>929</v>
      </c>
      <c r="B79" s="42" t="s">
        <v>930</v>
      </c>
      <c r="C79" s="38">
        <v>515000</v>
      </c>
      <c r="D79" s="38">
        <v>0</v>
      </c>
      <c r="E79" s="38">
        <v>515000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931</v>
      </c>
      <c r="B80" s="42" t="s">
        <v>932</v>
      </c>
      <c r="C80" s="38">
        <v>0</v>
      </c>
      <c r="D80" s="38">
        <v>151839.07</v>
      </c>
      <c r="E80" s="38">
        <v>151839.07</v>
      </c>
      <c r="F80" s="38">
        <v>151839.07</v>
      </c>
      <c r="G80" s="38">
        <v>151839.07</v>
      </c>
      <c r="H80" s="55">
        <v>151839.07</v>
      </c>
      <c r="I80" s="49">
        <v>100</v>
      </c>
      <c r="J80" s="38">
        <v>151839.07</v>
      </c>
    </row>
    <row r="81" spans="1:10" s="89" customFormat="1" ht="13.8" x14ac:dyDescent="0.2">
      <c r="A81" s="37" t="s">
        <v>933</v>
      </c>
      <c r="B81" s="42" t="s">
        <v>934</v>
      </c>
      <c r="C81" s="38">
        <v>2707500</v>
      </c>
      <c r="D81" s="38">
        <v>0</v>
      </c>
      <c r="E81" s="38">
        <v>2707500</v>
      </c>
      <c r="F81" s="38">
        <v>2707500</v>
      </c>
      <c r="G81" s="38">
        <v>2707500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935</v>
      </c>
      <c r="B82" s="42" t="s">
        <v>936</v>
      </c>
      <c r="C82" s="38">
        <v>0</v>
      </c>
      <c r="D82" s="38">
        <v>762148.02</v>
      </c>
      <c r="E82" s="38">
        <v>762148.02</v>
      </c>
      <c r="F82" s="38">
        <v>761161.99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937</v>
      </c>
      <c r="B83" s="42" t="s">
        <v>938</v>
      </c>
      <c r="C83" s="38">
        <v>108622486.77</v>
      </c>
      <c r="D83" s="38">
        <v>-798180</v>
      </c>
      <c r="E83" s="38">
        <v>107824306.77</v>
      </c>
      <c r="F83" s="38">
        <v>40795536.140000001</v>
      </c>
      <c r="G83" s="38">
        <v>36125732.5</v>
      </c>
      <c r="H83" s="55">
        <v>7835751.6399999997</v>
      </c>
      <c r="I83" s="49">
        <v>7.2671477097594002</v>
      </c>
      <c r="J83" s="38">
        <v>7082052.9800000004</v>
      </c>
    </row>
    <row r="84" spans="1:10" s="89" customFormat="1" ht="13.8" x14ac:dyDescent="0.2">
      <c r="A84" s="37" t="s">
        <v>939</v>
      </c>
      <c r="B84" s="42" t="s">
        <v>940</v>
      </c>
      <c r="C84" s="38">
        <v>5629385181.0799999</v>
      </c>
      <c r="D84" s="38">
        <v>148163947.44999999</v>
      </c>
      <c r="E84" s="38">
        <v>5777549128.5299997</v>
      </c>
      <c r="F84" s="38">
        <v>3572185786</v>
      </c>
      <c r="G84" s="38">
        <v>3492138790.6999998</v>
      </c>
      <c r="H84" s="55">
        <v>2218570789.0500002</v>
      </c>
      <c r="I84" s="49">
        <v>38.399860212257103</v>
      </c>
      <c r="J84" s="38">
        <v>2096193693.78</v>
      </c>
    </row>
    <row r="85" spans="1:10" s="89" customFormat="1" ht="13.8" x14ac:dyDescent="0.2">
      <c r="A85" s="37" t="s">
        <v>941</v>
      </c>
      <c r="B85" s="42" t="s">
        <v>942</v>
      </c>
      <c r="C85" s="38">
        <v>0</v>
      </c>
      <c r="D85" s="38">
        <v>19707136.800000001</v>
      </c>
      <c r="E85" s="38">
        <v>19707136.800000001</v>
      </c>
      <c r="F85" s="38">
        <v>3480594.45</v>
      </c>
      <c r="G85" s="38">
        <v>3473423.33</v>
      </c>
      <c r="H85" s="55">
        <v>1917786.23</v>
      </c>
      <c r="I85" s="49">
        <v>9.7314300370615001</v>
      </c>
      <c r="J85" s="38">
        <v>1548915.58</v>
      </c>
    </row>
    <row r="86" spans="1:10" s="89" customFormat="1" ht="13.8" x14ac:dyDescent="0.2">
      <c r="A86" s="37" t="s">
        <v>943</v>
      </c>
      <c r="B86" s="42" t="s">
        <v>944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9" customFormat="1" ht="13.8" x14ac:dyDescent="0.2">
      <c r="A87" s="123" t="s">
        <v>269</v>
      </c>
      <c r="B87" s="124" t="s">
        <v>69</v>
      </c>
      <c r="C87" s="67">
        <v>6466530737.1800003</v>
      </c>
      <c r="D87" s="67">
        <v>171647795.83000001</v>
      </c>
      <c r="E87" s="67">
        <v>6638178533.0100002</v>
      </c>
      <c r="F87" s="67">
        <v>3794200123.5599999</v>
      </c>
      <c r="G87" s="67">
        <v>3695660048.5799999</v>
      </c>
      <c r="H87" s="69">
        <v>2322630946.9000001</v>
      </c>
      <c r="I87" s="68">
        <v>34.988979813515698</v>
      </c>
      <c r="J87" s="67">
        <v>2198286594.9099998</v>
      </c>
    </row>
    <row r="88" spans="1:10" ht="13.8" x14ac:dyDescent="0.3">
      <c r="A88" s="39" t="s">
        <v>61</v>
      </c>
      <c r="B88" s="4"/>
      <c r="C88" s="4"/>
      <c r="D88" s="4"/>
      <c r="E88" s="4"/>
      <c r="F88" s="4"/>
      <c r="G88" s="4"/>
      <c r="H88" s="4"/>
      <c r="I88" s="4"/>
      <c r="J88" s="4"/>
    </row>
  </sheetData>
  <mergeCells count="4">
    <mergeCell ref="A2:J2"/>
    <mergeCell ref="A5:B6"/>
    <mergeCell ref="A1:J1"/>
    <mergeCell ref="A87:B87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2019-05-30T08:50:58Z</cp:lastPrinted>
  <dcterms:created xsi:type="dcterms:W3CDTF">2014-04-10T11:24:13Z</dcterms:created>
  <dcterms:modified xsi:type="dcterms:W3CDTF">2020-06-26T12:02:09Z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MAYO 2020 a 26 de junio.xlsx</vt:lpwstr>
  </property>
</Properties>
</file>