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0\8 AGOSTO\"/>
    </mc:Choice>
  </mc:AlternateContent>
  <bookViews>
    <workbookView xWindow="0" yWindow="0" windowWidth="20496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PROGRAMA'!$C$5:$F$163</definedName>
    <definedName name="_xlnm._FilterDatabase" localSheetId="10" hidden="1">'GTOS CAP VI X PROYECTO'!$A$4:$L$612</definedName>
    <definedName name="_xlnm._FilterDatabase" localSheetId="4" hidden="1">'GTOS X SECC Y X CAP'!$A$4:$L$190</definedName>
    <definedName name="_xlnm._FilterDatabase" localSheetId="6" hidden="1">'ING X SOCIEDAD Y X CAP'!$A$4:$I$72</definedName>
    <definedName name="_xlnm._FilterDatabase" localSheetId="3" hidden="1">'INGR X CONCEPTO'!$A$4:$J$110</definedName>
    <definedName name="_xlnm.Print_Area" localSheetId="8">'GASTOS X FINANCIACIÓN'!$A$1:$J$97</definedName>
    <definedName name="_xlnm.Print_Area" localSheetId="10">'GTOS CAP VI X PROYECTO'!$A$1:$L$612</definedName>
    <definedName name="_xlnm.Print_Area" localSheetId="6">'ING X SOCIEDAD Y X CAP'!$A$1:$I$72</definedName>
    <definedName name="_xlnm.Print_Area" localSheetId="1">'INGRESOS X CAP'!$A$1:$H$19</definedName>
    <definedName name="_xlnm.Print_Area" localSheetId="9">'INGRESOS X FINANCIACIÓN'!$A$1:$H$103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<sst xmlns="http://schemas.openxmlformats.org/spreadsheetml/2006/main" count="5822" uniqueCount="2137">
  <si>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</si>
  <si>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</si>
  <si>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</si>
  <si>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</si>
  <si>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</si>
  <si>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</si>
  <si>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</si>
  <si>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</si>
  <si>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</si>
  <si>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</si>
  <si>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</si>
  <si>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</si>
  <si>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</si>
  <si>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</si>
  <si>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</si>
  <si>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</si>
  <si>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</si>
  <si>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</si>
  <si>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</si>
  <si>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</si>
  <si>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</si>
  <si>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</si>
  <si>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</si>
  <si>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</si>
  <si>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</si>
  <si>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</si>
  <si>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</si>
  <si>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</si>
  <si>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</si>
  <si>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</si>
  <si>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</si>
  <si>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</si>
  <si>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</si>
  <si>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</si>
  <si>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</si>
  <si>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</si>
  <si>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</si>
  <si>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</si>
  <si>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</si>
  <si>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</si>
  <si>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</si>
  <si>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</si>
  <si>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</si>
  <si>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</si>
  <si>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</si>
  <si>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</si>
  <si>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</si>
  <si>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</si>
  <si>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</si>
  <si>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</si>
  <si>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</si>
  <si>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</si>
  <si>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</si>
  <si>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</si>
  <si>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</si>
  <si>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</si>
  <si>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</si>
  <si>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</si>
  <si>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</si>
  <si>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</si>
  <si>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</si>
  <si>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IAF, INAGA, ACPUA, Banco de Sangre, CITA, IACS</t>
  </si>
  <si>
    <t>EJECUCIÓN DEL PRESUPUESTO CONSOLIDADO DE GASTOS A FECHA 31/08/2020</t>
  </si>
  <si>
    <t>EJECUCIÓN DEL PRESUPUESTO CONSOLIDADO DE INGRESOS A FECHA 31/08/2020</t>
  </si>
  <si>
    <t>EJECUCIÓN DEL PRESUPUESTO CONSOLIDADO DE INGRESOS  A FECHA 31/08/2020</t>
  </si>
  <si>
    <t>EJECUCIÓN PROYECTOS DE INVERSIÓN  (CAPÍTULO VI) A FECHA 31/08/2020</t>
  </si>
  <si>
    <t>DATOS CONTABILIZADOS (actualizados a fecha 30 de septiembre)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</si>
  <si>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</si>
  <si>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</si>
  <si>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</si>
  <si>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</si>
  <si>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</si>
  <si>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</si>
  <si>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</si>
  <si>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</si>
  <si>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</si>
  <si>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</si>
  <si>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</si>
  <si>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</si>
  <si>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</si>
  <si>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</si>
  <si>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</si>
  <si>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</si>
  <si>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</si>
  <si>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</si>
  <si>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</si>
  <si>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</si>
  <si>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</si>
  <si>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</si>
  <si>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</si>
  <si>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</si>
  <si>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</si>
  <si>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</si>
  <si>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</si>
  <si>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</si>
  <si>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</si>
  <si>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</si>
  <si>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</si>
  <si>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</si>
  <si>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</si>
  <si>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</si>
  <si>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</si>
  <si>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</si>
  <si>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</si>
  <si>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</si>
  <si>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</si>
  <si>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</si>
  <si>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</si>
  <si>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</si>
  <si>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</si>
  <si>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</si>
  <si>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</si>
  <si>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</si>
  <si>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</si>
  <si>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</si>
  <si>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</si>
  <si>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</si>
  <si>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</si>
  <si>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</si>
  <si>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</si>
  <si>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</si>
  <si>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</si>
  <si>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</si>
  <si>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</si>
  <si>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</si>
  <si>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</si>
  <si>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</si>
  <si>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</si>
  <si>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</si>
  <si>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</si>
  <si>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</si>
  <si>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</si>
  <si>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</si>
  <si>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</si>
  <si>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</si>
  <si>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</si>
  <si>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</si>
  <si>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</si>
  <si>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</si>
  <si>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</si>
  <si>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</si>
  <si>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</si>
  <si>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</si>
  <si>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</si>
  <si>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</si>
  <si>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</si>
  <si>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</si>
  <si>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</si>
  <si>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</si>
  <si>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</si>
  <si>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</si>
  <si>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</si>
  <si>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</si>
  <si>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</si>
  <si>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</si>
  <si>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</si>
  <si>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</si>
  <si>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</si>
  <si>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</si>
  <si>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</si>
  <si>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</si>
  <si>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</si>
  <si>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</si>
  <si>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</si>
  <si>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</si>
  <si>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</si>
  <si>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</si>
  <si>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</si>
  <si>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</si>
  <si>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</si>
  <si>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</si>
  <si>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</si>
  <si>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</si>
  <si>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</si>
  <si>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</si>
  <si>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</si>
  <si>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</si>
  <si>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</si>
  <si>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</si>
  <si>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</si>
  <si>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</si>
  <si>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</si>
  <si>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</si>
  <si>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</si>
  <si>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</si>
  <si>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</si>
  <si>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</si>
  <si>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</si>
  <si>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</si>
  <si>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</si>
  <si>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</si>
  <si>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</si>
  <si>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</si>
  <si>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</si>
  <si>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</si>
  <si>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</si>
  <si>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</si>
  <si>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</si>
  <si>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</si>
  <si>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</si>
  <si>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</si>
  <si>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</si>
  <si>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</si>
  <si>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</si>
  <si>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</si>
  <si>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</si>
  <si>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</si>
  <si>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</si>
  <si>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</si>
  <si>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</si>
  <si>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Gastos de arrendamiento financiero</t>
  </si>
  <si>
    <t>359</t>
  </si>
  <si>
    <t>Otros gastos de depósitos, fianzas y avales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</si>
  <si>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</si>
  <si>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</si>
  <si>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</si>
  <si>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</si>
  <si>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</si>
  <si>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</si>
  <si>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</si>
  <si>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</si>
  <si>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</si>
  <si>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</si>
  <si>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</si>
  <si>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</si>
  <si>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</si>
  <si>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</si>
  <si>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</si>
  <si>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</si>
  <si>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</si>
  <si>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</si>
  <si>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</si>
  <si>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</si>
  <si>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</si>
  <si>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</si>
  <si>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</si>
  <si>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</si>
  <si>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</si>
  <si>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</si>
  <si>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</si>
  <si>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</si>
  <si>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</si>
  <si>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</si>
  <si>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</si>
  <si>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</si>
  <si>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</si>
  <si>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</si>
  <si>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</si>
  <si>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</si>
  <si>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</si>
  <si>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</si>
  <si>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</si>
  <si>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</si>
  <si>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</si>
  <si>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</si>
  <si>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</si>
  <si>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</si>
  <si>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</si>
  <si>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</si>
  <si>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</si>
  <si>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</si>
  <si>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</si>
  <si>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</si>
  <si>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</si>
  <si>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</si>
  <si>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</si>
  <si>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</si>
  <si>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</si>
  <si>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</si>
  <si>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</si>
  <si>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</si>
  <si>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</si>
  <si>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</si>
  <si>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</si>
  <si>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</si>
  <si>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</si>
  <si>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</si>
  <si>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</si>
  <si>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</si>
  <si>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</si>
  <si>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</si>
  <si>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</si>
  <si>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</si>
  <si>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</si>
  <si>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</si>
  <si>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</si>
  <si>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</si>
  <si>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</si>
  <si>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</si>
  <si>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</si>
  <si>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</si>
  <si>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</si>
  <si>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</si>
  <si>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</si>
  <si>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</si>
  <si>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</si>
  <si>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</si>
  <si>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</si>
  <si>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</si>
  <si>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</si>
  <si>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</si>
  <si>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</si>
  <si>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</si>
  <si>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</si>
  <si>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</si>
  <si>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</si>
  <si>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</si>
  <si>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</si>
  <si>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</si>
  <si>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</si>
  <si>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</si>
  <si>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</si>
  <si>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</si>
  <si>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</si>
  <si>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</si>
  <si>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</si>
  <si>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</si>
  <si>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</si>
  <si>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</si>
  <si>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</si>
  <si>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</si>
  <si>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</si>
  <si>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</si>
  <si>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</si>
  <si>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</si>
  <si>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</si>
  <si>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</si>
  <si>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</si>
  <si>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</si>
  <si>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</si>
  <si>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</si>
  <si>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</si>
  <si>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</si>
  <si>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</si>
  <si>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</si>
  <si>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</si>
  <si>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</si>
  <si>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</si>
  <si>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</si>
  <si>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</si>
  <si>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</si>
  <si>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</si>
  <si>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</si>
  <si>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</si>
  <si>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</si>
  <si>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</si>
  <si>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</si>
  <si>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</si>
  <si>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</si>
  <si>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</si>
  <si>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</si>
  <si>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</si>
  <si>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</si>
  <si>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</si>
  <si>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</si>
  <si>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</si>
  <si>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</si>
  <si>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</si>
  <si>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</si>
  <si>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</si>
  <si>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</si>
  <si>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</si>
  <si>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</si>
  <si>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</si>
  <si>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</si>
  <si>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</si>
  <si>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</si>
  <si>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</si>
  <si>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</si>
  <si>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</si>
  <si>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</si>
  <si>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</si>
  <si>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</si>
  <si>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</si>
  <si>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</si>
  <si>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</si>
  <si>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</si>
  <si>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</si>
  <si>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</si>
  <si>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</si>
  <si>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</si>
  <si>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</si>
  <si>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</si>
  <si>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</si>
  <si>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</si>
  <si>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</si>
  <si>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</si>
  <si>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</si>
  <si>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</si>
  <si>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</si>
  <si>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</si>
  <si>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</si>
  <si>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</si>
  <si>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</si>
  <si>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</si>
  <si>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</si>
  <si>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</si>
  <si>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</si>
  <si>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</si>
  <si>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</si>
  <si>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</si>
  <si>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</si>
  <si>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</si>
  <si>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</si>
  <si>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</si>
  <si>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</si>
  <si>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</si>
  <si>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</si>
  <si>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</si>
  <si>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</si>
  <si>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</si>
  <si>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</si>
  <si>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</si>
  <si>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</si>
  <si>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</si>
  <si>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</si>
  <si>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</si>
  <si>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</si>
  <si>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</si>
  <si>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</si>
  <si>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</si>
  <si>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</si>
  <si>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</si>
  <si>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</si>
  <si>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</si>
  <si>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</si>
  <si>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</si>
  <si>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</si>
  <si>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</si>
  <si>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</si>
  <si>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</si>
  <si>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</si>
  <si>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</si>
  <si>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</si>
  <si>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</si>
  <si>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</si>
  <si>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</si>
  <si>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</si>
  <si>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</si>
  <si>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</si>
  <si>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</si>
  <si>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</si>
  <si>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</si>
  <si>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</si>
  <si>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</si>
  <si>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</si>
  <si>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</si>
  <si>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</si>
  <si>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</si>
  <si>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</si>
  <si>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</si>
  <si>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</si>
  <si>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</si>
  <si>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</si>
  <si>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</si>
  <si>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</si>
  <si>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</si>
  <si>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</si>
  <si>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</si>
  <si>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</si>
  <si>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</si>
  <si>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</si>
  <si>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</si>
  <si>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</si>
  <si>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</si>
  <si>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</si>
  <si>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</si>
  <si>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</si>
  <si>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</si>
  <si>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</si>
  <si>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</si>
  <si>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</si>
  <si>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</si>
  <si>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</si>
  <si>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</si>
  <si>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</si>
  <si>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</si>
  <si>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</si>
  <si>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</si>
  <si>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</si>
  <si>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</si>
  <si>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</si>
  <si>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</si>
  <si>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</si>
  <si>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</si>
  <si>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</si>
  <si>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</si>
  <si>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</si>
  <si>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</si>
  <si>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</si>
  <si>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</si>
  <si>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</si>
  <si>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</si>
  <si>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</si>
  <si>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</si>
  <si>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</si>
  <si>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</si>
  <si>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</si>
  <si>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</si>
  <si>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</si>
  <si>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</si>
  <si>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</si>
  <si>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</si>
  <si>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</si>
  <si>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</si>
  <si>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</si>
  <si>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</si>
  <si>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</si>
  <si>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</si>
  <si>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</si>
  <si>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</si>
  <si>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</si>
  <si>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</si>
  <si>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</si>
  <si>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</si>
  <si>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</si>
  <si>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</si>
  <si>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</si>
  <si>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</si>
  <si>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</si>
  <si>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</si>
  <si>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</si>
  <si>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</si>
  <si>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</si>
  <si>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</si>
  <si>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</si>
  <si>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</si>
  <si>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</si>
  <si>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</si>
  <si>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</si>
  <si>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</si>
  <si>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</si>
  <si>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</si>
  <si>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</si>
  <si>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</si>
  <si>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</si>
  <si>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</si>
  <si>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</si>
  <si>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</si>
  <si>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</si>
  <si>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</si>
  <si>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</si>
  <si>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</si>
  <si>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</si>
  <si>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</si>
  <si>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</si>
  <si>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</si>
  <si>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</si>
  <si>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</si>
  <si>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</si>
  <si>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</si>
  <si>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</si>
  <si>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</si>
  <si>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</si>
  <si>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</si>
  <si>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</si>
  <si>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</si>
  <si>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</si>
  <si>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</si>
  <si>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</si>
  <si>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</si>
  <si>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</si>
  <si>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</si>
  <si>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</si>
  <si>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</si>
  <si>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</si>
  <si>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</si>
  <si>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</si>
  <si>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</si>
  <si>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</si>
  <si>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</si>
  <si>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</si>
  <si>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</si>
  <si>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</si>
  <si>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</si>
  <si>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</si>
  <si>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</si>
  <si>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</si>
  <si>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</si>
  <si>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</si>
  <si>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</si>
  <si>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</si>
  <si>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</si>
  <si>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</si>
  <si>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</si>
  <si>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</si>
  <si>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</si>
  <si>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</si>
  <si>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</si>
  <si>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</si>
  <si>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</si>
  <si>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</si>
  <si>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</si>
  <si>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</si>
  <si>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</si>
  <si>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</si>
  <si>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</si>
  <si>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</si>
  <si>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</si>
  <si>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</si>
  <si>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</si>
  <si>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</si>
  <si>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</si>
  <si>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</si>
  <si>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</si>
  <si>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</si>
  <si>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</si>
  <si>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</si>
  <si>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</si>
  <si>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</si>
  <si>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</si>
  <si>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</si>
  <si>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</si>
  <si>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</si>
  <si>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</si>
  <si>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</si>
  <si>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</si>
  <si>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</si>
  <si>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</si>
  <si>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</si>
  <si>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</si>
  <si>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</si>
  <si>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</si>
  <si>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</si>
  <si>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</si>
  <si>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</si>
  <si>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</si>
  <si>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</si>
  <si>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</si>
  <si>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</si>
  <si>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</si>
  <si>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</si>
  <si>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</si>
  <si>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</si>
  <si>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</si>
  <si>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</si>
  <si>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</si>
  <si>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</si>
  <si>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</si>
  <si>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</si>
  <si>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</si>
  <si>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</si>
  <si>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</si>
  <si>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</si>
  <si>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</si>
  <si>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</si>
  <si>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</si>
  <si>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</si>
  <si>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</si>
  <si>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</si>
  <si>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</si>
  <si>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</si>
  <si>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</si>
  <si>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</si>
  <si>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</si>
  <si>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</si>
  <si>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</si>
  <si>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</si>
  <si>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</si>
  <si>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</si>
  <si>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</si>
  <si>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</si>
  <si>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</si>
  <si>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</si>
  <si>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</si>
  <si>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</si>
  <si>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</si>
  <si>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</si>
  <si>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</si>
  <si>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</si>
  <si>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</si>
  <si>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</si>
  <si>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</si>
  <si>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</si>
  <si>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</si>
  <si>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</si>
  <si>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</si>
  <si>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</si>
  <si>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</si>
  <si>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</si>
  <si>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</si>
  <si>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</si>
  <si>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</si>
  <si>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</si>
  <si>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</si>
  <si>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</si>
  <si>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</si>
  <si>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</si>
  <si>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</si>
  <si>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</si>
  <si>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</si>
  <si>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</si>
  <si>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</si>
  <si>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</si>
  <si>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</si>
  <si>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</si>
  <si>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</si>
  <si>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</si>
  <si>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</si>
  <si>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</si>
  <si>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</si>
  <si>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</si>
  <si>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</si>
  <si>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</si>
  <si>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</si>
  <si>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</si>
  <si>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</si>
  <si>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</si>
  <si>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</si>
  <si>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</si>
  <si>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</si>
  <si>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</si>
  <si>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</si>
  <si>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</si>
  <si>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</si>
  <si>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</si>
  <si>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</si>
  <si>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</si>
  <si>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</si>
  <si>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</si>
  <si>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</si>
  <si>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</si>
  <si>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</si>
  <si>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</si>
  <si>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</si>
  <si>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</si>
  <si>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</si>
  <si>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</si>
  <si>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</si>
  <si>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</si>
  <si>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</si>
  <si>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</si>
  <si>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</si>
  <si>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</si>
  <si>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</si>
  <si>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</si>
  <si>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</si>
  <si>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</si>
  <si>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</si>
  <si>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</si>
  <si>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</si>
  <si>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</si>
  <si>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</si>
  <si>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</si>
  <si>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</si>
  <si>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</si>
  <si>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</si>
  <si>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</si>
  <si>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</si>
  <si>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</si>
  <si>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</si>
  <si>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</si>
  <si>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</si>
  <si>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</si>
  <si>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</si>
  <si>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</si>
  <si>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</si>
  <si>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</si>
  <si>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</si>
  <si>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</si>
  <si>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</si>
  <si>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</si>
  <si>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</si>
  <si>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</si>
  <si>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</si>
  <si>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</si>
  <si>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</si>
  <si>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</si>
  <si>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</si>
  <si>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</si>
  <si>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</si>
  <si>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</si>
  <si>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</si>
  <si>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</si>
  <si>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</si>
  <si>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</si>
  <si>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</si>
  <si>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</si>
  <si>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</si>
  <si>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</si>
  <si>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</si>
  <si>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</si>
  <si>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</si>
  <si>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</si>
  <si>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</si>
  <si>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</si>
  <si>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</si>
  <si>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</si>
  <si>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</si>
  <si>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</si>
  <si>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</si>
  <si>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</si>
  <si>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</si>
  <si>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</si>
  <si>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</si>
  <si>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</si>
  <si>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</si>
  <si>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</si>
  <si>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</si>
  <si>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</si>
  <si>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</si>
  <si>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</si>
  <si>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</si>
  <si>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</si>
  <si>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</si>
  <si>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</si>
  <si>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</si>
  <si>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</si>
  <si>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</si>
  <si>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</si>
  <si>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</si>
  <si>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</si>
  <si>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</si>
  <si>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</si>
  <si>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</si>
  <si>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</si>
  <si>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</si>
  <si>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</si>
  <si>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</si>
  <si>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19009</t>
  </si>
  <si>
    <t>MECANISMO CONECTAR EUROPA</t>
  </si>
  <si>
    <t>19090</t>
  </si>
  <si>
    <t>OTROS PROGRAMAS CON FINANCIACION UE</t>
  </si>
  <si>
    <t>32100</t>
  </si>
  <si>
    <t>PLAN MINER</t>
  </si>
  <si>
    <t>32200</t>
  </si>
  <si>
    <t>FONDO ESPECIAL TERUEL</t>
  </si>
  <si>
    <t>32218</t>
  </si>
  <si>
    <t>FONDO ESPECIAL DE TERUEL (FITE 2018)</t>
  </si>
  <si>
    <t>32219</t>
  </si>
  <si>
    <t>FONDO ESPECIAL DE TERUEL (FITE 2019)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</si>
  <si>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</si>
  <si>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</si>
  <si>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</si>
  <si>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</si>
  <si>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</si>
  <si>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</si>
  <si>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</si>
  <si>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</si>
  <si>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</si>
  <si>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</si>
  <si>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</si>
  <si>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</si>
  <si>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</si>
  <si>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</si>
  <si>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</si>
  <si>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</si>
  <si>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</si>
  <si>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</si>
  <si>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</si>
  <si>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</si>
  <si>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</si>
  <si>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</si>
  <si>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</si>
  <si>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</si>
  <si>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</si>
  <si>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</si>
  <si>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</si>
  <si>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</si>
  <si>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</si>
  <si>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</si>
  <si>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</si>
  <si>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</si>
  <si>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</si>
  <si>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</si>
  <si>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</si>
  <si>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</si>
  <si>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</si>
  <si>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</si>
  <si>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</si>
  <si>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</si>
  <si>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</si>
  <si>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</si>
  <si>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34063</t>
  </si>
  <si>
    <t>CSA AYUDA EXCEP. COMERC. CORDEROS CABRITO COVID 19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</si>
  <si>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</si>
  <si>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</si>
  <si>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</si>
  <si>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</si>
  <si>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</si>
  <si>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</si>
  <si>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</si>
  <si>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</si>
  <si>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</si>
  <si>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</si>
  <si>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</si>
  <si>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</si>
  <si>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</si>
  <si>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</si>
  <si>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</si>
  <si>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</si>
  <si>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</si>
  <si>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</si>
  <si>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</si>
  <si>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</si>
  <si>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</si>
  <si>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</si>
  <si>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</si>
  <si>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</si>
  <si>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</si>
  <si>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</si>
  <si>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</si>
  <si>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</si>
  <si>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</si>
  <si>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</si>
  <si>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</si>
  <si>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</si>
  <si>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</si>
  <si>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</si>
  <si>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</si>
  <si>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</si>
  <si>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</si>
  <si>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</si>
  <si>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</si>
  <si>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</si>
  <si>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</si>
  <si>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</si>
  <si>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</si>
  <si>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</si>
  <si>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</si>
  <si>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</si>
  <si>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</si>
  <si>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</si>
  <si>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</si>
  <si>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</si>
  <si>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</si>
  <si>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</si>
  <si>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</si>
  <si>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</si>
  <si>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</si>
  <si>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</si>
  <si>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</si>
  <si>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</si>
  <si>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</si>
  <si>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</si>
  <si>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39135</t>
  </si>
  <si>
    <t>PACTO DE ESTADO VIOLENCIA DE GÉNERO</t>
  </si>
  <si>
    <t>39137</t>
  </si>
  <si>
    <t>BONO SOCIAL TÉRMICO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</si>
  <si>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</si>
  <si>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</si>
  <si>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</si>
  <si>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</si>
  <si>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</si>
  <si>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</si>
  <si>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</si>
  <si>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</si>
  <si>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</si>
  <si>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</si>
  <si>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</si>
  <si>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</si>
  <si>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</si>
  <si>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</si>
  <si>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</si>
  <si>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</si>
  <si>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</si>
  <si>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</si>
  <si>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</si>
  <si>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</si>
  <si>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72024</t>
  </si>
  <si>
    <t>HERENCIA D. FIDEL GALINDO TORRES</t>
  </si>
  <si>
    <t>91001</t>
  </si>
  <si>
    <t>RECURSOS PROPIOS COFINANCIADORES</t>
  </si>
  <si>
    <t>91002</t>
  </si>
  <si>
    <t>RECURSOS PROPIOS</t>
  </si>
  <si>
    <t>91019</t>
  </si>
  <si>
    <t>COVID-19</t>
  </si>
  <si>
    <t>91218</t>
  </si>
  <si>
    <t>REC. PROPIOS COFINANCIADO FITE 2018</t>
  </si>
  <si>
    <t>91219</t>
  </si>
  <si>
    <t>REC. PROPIOS COFINANCIADO FITE 2019</t>
  </si>
  <si>
    <t>11101</t>
  </si>
  <si>
    <t>PROGRAMA OPERATIVO FONDO SOCIAL EUROPEO 2007-2013</t>
  </si>
  <si>
    <t>14101</t>
  </si>
  <si>
    <t>PROGRAMA OPERATIVO FEDER 2007-2013</t>
  </si>
  <si>
    <t>Prog. Interreg. Europe FEDER</t>
  </si>
  <si>
    <t>14203</t>
  </si>
  <si>
    <t>POCTEFA - ECOGYP</t>
  </si>
  <si>
    <t>33003</t>
  </si>
  <si>
    <t>C.S.EMPLEO- MINISTERIO EMPLEO Y SEGURIDAD SOCIAL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</si>
  <si>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</si>
  <si>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</si>
  <si>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</si>
  <si>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</si>
  <si>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</si>
  <si>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</si>
  <si>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</si>
  <si>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39047</t>
  </si>
  <si>
    <t>PROG. ACOMPAÑAM., APOYO Y REFUERZO CTROS EDUCATIV.</t>
  </si>
  <si>
    <t>39103</t>
  </si>
  <si>
    <t>MCI-ESTRATEGIA ESTATAL INNOVACIÓN</t>
  </si>
  <si>
    <t>Cº. MAPAMA. ACTUACIONES DESCONTAMINACIÓN LINDANO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</si>
  <si>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</si>
  <si>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</si>
  <si>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</si>
  <si>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</si>
  <si>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</si>
  <si>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</si>
  <si>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</si>
  <si>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</si>
  <si>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</si>
  <si>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</si>
  <si>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</si>
  <si>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</si>
  <si>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</si>
  <si>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</si>
  <si>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</si>
  <si>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</si>
  <si>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</si>
  <si>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</si>
  <si>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</si>
  <si>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</si>
  <si>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</si>
  <si>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</si>
  <si>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</si>
  <si>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</si>
  <si>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</si>
  <si>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</si>
  <si>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</si>
  <si>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</si>
  <si>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2008/000968</t>
  </si>
  <si>
    <t>MOBILIARIO Y ENSERES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</si>
  <si>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</si>
  <si>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</si>
  <si>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</si>
  <si>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</si>
  <si>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</si>
  <si>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</si>
  <si>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</si>
  <si>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</si>
  <si>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</si>
  <si>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</si>
  <si>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</si>
  <si>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</si>
  <si>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</si>
  <si>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</si>
  <si>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</si>
  <si>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</si>
  <si>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</si>
  <si>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</si>
  <si>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</si>
  <si>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</si>
  <si>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</si>
  <si>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</si>
  <si>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</si>
  <si>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</si>
  <si>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</si>
  <si>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</si>
  <si>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</si>
  <si>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</si>
  <si>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</si>
  <si>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</si>
  <si>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</si>
  <si>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</si>
  <si>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</si>
  <si>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</si>
  <si>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</si>
  <si>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</si>
  <si>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</si>
  <si>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</si>
  <si>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</si>
  <si>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</si>
  <si>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</si>
  <si>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</si>
  <si>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</si>
  <si>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</si>
  <si>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</si>
  <si>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</si>
  <si>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</si>
  <si>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</si>
  <si>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</si>
  <si>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</si>
  <si>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</si>
  <si>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</si>
  <si>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</si>
  <si>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</si>
  <si>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</si>
  <si>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</si>
  <si>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</si>
  <si>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2006/003546</t>
  </si>
  <si>
    <t>OBRAS REPARACIÓN VIA VERDE OJOS NEGROS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</si>
  <si>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</si>
  <si>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</si>
  <si>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</si>
  <si>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</si>
  <si>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</si>
  <si>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</si>
  <si>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</si>
  <si>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</si>
  <si>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</si>
  <si>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</si>
  <si>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</si>
  <si>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</si>
  <si>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</si>
  <si>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</si>
  <si>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</si>
  <si>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</si>
  <si>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</si>
  <si>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</si>
  <si>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</si>
  <si>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</si>
  <si>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</si>
  <si>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</si>
  <si>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</si>
  <si>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</si>
  <si>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</si>
  <si>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</si>
  <si>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</si>
  <si>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</si>
  <si>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</si>
  <si>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</si>
  <si>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</si>
  <si>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</si>
  <si>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</si>
  <si>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</si>
  <si>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</si>
  <si>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</si>
  <si>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</si>
  <si>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</si>
  <si>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</si>
  <si>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</si>
  <si>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</si>
  <si>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</si>
  <si>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</si>
  <si>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</si>
  <si>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</si>
  <si>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</si>
  <si>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</si>
  <si>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</si>
  <si>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</si>
  <si>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</si>
  <si>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</si>
  <si>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</si>
  <si>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</si>
  <si>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</si>
  <si>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</si>
  <si>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</si>
  <si>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</si>
  <si>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</si>
  <si>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</si>
  <si>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</si>
  <si>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</si>
  <si>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</si>
  <si>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</si>
  <si>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</si>
  <si>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</si>
  <si>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</si>
  <si>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</si>
  <si>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</si>
  <si>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</si>
  <si>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</si>
  <si>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</si>
  <si>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</si>
  <si>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</si>
  <si>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</si>
  <si>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</si>
  <si>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</si>
  <si>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</si>
  <si>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</si>
  <si>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</si>
  <si>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</si>
  <si>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</si>
  <si>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</si>
  <si>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</si>
  <si>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</si>
  <si>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</si>
  <si>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</si>
  <si>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</si>
  <si>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</si>
  <si>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</si>
  <si>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</si>
  <si>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</si>
  <si>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</si>
  <si>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</si>
  <si>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</si>
  <si>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</si>
  <si>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</si>
  <si>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</si>
  <si>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</si>
  <si>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</si>
  <si>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</si>
  <si>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</si>
  <si>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</si>
  <si>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</si>
  <si>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</si>
  <si>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</si>
  <si>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</si>
  <si>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</si>
  <si>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</si>
  <si>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</si>
  <si>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</si>
  <si>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</si>
  <si>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</si>
  <si>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</si>
  <si>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</si>
  <si>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</si>
  <si>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</si>
  <si>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</si>
  <si>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</si>
  <si>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</si>
  <si>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</si>
  <si>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</si>
  <si>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</si>
  <si>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</si>
  <si>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2020/000105</t>
  </si>
  <si>
    <t>EMERGENCIAS EN LA PROVINCIA DE ZARAGOZA EN 2020</t>
  </si>
  <si>
    <t>2020/000112</t>
  </si>
  <si>
    <t>EMERGENCIAS PROVINCIA DE HUESCA EN 2020</t>
  </si>
  <si>
    <t>2020/000113</t>
  </si>
  <si>
    <t>EMERGENCIAS PROVINCIA DE TERUEL EN 2020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</si>
  <si>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</si>
  <si>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</si>
  <si>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</si>
  <si>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</si>
  <si>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</si>
  <si>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</si>
  <si>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</si>
  <si>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</si>
  <si>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</si>
  <si>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</si>
  <si>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</si>
  <si>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</si>
  <si>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</si>
  <si>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</si>
  <si>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</si>
  <si>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</si>
  <si>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</si>
  <si>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</si>
  <si>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</si>
  <si>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</si>
  <si>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</si>
  <si>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</si>
  <si>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</si>
  <si>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</si>
  <si>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2006/001905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</si>
  <si>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</si>
  <si>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</si>
  <si>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</si>
  <si>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</si>
  <si>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</si>
  <si>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</si>
  <si>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</si>
  <si>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</si>
  <si>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</si>
  <si>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</si>
  <si>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</si>
  <si>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</si>
  <si>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</si>
  <si>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</si>
  <si>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2008/000628</t>
  </si>
  <si>
    <t>2008/000726</t>
  </si>
  <si>
    <t>PLAN DE OBRAS DE LA CONCENTRACIÓN PARCELARIA DE ONTIÑENA</t>
  </si>
  <si>
    <t>2008/000767</t>
  </si>
  <si>
    <t>ZB01914 MEJORA HÁBITAT DEL VISÓN EUROPEO</t>
  </si>
  <si>
    <t>2008/000886</t>
  </si>
  <si>
    <t>2008/000933</t>
  </si>
  <si>
    <t>2008/000971</t>
  </si>
  <si>
    <t>2008/001014</t>
  </si>
  <si>
    <t>2008/001351</t>
  </si>
  <si>
    <t>PROGRAMA DE SEGUIMIENTO DE LA POBLACIÓN DE VISÓN EUROPEO</t>
  </si>
  <si>
    <t>2009/000497</t>
  </si>
  <si>
    <t>2009/000509</t>
  </si>
  <si>
    <t>ZB01957 MEJORA DE PISTAS FORESTALES EN EL PN DEL MONCAYO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</si>
  <si>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</si>
  <si>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</si>
  <si>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</si>
  <si>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</si>
  <si>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</si>
  <si>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</si>
  <si>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</si>
  <si>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</si>
  <si>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</si>
  <si>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2010/000362</t>
  </si>
  <si>
    <t>2010/000368</t>
  </si>
  <si>
    <t>2010/000430</t>
  </si>
  <si>
    <t>2011/000228</t>
  </si>
  <si>
    <t>2011/000232</t>
  </si>
  <si>
    <t>2012/000171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</si>
  <si>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</si>
  <si>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</si>
  <si>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</si>
  <si>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</si>
  <si>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</si>
  <si>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2013/000320</t>
  </si>
  <si>
    <t>C.P. DE EL POYO DEL CID (TERUEL)</t>
  </si>
  <si>
    <t>2014/000343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</si>
  <si>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</si>
  <si>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</si>
  <si>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</si>
  <si>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</si>
  <si>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</si>
  <si>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</si>
  <si>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</si>
  <si>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</si>
  <si>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2015/000359</t>
  </si>
  <si>
    <t>2015/000372</t>
  </si>
  <si>
    <t>2015/000375</t>
  </si>
  <si>
    <t>REGISTRO DE VARIEDADES DE CEREZO Y PERAL</t>
  </si>
  <si>
    <t>2015/000376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</si>
  <si>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</si>
  <si>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</si>
  <si>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</si>
  <si>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</si>
  <si>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</si>
  <si>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</si>
  <si>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</si>
  <si>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</si>
  <si>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</si>
  <si>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</si>
  <si>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</si>
  <si>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</si>
  <si>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</si>
  <si>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</si>
  <si>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</si>
  <si>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</si>
  <si>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</si>
  <si>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</si>
  <si>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</si>
  <si>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</si>
  <si>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</si>
  <si>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</si>
  <si>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</si>
  <si>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</si>
  <si>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</si>
  <si>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</si>
  <si>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</si>
  <si>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</si>
  <si>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</si>
  <si>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</si>
  <si>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</si>
  <si>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</si>
  <si>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</si>
  <si>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</si>
  <si>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</si>
  <si>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</si>
  <si>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</si>
  <si>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</si>
  <si>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</si>
  <si>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</si>
  <si>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</si>
  <si>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</si>
  <si>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</si>
  <si>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</si>
  <si>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</si>
  <si>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</si>
  <si>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</si>
  <si>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</si>
  <si>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</si>
  <si>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</si>
  <si>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</si>
  <si>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</si>
  <si>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</si>
  <si>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</si>
  <si>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</si>
  <si>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</si>
  <si>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</si>
  <si>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</si>
  <si>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</si>
  <si>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</si>
  <si>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</si>
  <si>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</si>
  <si>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</si>
  <si>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</si>
  <si>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</si>
  <si>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</si>
  <si>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</si>
  <si>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</si>
  <si>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</si>
  <si>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</si>
  <si>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</si>
  <si>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</si>
  <si>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</si>
  <si>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</si>
  <si>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</si>
  <si>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</si>
  <si>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</si>
  <si>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</si>
  <si>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</si>
  <si>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</si>
  <si>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</si>
  <si>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</si>
  <si>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</si>
  <si>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</si>
  <si>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</si>
  <si>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</si>
  <si>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</si>
  <si>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</si>
  <si>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</si>
  <si>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2019/000083</t>
  </si>
  <si>
    <t>2019/000147</t>
  </si>
  <si>
    <t>ASISTENCIA JURIDICA ACTUACIONES INFRAESTRUCTURAS RURALES</t>
  </si>
  <si>
    <t>2019/000168</t>
  </si>
  <si>
    <t>MANTO. Y MEJORA RED VIARIA DEL GMO DE FRIAS DE ALBARRACIN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</si>
  <si>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</si>
  <si>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</si>
  <si>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</si>
  <si>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</si>
  <si>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</si>
  <si>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</si>
  <si>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2019/000199</t>
  </si>
  <si>
    <t>MEJORA Y REP. CAMINOS EN MONTES DE U. P. 169,170 Y 210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</si>
  <si>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</si>
  <si>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</si>
  <si>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</si>
  <si>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</si>
  <si>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</si>
  <si>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</si>
  <si>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</si>
  <si>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</si>
  <si>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</si>
  <si>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</si>
  <si>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</si>
  <si>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</si>
  <si>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</si>
  <si>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</si>
  <si>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</si>
  <si>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</si>
  <si>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</si>
  <si>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</si>
  <si>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</si>
  <si>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</si>
  <si>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</si>
  <si>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</si>
  <si>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</si>
  <si>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</si>
  <si>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</si>
  <si>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</si>
  <si>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</si>
  <si>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</si>
  <si>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</si>
  <si>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</si>
  <si>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</si>
  <si>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</si>
  <si>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</si>
  <si>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</si>
  <si>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</si>
  <si>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</si>
  <si>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</si>
  <si>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2020/000089</t>
  </si>
  <si>
    <t>PROYECTO CENTRO DE INICIATIVAS SOSTENIBLES</t>
  </si>
  <si>
    <t>2020/000120</t>
  </si>
  <si>
    <t>2020/000121</t>
  </si>
  <si>
    <t>2020/000122</t>
  </si>
  <si>
    <t>2020/000123</t>
  </si>
  <si>
    <t>2020/000124</t>
  </si>
  <si>
    <t>AMOJONAMIENTO MUP 181 , TM BIEL</t>
  </si>
  <si>
    <t>2020/000126</t>
  </si>
  <si>
    <t>ESTUDIO Y ELAB. MEMORIO Y CARTOGRAFIA TERUEL</t>
  </si>
  <si>
    <t>2020/000127</t>
  </si>
  <si>
    <t>AMOJONAMIENTO MUPS 343 Y 344 BAÑON</t>
  </si>
  <si>
    <t>2020/000128</t>
  </si>
  <si>
    <t>ASIST TECN PREVIA A CLASIF VIAS PECUARIAS TE</t>
  </si>
  <si>
    <t>2020/000129</t>
  </si>
  <si>
    <t xml:space="preserve"> AMOJONAMIENTO VIA PECUARIA "CORDEL DE CASCANTE" TM TARAZONA</t>
  </si>
  <si>
    <t>2020/000133</t>
  </si>
  <si>
    <t>2020/000136</t>
  </si>
  <si>
    <t>MEJORA PISTA ACCESO MUP 65 RADIGUERO Y SOLANO (CRIVILLEN)</t>
  </si>
  <si>
    <t>2020/000137</t>
  </si>
  <si>
    <t>2020/000140</t>
  </si>
  <si>
    <t>HF 02018 RESTAURACION DIQUE ISIN, TM SABIÑANIGO</t>
  </si>
  <si>
    <t>2020/000144</t>
  </si>
  <si>
    <t>2020/000145</t>
  </si>
  <si>
    <t>2020/000146</t>
  </si>
  <si>
    <t>2020/000147</t>
  </si>
  <si>
    <t>C.P. SANTED</t>
  </si>
  <si>
    <t>2020/000148</t>
  </si>
  <si>
    <t>C.P. VILLARREAL DE LA CANAL</t>
  </si>
  <si>
    <t>2020/000150</t>
  </si>
  <si>
    <t>PLAN FORESTAL DE ARAGON</t>
  </si>
  <si>
    <t>2020/000156</t>
  </si>
  <si>
    <t>MANTO, CONST Y MEJORA MUPS SIERRA DE SANTO DOMINGO</t>
  </si>
  <si>
    <t>2020/000160</t>
  </si>
  <si>
    <t>2020/000164</t>
  </si>
  <si>
    <t>AMOJONAMIENTO TOTAL DEL MUP 164 EN T.M. ALCALA DE LA SELVA</t>
  </si>
  <si>
    <t>2020/000165</t>
  </si>
  <si>
    <t>2020/000166</t>
  </si>
  <si>
    <t>2020/000168</t>
  </si>
  <si>
    <t>2020/000172</t>
  </si>
  <si>
    <t>2020/000174</t>
  </si>
  <si>
    <t>2020/000175</t>
  </si>
  <si>
    <t>2020/000176</t>
  </si>
  <si>
    <t>ORDENACIÓN TALAMANTES, MUPS 57,58 Y 59</t>
  </si>
  <si>
    <t>2020/000178</t>
  </si>
  <si>
    <t>APLICACION WEB INVENTARIO FORESTAL COMARCA JACETANIA</t>
  </si>
  <si>
    <t>2020/000179</t>
  </si>
  <si>
    <t>REPARACION DAÑOS EN FIRME PISTA FORESTAL TM CODOS</t>
  </si>
  <si>
    <t>2020/000180</t>
  </si>
  <si>
    <t>2020/000182</t>
  </si>
  <si>
    <t>APERTURA PISTA EN CONSORCIO Z-3123 SIERRA DE LUNA</t>
  </si>
  <si>
    <t>2020/000184</t>
  </si>
  <si>
    <t>ORDENACION GRUPO MONTES TM ARIZA</t>
  </si>
  <si>
    <t>2020/000185</t>
  </si>
  <si>
    <t>2020/000186</t>
  </si>
  <si>
    <t>2020/000187</t>
  </si>
  <si>
    <t>2020/000188</t>
  </si>
  <si>
    <t>2020/000189</t>
  </si>
  <si>
    <t>MANTO CAMINOS PREVENCION MUP 69 TM DE JARQUE DE MONCAYO</t>
  </si>
  <si>
    <t>2020/000190</t>
  </si>
  <si>
    <t>INSTALACION ABREVADEROS MUP 62 TM TRASOBARES</t>
  </si>
  <si>
    <t>2020/000191</t>
  </si>
  <si>
    <t>2020/000192</t>
  </si>
  <si>
    <t>CONSTRUCCION BALSAS EN MUP 247 Y 251 DE TERUEL</t>
  </si>
  <si>
    <t>2020/000193</t>
  </si>
  <si>
    <t>2020/000194</t>
  </si>
  <si>
    <t>CONSTRUCCION PUNTO DE AGUA EN EL MUP 14, TM DE BEZAS</t>
  </si>
  <si>
    <t>2020/000199</t>
  </si>
  <si>
    <t>2020/000202</t>
  </si>
  <si>
    <t>CONSTRUCCION PISTAS FORESTALES EN MUP 381 DE ARIZA</t>
  </si>
  <si>
    <t>2020/000210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</si>
  <si>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</si>
  <si>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</si>
  <si>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</si>
  <si>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</si>
  <si>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</si>
  <si>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</si>
  <si>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</si>
  <si>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</si>
  <si>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</si>
  <si>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</si>
  <si>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</si>
  <si>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</si>
  <si>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</si>
  <si>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</si>
  <si>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</si>
  <si>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</si>
  <si>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</si>
  <si>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</si>
  <si>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</si>
  <si>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</si>
  <si>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</si>
  <si>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</si>
  <si>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</si>
  <si>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</si>
  <si>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</si>
  <si>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</si>
  <si>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</si>
  <si>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</si>
  <si>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</si>
  <si>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</si>
  <si>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</si>
  <si>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</si>
  <si>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</si>
  <si>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</si>
  <si>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</si>
  <si>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</si>
  <si>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</si>
  <si>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</si>
  <si>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</si>
  <si>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</si>
  <si>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</si>
  <si>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</si>
  <si>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</si>
  <si>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</si>
  <si>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</si>
  <si>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</si>
  <si>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</si>
  <si>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</si>
  <si>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</si>
  <si>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</si>
  <si>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</si>
  <si>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</si>
  <si>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2020/000141</t>
  </si>
  <si>
    <t>2006/000288</t>
  </si>
  <si>
    <t>CENTRO ARAGONES DEL DEPORTE</t>
  </si>
  <si>
    <t>2006/001457</t>
  </si>
  <si>
    <t>DIFUSION DEL PATRIMONIO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</si>
  <si>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</si>
  <si>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</si>
  <si>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</si>
  <si>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</si>
  <si>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</si>
  <si>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</si>
  <si>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</si>
  <si>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</si>
  <si>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</si>
  <si>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</si>
  <si>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</si>
  <si>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2006/002356</t>
  </si>
  <si>
    <t>2006/002740</t>
  </si>
  <si>
    <t>AMPLIACIÓN CEIP "SOBRARÍAS" DE ALCAÑIZ (TERUEL)</t>
  </si>
  <si>
    <t>2006/002985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</si>
  <si>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</si>
  <si>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</si>
  <si>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</si>
  <si>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</si>
  <si>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</si>
  <si>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</si>
  <si>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</si>
  <si>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</si>
  <si>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</si>
  <si>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</si>
  <si>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</si>
  <si>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</si>
  <si>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</si>
  <si>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</si>
  <si>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</si>
  <si>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</si>
  <si>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2007/000987</t>
  </si>
  <si>
    <t>2007/001182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</si>
  <si>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</si>
  <si>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</si>
  <si>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</si>
  <si>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</si>
  <si>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</si>
  <si>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</si>
  <si>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</si>
  <si>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</si>
  <si>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</si>
  <si>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</si>
  <si>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</si>
  <si>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</si>
  <si>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2008/000501</t>
  </si>
  <si>
    <t>GASTOS SERVICIO PROVINCIAL DE HUESCA 2008</t>
  </si>
  <si>
    <t>2008/000821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</si>
  <si>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</si>
  <si>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</si>
  <si>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</si>
  <si>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</si>
  <si>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</si>
  <si>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</si>
  <si>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</si>
  <si>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</si>
  <si>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</si>
  <si>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</si>
  <si>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</si>
  <si>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</si>
  <si>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</si>
  <si>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</si>
  <si>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</si>
  <si>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</si>
  <si>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</si>
  <si>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</si>
  <si>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</si>
  <si>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</si>
  <si>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</si>
  <si>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</si>
  <si>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</si>
  <si>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</si>
  <si>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</si>
  <si>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</si>
  <si>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</si>
  <si>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</si>
  <si>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</si>
  <si>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</si>
  <si>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</si>
  <si>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</si>
  <si>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</si>
  <si>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</si>
  <si>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</si>
  <si>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</si>
  <si>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</si>
  <si>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</si>
  <si>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</si>
  <si>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</si>
  <si>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</si>
  <si>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</si>
  <si>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</si>
  <si>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</si>
  <si>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</si>
  <si>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</si>
  <si>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</si>
  <si>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2014/000289</t>
  </si>
  <si>
    <t>NUEVO I.E.S. VILLANUEVA DE GALLEGO</t>
  </si>
  <si>
    <t>2014/000306</t>
  </si>
  <si>
    <t>GUARDERÍA "ARAGÓN" ZARAGOZA</t>
  </si>
  <si>
    <t>2014/000307</t>
  </si>
  <si>
    <t>I.E.S. "SIERRA DE LA VIRGEN" ILLUECA (Z)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</si>
  <si>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</si>
  <si>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</si>
  <si>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</si>
  <si>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</si>
  <si>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</si>
  <si>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</si>
  <si>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</si>
  <si>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</si>
  <si>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</si>
  <si>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</si>
  <si>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</si>
  <si>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</si>
  <si>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</si>
  <si>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</si>
  <si>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</si>
  <si>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</si>
  <si>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</si>
  <si>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</si>
  <si>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</si>
  <si>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</si>
  <si>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</si>
  <si>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</si>
  <si>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</si>
  <si>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</si>
  <si>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</si>
  <si>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</si>
  <si>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</si>
  <si>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</si>
  <si>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</si>
  <si>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</si>
  <si>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</si>
  <si>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</si>
  <si>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</si>
  <si>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</si>
  <si>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2016/000266</t>
  </si>
  <si>
    <t>PEÑAFLOR (ZARAGOZA) - CEIP FLORENCIO JARDIEL</t>
  </si>
  <si>
    <t>2016/000309</t>
  </si>
  <si>
    <t>FONOTECA</t>
  </si>
  <si>
    <t>2016/000310</t>
  </si>
  <si>
    <t>INVENTARIOS DE PATRIMONIO CULTURAL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</si>
  <si>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</si>
  <si>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</si>
  <si>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</si>
  <si>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</si>
  <si>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</si>
  <si>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</si>
  <si>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</si>
  <si>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</si>
  <si>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</si>
  <si>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</si>
  <si>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</si>
  <si>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</si>
  <si>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</si>
  <si>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</si>
  <si>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</si>
  <si>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</si>
  <si>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</si>
  <si>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</si>
  <si>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</si>
  <si>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</si>
  <si>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</si>
  <si>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</si>
  <si>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</si>
  <si>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</si>
  <si>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</si>
  <si>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</si>
  <si>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</si>
  <si>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2018/000300</t>
  </si>
  <si>
    <t>LLEDO (TE)- CEIP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</si>
  <si>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</si>
  <si>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</si>
  <si>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</si>
  <si>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</si>
  <si>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</si>
  <si>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</si>
  <si>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</si>
  <si>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</si>
  <si>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</si>
  <si>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</si>
  <si>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</si>
  <si>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</si>
  <si>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</si>
  <si>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</si>
  <si>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</si>
  <si>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</si>
  <si>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</si>
  <si>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</si>
  <si>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</si>
  <si>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</si>
  <si>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</si>
  <si>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</si>
  <si>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</si>
  <si>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</si>
  <si>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</si>
  <si>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</si>
  <si>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</si>
  <si>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</si>
  <si>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</si>
  <si>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</si>
  <si>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</si>
  <si>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</si>
  <si>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</si>
  <si>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</si>
  <si>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</si>
  <si>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</si>
  <si>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</si>
  <si>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</si>
  <si>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</si>
  <si>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</si>
  <si>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</si>
  <si>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</si>
  <si>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</si>
  <si>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</si>
  <si>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</si>
  <si>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</si>
  <si>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</si>
  <si>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</si>
  <si>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</si>
  <si>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</si>
  <si>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</si>
  <si>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</si>
  <si>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</si>
  <si>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</si>
  <si>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</si>
  <si>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</si>
  <si>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</si>
  <si>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</si>
  <si>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</si>
  <si>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</si>
  <si>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</si>
  <si>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</si>
  <si>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2010/052031</t>
  </si>
  <si>
    <t>CRP EL PILAR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</si>
  <si>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</si>
  <si>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</si>
  <si>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</si>
  <si>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</si>
  <si>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</si>
  <si>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</si>
  <si>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</si>
  <si>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</si>
  <si>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</si>
  <si>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</si>
  <si>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</si>
  <si>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</si>
  <si>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</si>
  <si>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</si>
  <si>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</si>
  <si>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</si>
  <si>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</si>
  <si>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</si>
  <si>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</si>
  <si>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</si>
  <si>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</si>
  <si>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</si>
  <si>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</si>
  <si>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</si>
  <si>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</si>
  <si>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</si>
  <si>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</si>
  <si>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</si>
  <si>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</si>
  <si>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</si>
  <si>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</si>
  <si>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</si>
  <si>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</si>
  <si>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</si>
  <si>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</si>
  <si>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</si>
  <si>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</si>
  <si>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</si>
  <si>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</si>
  <si>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</si>
  <si>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</si>
  <si>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</si>
  <si>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</si>
  <si>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</si>
  <si>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</si>
  <si>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</si>
  <si>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</si>
  <si>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</si>
  <si>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</si>
  <si>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</si>
  <si>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</si>
  <si>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</si>
  <si>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</si>
  <si>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</si>
  <si>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</si>
  <si>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</si>
  <si>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</si>
  <si>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</si>
  <si>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</si>
  <si>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</si>
  <si>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</si>
  <si>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</si>
  <si>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</si>
  <si>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</si>
  <si>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</si>
  <si>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</si>
  <si>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</si>
  <si>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</si>
  <si>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</si>
  <si>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</si>
  <si>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</si>
  <si>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</si>
  <si>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</si>
  <si>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</si>
  <si>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</si>
  <si>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</si>
  <si>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</si>
  <si>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</si>
  <si>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</si>
  <si>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</si>
  <si>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</si>
  <si>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</si>
  <si>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</si>
  <si>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</si>
  <si>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</si>
  <si>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</si>
  <si>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</si>
  <si>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</si>
  <si>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</si>
  <si>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</si>
  <si>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</si>
  <si>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</si>
  <si>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</si>
  <si>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</si>
  <si>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</si>
  <si>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</si>
  <si>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</si>
  <si>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</si>
  <si>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</si>
  <si>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</si>
  <si>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</si>
  <si>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</si>
  <si>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</si>
  <si>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</si>
  <si>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</si>
  <si>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</si>
  <si>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</si>
  <si>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</si>
  <si>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</si>
  <si>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</si>
  <si>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</si>
  <si>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</si>
  <si>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</si>
  <si>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</si>
  <si>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</si>
  <si>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</si>
  <si>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</si>
  <si>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</si>
  <si>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</si>
  <si>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</si>
  <si>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</si>
  <si>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</si>
  <si>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</si>
  <si>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</si>
  <si>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</si>
  <si>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</si>
  <si>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2020/000098</t>
  </si>
  <si>
    <t>EDAR DE CANFRANC -ESTACION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</si>
  <si>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</si>
  <si>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</si>
  <si>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</si>
  <si>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</si>
  <si>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</si>
  <si>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</si>
  <si>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</si>
  <si>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</si>
  <si>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</si>
  <si>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</si>
  <si>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</si>
  <si>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</si>
  <si>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</si>
  <si>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</si>
  <si>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</si>
  <si>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</si>
  <si>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</si>
  <si>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</si>
  <si>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</si>
  <si>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</si>
  <si>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</si>
  <si>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</si>
  <si>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</si>
  <si>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</si>
  <si>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</si>
  <si>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</si>
  <si>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2020/000102</t>
  </si>
  <si>
    <t>FITE PALACIO DE JUSTICIA DE TERUEL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</si>
  <si>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</si>
  <si>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</si>
  <si>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</si>
  <si>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</si>
  <si>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</si>
  <si>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</si>
  <si>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</si>
  <si>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</si>
  <si>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</si>
  <si>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</si>
  <si>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</si>
  <si>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</si>
  <si>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</si>
  <si>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</si>
  <si>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</si>
  <si>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</si>
  <si>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</si>
  <si>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</si>
  <si>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</si>
  <si>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</si>
  <si>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</si>
  <si>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</si>
  <si>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</si>
  <si>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</si>
  <si>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</si>
  <si>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</si>
  <si>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</si>
  <si>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</si>
  <si>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</si>
  <si>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</si>
  <si>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</si>
  <si>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</si>
  <si>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</si>
  <si>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</si>
  <si>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</si>
  <si>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</si>
  <si>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</si>
  <si>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</si>
  <si>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</si>
  <si>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</si>
  <si>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</si>
  <si>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</si>
  <si>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</si>
  <si>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</si>
  <si>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</si>
  <si>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</si>
  <si>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</si>
  <si>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ACONDICIONAMIENTO Y CULTIVO DE PLANTA FORESTAL EN VIVEROS DE LA PROVINCIA DE HUESCA</t>
  </si>
  <si>
    <t>DESARROLLOS INFORMATICOS GESTION Y CONTROL DPTO. AGRICULTURA, G. Y M.A.</t>
  </si>
  <si>
    <t>RED DE EVALUACIÓN FITOSANITARIA EN LAS MASAS FORESTALES DE ARAGON</t>
  </si>
  <si>
    <t>HB02032 ELABORACIÓN DE UN CATÁLOGO, ATLAS Y LISTA ROJA DE HONGOS DE ARAGÓN</t>
  </si>
  <si>
    <t>MANTENIMIENTO DE LA RED DE COMEDEROS DE AVES NECRÓFAGAS DE ARAGÓN (RACAN)</t>
  </si>
  <si>
    <t>TB03643 PROPUESTA DE RECUPERACIÓN DE FLORA ENDÉMICA Y AMENAZADA DE LA PROVINCIA DE TERUEL</t>
  </si>
  <si>
    <t>HB02011 PROSPECCIONES Y SEGUIMIENTOS BOTÁNICOS EN HUESCA, 2020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</si>
  <si>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</si>
  <si>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</si>
  <si>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</si>
  <si>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</si>
  <si>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</si>
  <si>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</si>
  <si>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</si>
  <si>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</si>
  <si>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HB02018 VIGILANCIA Y MANTENIMIENTO DE INFRAESTRUCTURAS EN EL PAISAJE PROTEGIDO DE SAN JUAN PEÑA Y MO</t>
  </si>
  <si>
    <t>MATERIAL DIVERSO PARA EL PARQUE NACIONAL DE ORDESA Y MONTE PERDIDO DE LA DG. COMENA</t>
  </si>
  <si>
    <t>TB03904 TRABAJOS DE MANTENIMIENTO EN EL PAISAJE PROTEGIDO DE LOS PINARES DE RODENO</t>
  </si>
  <si>
    <t>MANT Y AMPLIACION CERTIFICACION FORESTAL REGIONAL EN LA C.A. ARAGÓN AÑO EN CURSO</t>
  </si>
  <si>
    <t>RB04049 CONSERVACIÓN DEL VISÓN EUROPEO EN ESPAÑA LIFE13 NAT/ES/001171</t>
  </si>
  <si>
    <t>REDACCIÓN DE PLANES DE DEFENSA DE ZONAS DE ALTO RIESGO DE INCENDIO FORESTAL</t>
  </si>
  <si>
    <t>ACTUACIONES POR ADVERSIDADES CLIMÁTICAS Y OTRAS SITUACIONESDE EMERGENCIA</t>
  </si>
  <si>
    <t>TB03607 ADECUACIÓN DE RED DE CAMINOS DEL PAISAJE PROTEGIDO DE LOS PINARES DE RODENO (TERUEL)</t>
  </si>
  <si>
    <t>TB03638 MEJORA INFRAESTRUCTURAS DE USO PÚBLICO EN LA RESERVA NATURAL DE LA LAGUNA DE GALLOCANTA</t>
  </si>
  <si>
    <t>HB92007 CONSERVACIÓN Y MANTENIMIENTO DE PISTAS FORESTALES, PARQUE NATURAL DE LOS VALLES OCCIDENTALES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</si>
  <si>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</si>
  <si>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</si>
  <si>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</si>
  <si>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</si>
  <si>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</si>
  <si>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</si>
  <si>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</si>
  <si>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</si>
  <si>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</si>
  <si>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</si>
  <si>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</si>
  <si>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</si>
  <si>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</si>
  <si>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TERUEL DEL DPTO. DESARROLLO RURAL Y SOSTENIBILIDAD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</si>
  <si>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</si>
  <si>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</si>
  <si>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</si>
  <si>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REPOBLACIÓN FORESTAL EN EL MUP 243 "DEHESA BAJA" DE LOS FAYOS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</si>
  <si>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</si>
  <si>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</si>
  <si>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</si>
  <si>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CONSTRUCCION PUNTO DE AGUA EXT. II.FF. EN MUP Z477 VILLALENGUA</t>
  </si>
  <si>
    <t>CONSTRUCCION DEPOSITO INCENDIOS Y ARREGLA DEPOSITO RECOGIDAAGUAS PINA EBRO</t>
  </si>
  <si>
    <t>CLARAS Y CLAREOS EN MUP 167 "MONEGRO, EN T.M. ALCALA DE LA SELVA</t>
  </si>
  <si>
    <t>REPARACION DAÑOS EN MONTES PRODUCICIDOS POR LA BORRASCA GLORIA</t>
  </si>
  <si>
    <t>OBRAS REPARACION DAÑOS EN ESTRUCTURAS ANTIALUDES EN ESTIVIELLES (CANFRANC)</t>
  </si>
  <si>
    <t>PROYECTO MEJORA PISTA ACCESO LOS TRONCAZALES-MAS DE RUIZ (ALCORISA)</t>
  </si>
  <si>
    <t>MEJORA CAMINOS FORESTALES EN SOMONTANO NORTE DE SIERRA DEL MONCAYO</t>
  </si>
  <si>
    <t>MANTO Y MEJORA CAMINOS FORESTALES EN MUP 181 "EL PINAR" EN MANZANERA</t>
  </si>
  <si>
    <t>MEJORA PASTIZALES MEDIANTE DESBROCE EN MUP 181 MANZANERA Y 68 FORTANETE</t>
  </si>
  <si>
    <t>ANALISIS, ESTUDIO Y DISEÑO PARA CONSTRUCCION TORRE VIGILANCIA II.FF.</t>
  </si>
  <si>
    <t>PROPUESTA PARA AMOJONAMIENTO TOTAL DEL MUP 310 EN T.M. ALIAGA</t>
  </si>
  <si>
    <t>CONSTRUCCION Y MEJORA DE LAS PISTAS DE LA MAJADA DEL JARRO Y PUNTAL DEL CORZO MUP 12</t>
  </si>
  <si>
    <t>ARREGLOS ACCESOS AL MUP 215 Y CORTAFUEGOS DESDE A-1601 EN URRIES</t>
  </si>
  <si>
    <t>ADECUACION Y MEJORA ACCESO A LA BASE HELITRANSPORTADA DE EJEA DE LOS CABALLEROS</t>
  </si>
  <si>
    <t>CREACION Y MEJORA INFRAEST GANADERAS Y RIEGO MUP 492 TM BINACED</t>
  </si>
  <si>
    <t>CREACION Y MEJORA INFRA GANADERAS EN EL MUP 426 TM ALCOLEA DE CINCA</t>
  </si>
  <si>
    <t>MANTENIMIENTO Y MEJORA CAMINOS MUP 209 "EL PINAR" TM SARRION (TERUEL)</t>
  </si>
  <si>
    <t>REDACCIÓN PROYECTO DE ORDENACIÓN DE MONTES DE LA SIERRA DELAGUILA</t>
  </si>
  <si>
    <t>CONSERV Y CLASIF. DEL FONDO DOCUMENTAL DE VIAS PECUARIAS DELA PROVINCIA DE HUESCA</t>
  </si>
  <si>
    <t>PROYECTO MEJORA INFRAESTRUCTURAS GANADERAS EN EL GMO DE VILLAR DEL COBO</t>
  </si>
  <si>
    <t>MEJORA Y MANTO REFUGIOS Y APRISCOS EN MUP 196 "PINAR DEL PUEBLO", TM NOGUERUELAS</t>
  </si>
  <si>
    <t>PREPARACIÓN TERRENO MUPS 84 Y 85 LA ZOMA PARA RESTAURACIÓN FORESTAL INCENDIO EJULVE-ALIAGA 2009</t>
  </si>
  <si>
    <t>DIGITALIZACION TRAZADOS VIAS PECUARIAS S/ CARTOGRAFIA GEORREFERENCIADA</t>
  </si>
  <si>
    <t>MEJORA DE PISTA FORESTAL EN MONTE TE-1016 EN EL T.M. DE MONTALBAN (TERUEL)</t>
  </si>
  <si>
    <t>MEJORAS GANADERAS EN EL MUP 225 "VALOSCURA" DE SOS DEL REY CATOLICO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</si>
  <si>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</si>
  <si>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</si>
  <si>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</si>
  <si>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</si>
  <si>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</si>
  <si>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</si>
  <si>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</si>
  <si>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</si>
  <si>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</si>
  <si>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</si>
  <si>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</si>
  <si>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</si>
  <si>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 DEL DEPARTAMENTO</t>
  </si>
  <si>
    <t>OTRAS ACTUACIONES EN INFRAESTRUCTURAS DE EDUCACIÓN SECUNDARIA EN LA PROVINCIA DE TERUEL</t>
  </si>
  <si>
    <t>EQUIPAMIENTO ADMINISTRATIVO PARA SERVICIOS CENTRALES Y SERVICIOS PROVINCIALES</t>
  </si>
  <si>
    <t>REFORMA Y AMPLICACIÓN DEL C.E.I.P. "ASUNCIÓN PAÑART" DE AÍNSA (HUESCA)</t>
  </si>
  <si>
    <t>SUSTITUCIÓN CARPINTERÍA EXTERIOR C.P. "JULIÁN SANZ IBÁÑEZ" DE ZARAGOZA</t>
  </si>
  <si>
    <t>REAHBILITACIÓN Y REFORMA DE ANTIGUO I.E.S. PARA NUEVA ESCUELA DE HOSTELERÍA EN ZARAGOZA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</si>
  <si>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</si>
  <si>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</si>
  <si>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</si>
  <si>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</si>
  <si>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</si>
  <si>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</si>
  <si>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</si>
  <si>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</si>
  <si>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</si>
  <si>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</si>
  <si>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</si>
  <si>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</si>
  <si>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</si>
  <si>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</si>
  <si>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</si>
  <si>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</si>
  <si>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</si>
  <si>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</si>
  <si>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</si>
  <si>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</si>
  <si>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</si>
  <si>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</si>
  <si>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REC PATRIMONIAL EN TERRITORIO FINES TURISTICOS INVERSIONES RED HOSPEDERÍA DE ARAGÓN</t>
  </si>
  <si>
    <t>INVERSIONES PARA LA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</si>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</sst>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5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4" fontId="36" fillId="61" borderId="14" xfId="127" applyNumberFormat="1" applyFont="1" applyFill="1" applyBorder="1" applyAlignment="1">
      <alignment horizontal="center" vertical="center"/>
    </xf>
    <xf numFmtId="4" fontId="36" fillId="61" borderId="15" xfId="12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611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6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2292579648.1900001</v>
      </c>
      <c r="D7" s="17">
        <v>4249142.4000000004</v>
      </c>
      <c r="E7" s="17">
        <v>2296828790.5900002</v>
      </c>
      <c r="F7" s="17">
        <v>1530696663.0999999</v>
      </c>
      <c r="G7" s="17">
        <v>1530696663.0999999</v>
      </c>
      <c r="H7" s="17">
        <v>1526727540.55</v>
      </c>
      <c r="I7" s="19">
        <v>66.471107764102001</v>
      </c>
      <c r="J7" s="17">
        <v>1485074189.71</v>
      </c>
    </row>
    <row r="8" spans="1:10" ht="13.8" x14ac:dyDescent="0.2">
      <c r="A8" s="16" t="s">
        <v>5</v>
      </c>
      <c r="B8" s="16" t="s">
        <v>6</v>
      </c>
      <c r="C8" s="17">
        <v>933084144.26999998</v>
      </c>
      <c r="D8" s="17">
        <v>168610319.47999999</v>
      </c>
      <c r="E8" s="17">
        <v>1101694463.75</v>
      </c>
      <c r="F8" s="17">
        <v>961285787.42999995</v>
      </c>
      <c r="G8" s="17">
        <v>906476596.25999999</v>
      </c>
      <c r="H8" s="17">
        <v>671842429.34000003</v>
      </c>
      <c r="I8" s="19">
        <v>60.982645501653003</v>
      </c>
      <c r="J8" s="17">
        <v>641322121.34000003</v>
      </c>
    </row>
    <row r="9" spans="1:10" ht="13.8" x14ac:dyDescent="0.2">
      <c r="A9" s="16" t="s">
        <v>15</v>
      </c>
      <c r="B9" s="16" t="s">
        <v>16</v>
      </c>
      <c r="C9" s="17">
        <v>181721727.02000001</v>
      </c>
      <c r="D9" s="17">
        <v>-6555800.75</v>
      </c>
      <c r="E9" s="17">
        <v>175165926.27000001</v>
      </c>
      <c r="F9" s="17">
        <v>159124471.56</v>
      </c>
      <c r="G9" s="17">
        <v>159124471.56</v>
      </c>
      <c r="H9" s="17">
        <v>103990783.56</v>
      </c>
      <c r="I9" s="19">
        <v>59.367016048377501</v>
      </c>
      <c r="J9" s="17">
        <v>102310210.70999999</v>
      </c>
    </row>
    <row r="10" spans="1:10" ht="13.8" x14ac:dyDescent="0.2">
      <c r="A10" s="16" t="s">
        <v>7</v>
      </c>
      <c r="B10" s="16" t="s">
        <v>8</v>
      </c>
      <c r="C10" s="17">
        <v>1660616107.98</v>
      </c>
      <c r="D10" s="17">
        <v>14453382.35</v>
      </c>
      <c r="E10" s="17">
        <v>1675069490.3299999</v>
      </c>
      <c r="F10" s="17">
        <v>1002513429.62</v>
      </c>
      <c r="G10" s="17">
        <v>966075485.37</v>
      </c>
      <c r="H10" s="17">
        <v>768022657.17999995</v>
      </c>
      <c r="I10" s="19">
        <v>45.8501967598189</v>
      </c>
      <c r="J10" s="17">
        <v>744166574.52999997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204242659.94999999</v>
      </c>
      <c r="D12" s="17">
        <v>18771147.809999999</v>
      </c>
      <c r="E12" s="17">
        <v>223013807.75999999</v>
      </c>
      <c r="F12" s="17">
        <v>163896623.41</v>
      </c>
      <c r="G12" s="17">
        <v>147414695.41</v>
      </c>
      <c r="H12" s="17">
        <v>61342221.049999997</v>
      </c>
      <c r="I12" s="19">
        <v>27.506019320568001</v>
      </c>
      <c r="J12" s="17">
        <v>57276482.100000001</v>
      </c>
    </row>
    <row r="13" spans="1:10" ht="13.8" x14ac:dyDescent="0.2">
      <c r="A13" s="16" t="s">
        <v>11</v>
      </c>
      <c r="B13" s="16" t="s">
        <v>12</v>
      </c>
      <c r="C13" s="17">
        <v>297093036.85000002</v>
      </c>
      <c r="D13" s="17">
        <v>24272586.43</v>
      </c>
      <c r="E13" s="17">
        <v>321365623.27999997</v>
      </c>
      <c r="F13" s="17">
        <v>133595876.41</v>
      </c>
      <c r="G13" s="17">
        <v>127609921.61</v>
      </c>
      <c r="H13" s="17">
        <v>49171646.18</v>
      </c>
      <c r="I13" s="19">
        <v>15.3008419749855</v>
      </c>
      <c r="J13" s="17">
        <v>38686313.920000002</v>
      </c>
    </row>
    <row r="14" spans="1:10" ht="13.8" x14ac:dyDescent="0.2">
      <c r="A14" s="114" t="s">
        <v>30</v>
      </c>
      <c r="B14" s="115"/>
      <c r="C14" s="20">
        <f>SUM(C7:C13)</f>
        <v>5583722164.6999998</v>
      </c>
      <c r="D14" s="20">
        <f t="shared" ref="D14:J14" si="0">SUM(D7:D13)</f>
        <v>217800777.72</v>
      </c>
      <c r="E14" s="20">
        <f t="shared" si="0"/>
        <v>5801522942.4200001</v>
      </c>
      <c r="F14" s="20">
        <f t="shared" si="0"/>
        <v>3951112851.5299993</v>
      </c>
      <c r="G14" s="20">
        <f t="shared" si="0"/>
        <v>3837397833.3099995</v>
      </c>
      <c r="H14" s="20">
        <f t="shared" si="0"/>
        <v>3181097277.8599997</v>
      </c>
      <c r="I14" s="31">
        <v>54.832107179999575</v>
      </c>
      <c r="J14" s="20">
        <f t="shared" si="0"/>
        <v>3068835892.3099999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877902705.45000005</v>
      </c>
      <c r="G16" s="17">
        <v>877902705.45000005</v>
      </c>
      <c r="H16" s="17">
        <v>562557092.71000004</v>
      </c>
      <c r="I16" s="19">
        <v>63.886391012652098</v>
      </c>
      <c r="J16" s="17">
        <v>562557092.71000004</v>
      </c>
    </row>
    <row r="17" spans="1:10" ht="13.8" x14ac:dyDescent="0.2">
      <c r="A17" s="114" t="s">
        <v>31</v>
      </c>
      <c r="B17" s="115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880152705.45000005</v>
      </c>
      <c r="G17" s="20">
        <f t="shared" si="1"/>
        <v>880152705.45000005</v>
      </c>
      <c r="H17" s="20">
        <f t="shared" si="1"/>
        <v>562557092.71000004</v>
      </c>
      <c r="I17" s="31">
        <v>63.723564796120591</v>
      </c>
      <c r="J17" s="20">
        <f t="shared" si="1"/>
        <v>562557092.71000004</v>
      </c>
    </row>
    <row r="18" spans="1:10" ht="13.8" x14ac:dyDescent="0.2">
      <c r="A18" s="108" t="s">
        <v>33</v>
      </c>
      <c r="B18" s="109"/>
      <c r="C18" s="21">
        <f>+C14+C17</f>
        <v>6466530737.1800003</v>
      </c>
      <c r="D18" s="21">
        <f t="shared" ref="D18:J18" si="2">+D14+D17</f>
        <v>217800777.72</v>
      </c>
      <c r="E18" s="21">
        <f t="shared" si="2"/>
        <v>6684331514.8999996</v>
      </c>
      <c r="F18" s="21">
        <f t="shared" si="2"/>
        <v>4831265556.9799995</v>
      </c>
      <c r="G18" s="21">
        <f t="shared" si="2"/>
        <v>4717550538.7599993</v>
      </c>
      <c r="H18" s="21">
        <f t="shared" si="2"/>
        <v>3743654370.5699997</v>
      </c>
      <c r="I18" s="32">
        <v>56.006413838467537</v>
      </c>
      <c r="J18" s="21">
        <f t="shared" si="2"/>
        <v>3631392985.02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3.42578125" customWidth="1"/>
    <col min="2" max="2" width="63.85546875" bestFit="1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971</v>
      </c>
      <c r="B7" s="42" t="s">
        <v>972</v>
      </c>
      <c r="C7" s="38">
        <v>0</v>
      </c>
      <c r="D7" s="38">
        <v>0</v>
      </c>
      <c r="E7" s="38">
        <v>0</v>
      </c>
      <c r="F7" s="38">
        <v>4359.88</v>
      </c>
      <c r="G7" s="35">
        <v>0</v>
      </c>
      <c r="H7" s="55">
        <v>97.4</v>
      </c>
    </row>
    <row r="8" spans="1:10" ht="13.8" x14ac:dyDescent="0.2">
      <c r="A8" s="37" t="s">
        <v>794</v>
      </c>
      <c r="B8" s="42" t="s">
        <v>795</v>
      </c>
      <c r="C8" s="38">
        <v>16883693.489999998</v>
      </c>
      <c r="D8" s="38">
        <v>-2876.53</v>
      </c>
      <c r="E8" s="38">
        <v>16880816.960000001</v>
      </c>
      <c r="F8" s="38">
        <v>11587282.75</v>
      </c>
      <c r="G8" s="35">
        <v>68.641717859133749</v>
      </c>
      <c r="H8" s="55">
        <v>11488289.77</v>
      </c>
    </row>
    <row r="9" spans="1:10" ht="13.8" x14ac:dyDescent="0.2">
      <c r="A9" s="37" t="s">
        <v>796</v>
      </c>
      <c r="B9" s="42" t="s">
        <v>797</v>
      </c>
      <c r="C9" s="38">
        <v>452007561.38999999</v>
      </c>
      <c r="D9" s="38">
        <v>0</v>
      </c>
      <c r="E9" s="38">
        <v>452007561.38999999</v>
      </c>
      <c r="F9" s="38">
        <v>72579134.890000001</v>
      </c>
      <c r="G9" s="35">
        <v>16.057062113475897</v>
      </c>
      <c r="H9" s="55">
        <v>72579134.890000001</v>
      </c>
    </row>
    <row r="10" spans="1:10" ht="13.8" x14ac:dyDescent="0.2">
      <c r="A10" s="37" t="s">
        <v>798</v>
      </c>
      <c r="B10" s="42" t="s">
        <v>799</v>
      </c>
      <c r="C10" s="38">
        <v>73508077.829999998</v>
      </c>
      <c r="D10" s="38">
        <v>0</v>
      </c>
      <c r="E10" s="38">
        <v>73508077.829999998</v>
      </c>
      <c r="F10" s="38">
        <v>26165175.550000001</v>
      </c>
      <c r="G10" s="35">
        <v>35.594966325349226</v>
      </c>
      <c r="H10" s="55">
        <v>26165175.550000001</v>
      </c>
    </row>
    <row r="11" spans="1:10" ht="13.8" x14ac:dyDescent="0.2">
      <c r="A11" s="37" t="s">
        <v>973</v>
      </c>
      <c r="B11" s="42" t="s">
        <v>974</v>
      </c>
      <c r="C11" s="38">
        <v>0</v>
      </c>
      <c r="D11" s="38">
        <v>0</v>
      </c>
      <c r="E11" s="38">
        <v>0</v>
      </c>
      <c r="F11" s="38">
        <v>2380.2800000000002</v>
      </c>
      <c r="G11" s="35">
        <v>0</v>
      </c>
      <c r="H11" s="55">
        <v>2380.2800000000002</v>
      </c>
    </row>
    <row r="12" spans="1:10" ht="13.8" x14ac:dyDescent="0.2">
      <c r="A12" s="37" t="s">
        <v>800</v>
      </c>
      <c r="B12" s="42" t="s">
        <v>801</v>
      </c>
      <c r="C12" s="38">
        <v>348059.91</v>
      </c>
      <c r="D12" s="38">
        <v>0</v>
      </c>
      <c r="E12" s="38">
        <v>348059.91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802</v>
      </c>
      <c r="B13" s="42" t="s">
        <v>975</v>
      </c>
      <c r="C13" s="38">
        <v>38046</v>
      </c>
      <c r="D13" s="38">
        <v>0</v>
      </c>
      <c r="E13" s="38">
        <v>38046</v>
      </c>
      <c r="F13" s="38">
        <v>21349.17</v>
      </c>
      <c r="G13" s="35">
        <v>56.11409872259896</v>
      </c>
      <c r="H13" s="55">
        <v>21349.17</v>
      </c>
    </row>
    <row r="14" spans="1:10" ht="13.8" x14ac:dyDescent="0.2">
      <c r="A14" s="37" t="s">
        <v>804</v>
      </c>
      <c r="B14" s="42" t="s">
        <v>805</v>
      </c>
      <c r="C14" s="38">
        <v>22748707</v>
      </c>
      <c r="D14" s="38">
        <v>-727680</v>
      </c>
      <c r="E14" s="38">
        <v>22021027</v>
      </c>
      <c r="F14" s="38">
        <v>12746846.08</v>
      </c>
      <c r="G14" s="35">
        <v>57.884884660465652</v>
      </c>
      <c r="H14" s="55">
        <v>12746846.08</v>
      </c>
    </row>
    <row r="15" spans="1:10" ht="13.8" x14ac:dyDescent="0.2">
      <c r="A15" s="37" t="s">
        <v>806</v>
      </c>
      <c r="B15" s="42" t="s">
        <v>807</v>
      </c>
      <c r="C15" s="38">
        <v>360188.43</v>
      </c>
      <c r="D15" s="38">
        <v>0</v>
      </c>
      <c r="E15" s="38">
        <v>360188.43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976</v>
      </c>
      <c r="B16" s="42" t="s">
        <v>977</v>
      </c>
      <c r="C16" s="38">
        <v>0</v>
      </c>
      <c r="D16" s="38">
        <v>0</v>
      </c>
      <c r="E16" s="38">
        <v>0</v>
      </c>
      <c r="F16" s="38">
        <v>223575.14</v>
      </c>
      <c r="G16" s="35">
        <v>0</v>
      </c>
      <c r="H16" s="55">
        <v>223575.14</v>
      </c>
    </row>
    <row r="17" spans="1:8" ht="13.8" x14ac:dyDescent="0.2">
      <c r="A17" s="37" t="s">
        <v>808</v>
      </c>
      <c r="B17" s="42" t="s">
        <v>803</v>
      </c>
      <c r="C17" s="38">
        <v>115217.67</v>
      </c>
      <c r="D17" s="38">
        <v>0</v>
      </c>
      <c r="E17" s="38">
        <v>115217.67</v>
      </c>
      <c r="F17" s="38">
        <v>40616.46</v>
      </c>
      <c r="G17" s="35">
        <v>35.251936617013691</v>
      </c>
      <c r="H17" s="55">
        <v>40616.46</v>
      </c>
    </row>
    <row r="18" spans="1:8" ht="13.8" x14ac:dyDescent="0.2">
      <c r="A18" s="37" t="s">
        <v>809</v>
      </c>
      <c r="B18" s="42" t="s">
        <v>810</v>
      </c>
      <c r="C18" s="38">
        <v>293837</v>
      </c>
      <c r="D18" s="38">
        <v>0</v>
      </c>
      <c r="E18" s="38">
        <v>293837</v>
      </c>
      <c r="F18" s="38">
        <v>-1071217.44</v>
      </c>
      <c r="G18" s="35">
        <v>-364.5617944642778</v>
      </c>
      <c r="H18" s="55">
        <v>-1071217.44</v>
      </c>
    </row>
    <row r="19" spans="1:8" ht="13.8" x14ac:dyDescent="0.2">
      <c r="A19" s="37" t="s">
        <v>811</v>
      </c>
      <c r="B19" s="42" t="s">
        <v>812</v>
      </c>
      <c r="C19" s="38">
        <v>30210</v>
      </c>
      <c r="D19" s="38">
        <v>0</v>
      </c>
      <c r="E19" s="38">
        <v>30210</v>
      </c>
      <c r="F19" s="38">
        <v>30210</v>
      </c>
      <c r="G19" s="35">
        <v>100</v>
      </c>
      <c r="H19" s="55">
        <v>30210</v>
      </c>
    </row>
    <row r="20" spans="1:8" ht="13.8" x14ac:dyDescent="0.2">
      <c r="A20" s="37" t="s">
        <v>813</v>
      </c>
      <c r="B20" s="42" t="s">
        <v>814</v>
      </c>
      <c r="C20" s="38">
        <v>116000</v>
      </c>
      <c r="D20" s="38">
        <v>0</v>
      </c>
      <c r="E20" s="38">
        <v>116000</v>
      </c>
      <c r="F20" s="38">
        <v>79883.53</v>
      </c>
      <c r="G20" s="35">
        <v>68.865112068965516</v>
      </c>
      <c r="H20" s="55">
        <v>79883.53</v>
      </c>
    </row>
    <row r="21" spans="1:8" ht="13.8" x14ac:dyDescent="0.2">
      <c r="A21" s="37" t="s">
        <v>815</v>
      </c>
      <c r="B21" s="42" t="s">
        <v>816</v>
      </c>
      <c r="C21" s="38">
        <v>42072</v>
      </c>
      <c r="D21" s="38">
        <v>0</v>
      </c>
      <c r="E21" s="38">
        <v>42072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817</v>
      </c>
      <c r="B22" s="42" t="s">
        <v>818</v>
      </c>
      <c r="C22" s="38">
        <v>0</v>
      </c>
      <c r="D22" s="38">
        <v>0</v>
      </c>
      <c r="E22" s="38">
        <v>0</v>
      </c>
      <c r="F22" s="38">
        <v>8100</v>
      </c>
      <c r="G22" s="35">
        <v>0</v>
      </c>
      <c r="H22" s="55">
        <v>8100</v>
      </c>
    </row>
    <row r="23" spans="1:8" ht="13.8" x14ac:dyDescent="0.2">
      <c r="A23" s="37" t="s">
        <v>819</v>
      </c>
      <c r="B23" s="42" t="s">
        <v>820</v>
      </c>
      <c r="C23" s="38">
        <v>0</v>
      </c>
      <c r="D23" s="38">
        <v>818400</v>
      </c>
      <c r="E23" s="38">
        <v>818400</v>
      </c>
      <c r="F23" s="38">
        <v>818400</v>
      </c>
      <c r="G23" s="35">
        <v>100</v>
      </c>
      <c r="H23" s="55">
        <v>818400</v>
      </c>
    </row>
    <row r="24" spans="1:8" ht="13.8" x14ac:dyDescent="0.2">
      <c r="A24" s="37" t="s">
        <v>821</v>
      </c>
      <c r="B24" s="42" t="s">
        <v>822</v>
      </c>
      <c r="C24" s="38">
        <v>6096495.2199999997</v>
      </c>
      <c r="D24" s="38">
        <v>85701.04</v>
      </c>
      <c r="E24" s="38">
        <v>6182196.2599999998</v>
      </c>
      <c r="F24" s="38">
        <v>2959946.76</v>
      </c>
      <c r="G24" s="35">
        <v>47.878563467022644</v>
      </c>
      <c r="H24" s="55">
        <v>2959946.76</v>
      </c>
    </row>
    <row r="25" spans="1:8" ht="13.8" x14ac:dyDescent="0.2">
      <c r="A25" s="37" t="s">
        <v>823</v>
      </c>
      <c r="B25" s="42" t="s">
        <v>824</v>
      </c>
      <c r="C25" s="38">
        <v>3300000</v>
      </c>
      <c r="D25" s="38">
        <v>0</v>
      </c>
      <c r="E25" s="38">
        <v>3300000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825</v>
      </c>
      <c r="B26" s="42" t="s">
        <v>826</v>
      </c>
      <c r="C26" s="38">
        <v>30000000</v>
      </c>
      <c r="D26" s="38">
        <v>-2125000</v>
      </c>
      <c r="E26" s="38">
        <v>27875000</v>
      </c>
      <c r="F26" s="38">
        <v>1599579.84</v>
      </c>
      <c r="G26" s="35">
        <v>5.7384030134529151</v>
      </c>
      <c r="H26" s="55">
        <v>1599579.84</v>
      </c>
    </row>
    <row r="27" spans="1:8" ht="13.8" x14ac:dyDescent="0.2">
      <c r="A27" s="37" t="s">
        <v>827</v>
      </c>
      <c r="B27" s="42" t="s">
        <v>828</v>
      </c>
      <c r="C27" s="38">
        <v>0</v>
      </c>
      <c r="D27" s="38">
        <v>6254126.8099999996</v>
      </c>
      <c r="E27" s="38">
        <v>6254126.8099999996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829</v>
      </c>
      <c r="B28" s="42" t="s">
        <v>830</v>
      </c>
      <c r="C28" s="38">
        <v>0</v>
      </c>
      <c r="D28" s="38">
        <v>4625000</v>
      </c>
      <c r="E28" s="38">
        <v>4625000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831</v>
      </c>
      <c r="B29" s="42" t="s">
        <v>832</v>
      </c>
      <c r="C29" s="38">
        <v>1503945</v>
      </c>
      <c r="D29" s="38">
        <v>0</v>
      </c>
      <c r="E29" s="38">
        <v>1503945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978</v>
      </c>
      <c r="B30" s="42" t="s">
        <v>979</v>
      </c>
      <c r="C30" s="38">
        <v>0</v>
      </c>
      <c r="D30" s="38">
        <v>0</v>
      </c>
      <c r="E30" s="38">
        <v>0</v>
      </c>
      <c r="F30" s="38">
        <v>2040.22</v>
      </c>
      <c r="G30" s="35">
        <v>0</v>
      </c>
      <c r="H30" s="55">
        <v>285.77999999999997</v>
      </c>
    </row>
    <row r="31" spans="1:8" ht="13.8" x14ac:dyDescent="0.2">
      <c r="A31" s="37" t="s">
        <v>833</v>
      </c>
      <c r="B31" s="42" t="s">
        <v>834</v>
      </c>
      <c r="C31" s="38">
        <v>38038178.420000002</v>
      </c>
      <c r="D31" s="38">
        <v>0</v>
      </c>
      <c r="E31" s="38">
        <v>38038178.420000002</v>
      </c>
      <c r="F31" s="38">
        <v>306523.25</v>
      </c>
      <c r="G31" s="35">
        <v>0.80583051747513201</v>
      </c>
      <c r="H31" s="55">
        <v>306523.25</v>
      </c>
    </row>
    <row r="32" spans="1:8" ht="13.8" x14ac:dyDescent="0.2">
      <c r="A32" s="37" t="s">
        <v>835</v>
      </c>
      <c r="B32" s="42" t="s">
        <v>836</v>
      </c>
      <c r="C32" s="38">
        <v>27347834</v>
      </c>
      <c r="D32" s="38">
        <v>0</v>
      </c>
      <c r="E32" s="38">
        <v>27347834</v>
      </c>
      <c r="F32" s="38">
        <v>53325.31</v>
      </c>
      <c r="G32" s="35">
        <v>0.19498915343716069</v>
      </c>
      <c r="H32" s="55">
        <v>27544.74</v>
      </c>
    </row>
    <row r="33" spans="1:8" ht="13.8" x14ac:dyDescent="0.2">
      <c r="A33" s="37" t="s">
        <v>837</v>
      </c>
      <c r="B33" s="42" t="s">
        <v>980</v>
      </c>
      <c r="C33" s="38">
        <v>0</v>
      </c>
      <c r="D33" s="38">
        <v>0</v>
      </c>
      <c r="E33" s="38">
        <v>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839</v>
      </c>
      <c r="B34" s="42" t="s">
        <v>840</v>
      </c>
      <c r="C34" s="38">
        <v>50000</v>
      </c>
      <c r="D34" s="38">
        <v>0</v>
      </c>
      <c r="E34" s="38">
        <v>50000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841</v>
      </c>
      <c r="B35" s="42" t="s">
        <v>842</v>
      </c>
      <c r="C35" s="38">
        <v>107000</v>
      </c>
      <c r="D35" s="38">
        <v>0</v>
      </c>
      <c r="E35" s="38">
        <v>107000</v>
      </c>
      <c r="F35" s="38">
        <v>106996.46</v>
      </c>
      <c r="G35" s="35">
        <v>99.99669158878504</v>
      </c>
      <c r="H35" s="55">
        <v>80250</v>
      </c>
    </row>
    <row r="36" spans="1:8" ht="13.8" x14ac:dyDescent="0.2">
      <c r="A36" s="37" t="s">
        <v>843</v>
      </c>
      <c r="B36" s="42" t="s">
        <v>844</v>
      </c>
      <c r="C36" s="38">
        <v>2051202.67</v>
      </c>
      <c r="D36" s="38">
        <v>0</v>
      </c>
      <c r="E36" s="38">
        <v>2051202.67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845</v>
      </c>
      <c r="B37" s="42" t="s">
        <v>846</v>
      </c>
      <c r="C37" s="38">
        <v>180000</v>
      </c>
      <c r="D37" s="38">
        <v>0</v>
      </c>
      <c r="E37" s="38">
        <v>180000</v>
      </c>
      <c r="F37" s="38">
        <v>162059</v>
      </c>
      <c r="G37" s="35">
        <v>90.032777777777781</v>
      </c>
      <c r="H37" s="55">
        <v>121544.25</v>
      </c>
    </row>
    <row r="38" spans="1:8" ht="13.8" x14ac:dyDescent="0.2">
      <c r="A38" s="37" t="s">
        <v>847</v>
      </c>
      <c r="B38" s="42" t="s">
        <v>848</v>
      </c>
      <c r="C38" s="38">
        <v>296500</v>
      </c>
      <c r="D38" s="38">
        <v>0</v>
      </c>
      <c r="E38" s="38">
        <v>296500</v>
      </c>
      <c r="F38" s="38">
        <v>284382.08000000002</v>
      </c>
      <c r="G38" s="35">
        <v>95.913011804384482</v>
      </c>
      <c r="H38" s="55">
        <v>235697.25</v>
      </c>
    </row>
    <row r="39" spans="1:8" ht="13.8" x14ac:dyDescent="0.2">
      <c r="A39" s="37" t="s">
        <v>849</v>
      </c>
      <c r="B39" s="42" t="s">
        <v>850</v>
      </c>
      <c r="C39" s="38">
        <v>196152</v>
      </c>
      <c r="D39" s="38">
        <v>0</v>
      </c>
      <c r="E39" s="38">
        <v>196152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851</v>
      </c>
      <c r="B40" s="42" t="s">
        <v>852</v>
      </c>
      <c r="C40" s="38">
        <v>449985</v>
      </c>
      <c r="D40" s="38">
        <v>0</v>
      </c>
      <c r="E40" s="38">
        <v>449985</v>
      </c>
      <c r="F40" s="38">
        <v>201654.49</v>
      </c>
      <c r="G40" s="35">
        <v>44.813602675644745</v>
      </c>
      <c r="H40" s="55">
        <v>201514.63</v>
      </c>
    </row>
    <row r="41" spans="1:8" ht="13.8" x14ac:dyDescent="0.2">
      <c r="A41" s="37" t="s">
        <v>853</v>
      </c>
      <c r="B41" s="42" t="s">
        <v>854</v>
      </c>
      <c r="C41" s="38">
        <v>181666.15</v>
      </c>
      <c r="D41" s="38">
        <v>0</v>
      </c>
      <c r="E41" s="38">
        <v>181666.15</v>
      </c>
      <c r="F41" s="38">
        <v>151259.04999999999</v>
      </c>
      <c r="G41" s="35">
        <v>83.262099185786667</v>
      </c>
      <c r="H41" s="55">
        <v>151259.04999999999</v>
      </c>
    </row>
    <row r="42" spans="1:8" ht="13.8" x14ac:dyDescent="0.2">
      <c r="A42" s="37" t="s">
        <v>855</v>
      </c>
      <c r="B42" s="42" t="s">
        <v>856</v>
      </c>
      <c r="C42" s="38">
        <v>50000</v>
      </c>
      <c r="D42" s="38">
        <v>0</v>
      </c>
      <c r="E42" s="38">
        <v>50000</v>
      </c>
      <c r="F42" s="38">
        <v>20958</v>
      </c>
      <c r="G42" s="35">
        <v>41.915999999999997</v>
      </c>
      <c r="H42" s="55">
        <v>10238.76</v>
      </c>
    </row>
    <row r="43" spans="1:8" ht="13.8" x14ac:dyDescent="0.2">
      <c r="A43" s="37" t="s">
        <v>857</v>
      </c>
      <c r="B43" s="42" t="s">
        <v>858</v>
      </c>
      <c r="C43" s="38">
        <v>50350</v>
      </c>
      <c r="D43" s="38">
        <v>0</v>
      </c>
      <c r="E43" s="38">
        <v>50350</v>
      </c>
      <c r="F43" s="38">
        <v>10909.77</v>
      </c>
      <c r="G43" s="35">
        <v>21.667864945382323</v>
      </c>
      <c r="H43" s="55">
        <v>10909.77</v>
      </c>
    </row>
    <row r="44" spans="1:8" ht="13.8" x14ac:dyDescent="0.2">
      <c r="A44" s="37" t="s">
        <v>859</v>
      </c>
      <c r="B44" s="42" t="s">
        <v>860</v>
      </c>
      <c r="C44" s="38">
        <v>85000</v>
      </c>
      <c r="D44" s="38">
        <v>9592.9</v>
      </c>
      <c r="E44" s="38">
        <v>94592.9</v>
      </c>
      <c r="F44" s="38">
        <v>125000</v>
      </c>
      <c r="G44" s="35">
        <v>132.14522443016338</v>
      </c>
      <c r="H44" s="55">
        <v>125000</v>
      </c>
    </row>
    <row r="45" spans="1:8" ht="13.8" x14ac:dyDescent="0.2">
      <c r="A45" s="37" t="s">
        <v>861</v>
      </c>
      <c r="B45" s="42" t="s">
        <v>862</v>
      </c>
      <c r="C45" s="38">
        <v>220400</v>
      </c>
      <c r="D45" s="38">
        <v>0</v>
      </c>
      <c r="E45" s="38">
        <v>220400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863</v>
      </c>
      <c r="B46" s="42" t="s">
        <v>864</v>
      </c>
      <c r="C46" s="38">
        <v>533296.15</v>
      </c>
      <c r="D46" s="38">
        <v>0</v>
      </c>
      <c r="E46" s="38">
        <v>533296.15</v>
      </c>
      <c r="F46" s="38">
        <v>55565.25</v>
      </c>
      <c r="G46" s="35">
        <v>10.419210789352221</v>
      </c>
      <c r="H46" s="55">
        <v>55565.25</v>
      </c>
    </row>
    <row r="47" spans="1:8" ht="13.8" x14ac:dyDescent="0.2">
      <c r="A47" s="37" t="s">
        <v>865</v>
      </c>
      <c r="B47" s="42" t="s">
        <v>866</v>
      </c>
      <c r="C47" s="38">
        <v>3191431.31</v>
      </c>
      <c r="D47" s="38">
        <v>0</v>
      </c>
      <c r="E47" s="38">
        <v>3191431.31</v>
      </c>
      <c r="F47" s="38">
        <v>276858.89</v>
      </c>
      <c r="G47" s="35">
        <v>8.6750696821358186</v>
      </c>
      <c r="H47" s="55">
        <v>276858.89</v>
      </c>
    </row>
    <row r="48" spans="1:8" ht="13.8" x14ac:dyDescent="0.2">
      <c r="A48" s="37" t="s">
        <v>981</v>
      </c>
      <c r="B48" s="42" t="s">
        <v>982</v>
      </c>
      <c r="C48" s="38">
        <v>0</v>
      </c>
      <c r="D48" s="38">
        <v>0</v>
      </c>
      <c r="E48" s="38">
        <v>0</v>
      </c>
      <c r="F48" s="38">
        <v>-307299.86</v>
      </c>
      <c r="G48" s="35">
        <v>0</v>
      </c>
      <c r="H48" s="55">
        <v>-307299.86</v>
      </c>
    </row>
    <row r="49" spans="1:8" ht="13.8" x14ac:dyDescent="0.2">
      <c r="A49" s="37" t="s">
        <v>867</v>
      </c>
      <c r="B49" s="42" t="s">
        <v>868</v>
      </c>
      <c r="C49" s="38">
        <v>1957000</v>
      </c>
      <c r="D49" s="38">
        <v>0</v>
      </c>
      <c r="E49" s="38">
        <v>1957000</v>
      </c>
      <c r="F49" s="38">
        <v>585434.81999999995</v>
      </c>
      <c r="G49" s="35">
        <v>29.914911599386812</v>
      </c>
      <c r="H49" s="55">
        <v>585434.81999999995</v>
      </c>
    </row>
    <row r="50" spans="1:8" ht="13.8" x14ac:dyDescent="0.2">
      <c r="A50" s="37" t="s">
        <v>869</v>
      </c>
      <c r="B50" s="42" t="s">
        <v>983</v>
      </c>
      <c r="C50" s="38">
        <v>19000</v>
      </c>
      <c r="D50" s="38">
        <v>0</v>
      </c>
      <c r="E50" s="38">
        <v>19000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871</v>
      </c>
      <c r="B51" s="42" t="s">
        <v>872</v>
      </c>
      <c r="C51" s="38">
        <v>130150</v>
      </c>
      <c r="D51" s="38">
        <v>0</v>
      </c>
      <c r="E51" s="38">
        <v>130150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873</v>
      </c>
      <c r="B52" s="42" t="s">
        <v>874</v>
      </c>
      <c r="C52" s="38">
        <v>0</v>
      </c>
      <c r="D52" s="38">
        <v>924281</v>
      </c>
      <c r="E52" s="38">
        <v>924281</v>
      </c>
      <c r="F52" s="38">
        <v>924281</v>
      </c>
      <c r="G52" s="35">
        <v>100</v>
      </c>
      <c r="H52" s="55">
        <v>924281</v>
      </c>
    </row>
    <row r="53" spans="1:8" ht="13.8" x14ac:dyDescent="0.2">
      <c r="A53" s="37" t="s">
        <v>875</v>
      </c>
      <c r="B53" s="42" t="s">
        <v>876</v>
      </c>
      <c r="C53" s="38">
        <v>8500</v>
      </c>
      <c r="D53" s="38">
        <v>0</v>
      </c>
      <c r="E53" s="38">
        <v>8500</v>
      </c>
      <c r="F53" s="38">
        <v>4969.96</v>
      </c>
      <c r="G53" s="35">
        <v>58.470117647058821</v>
      </c>
      <c r="H53" s="55">
        <v>4969.96</v>
      </c>
    </row>
    <row r="54" spans="1:8" ht="13.8" x14ac:dyDescent="0.2">
      <c r="A54" s="37" t="s">
        <v>984</v>
      </c>
      <c r="B54" s="42" t="s">
        <v>985</v>
      </c>
      <c r="C54" s="38">
        <v>0</v>
      </c>
      <c r="D54" s="38">
        <v>0</v>
      </c>
      <c r="E54" s="38">
        <v>0</v>
      </c>
      <c r="F54" s="38">
        <v>26985363.920000002</v>
      </c>
      <c r="G54" s="35">
        <v>0</v>
      </c>
      <c r="H54" s="55">
        <v>26985363.920000002</v>
      </c>
    </row>
    <row r="55" spans="1:8" ht="13.8" x14ac:dyDescent="0.2">
      <c r="A55" s="37" t="s">
        <v>877</v>
      </c>
      <c r="B55" s="42" t="s">
        <v>878</v>
      </c>
      <c r="C55" s="38">
        <v>8302.34</v>
      </c>
      <c r="D55" s="38">
        <v>0</v>
      </c>
      <c r="E55" s="38">
        <v>8302.34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879</v>
      </c>
      <c r="B56" s="42" t="s">
        <v>880</v>
      </c>
      <c r="C56" s="38">
        <v>1372140</v>
      </c>
      <c r="D56" s="38">
        <v>0</v>
      </c>
      <c r="E56" s="38">
        <v>1372140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881</v>
      </c>
      <c r="B57" s="42" t="s">
        <v>882</v>
      </c>
      <c r="C57" s="38">
        <v>657292</v>
      </c>
      <c r="D57" s="38">
        <v>0</v>
      </c>
      <c r="E57" s="38">
        <v>657292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883</v>
      </c>
      <c r="B58" s="42" t="s">
        <v>884</v>
      </c>
      <c r="C58" s="38">
        <v>825283.98</v>
      </c>
      <c r="D58" s="38">
        <v>0</v>
      </c>
      <c r="E58" s="38">
        <v>825283.98</v>
      </c>
      <c r="F58" s="38">
        <v>190339.81</v>
      </c>
      <c r="G58" s="35">
        <v>23.063553226854108</v>
      </c>
      <c r="H58" s="55">
        <v>190339.81</v>
      </c>
    </row>
    <row r="59" spans="1:8" ht="13.8" x14ac:dyDescent="0.2">
      <c r="A59" s="37" t="s">
        <v>885</v>
      </c>
      <c r="B59" s="42" t="s">
        <v>886</v>
      </c>
      <c r="C59" s="38">
        <v>2394877.4</v>
      </c>
      <c r="D59" s="38">
        <v>0</v>
      </c>
      <c r="E59" s="38">
        <v>2394877.4</v>
      </c>
      <c r="F59" s="38">
        <v>339334.64</v>
      </c>
      <c r="G59" s="35">
        <v>14.169186280683931</v>
      </c>
      <c r="H59" s="55">
        <v>339334.64</v>
      </c>
    </row>
    <row r="60" spans="1:8" ht="13.8" x14ac:dyDescent="0.2">
      <c r="A60" s="37" t="s">
        <v>887</v>
      </c>
      <c r="B60" s="42" t="s">
        <v>888</v>
      </c>
      <c r="C60" s="38">
        <v>303693.99</v>
      </c>
      <c r="D60" s="38">
        <v>0</v>
      </c>
      <c r="E60" s="38">
        <v>303693.99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889</v>
      </c>
      <c r="B61" s="42" t="s">
        <v>890</v>
      </c>
      <c r="C61" s="38">
        <v>164000</v>
      </c>
      <c r="D61" s="38">
        <v>0</v>
      </c>
      <c r="E61" s="38">
        <v>164000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891</v>
      </c>
      <c r="B62" s="42" t="s">
        <v>986</v>
      </c>
      <c r="C62" s="38">
        <v>536146.25</v>
      </c>
      <c r="D62" s="38">
        <v>0</v>
      </c>
      <c r="E62" s="38">
        <v>536146.25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893</v>
      </c>
      <c r="B63" s="42" t="s">
        <v>894</v>
      </c>
      <c r="C63" s="38">
        <v>8975000</v>
      </c>
      <c r="D63" s="38">
        <v>0</v>
      </c>
      <c r="E63" s="38">
        <v>8975000</v>
      </c>
      <c r="F63" s="38">
        <v>24314.11</v>
      </c>
      <c r="G63" s="35">
        <v>0.27090930362116994</v>
      </c>
      <c r="H63" s="55">
        <v>24314.11</v>
      </c>
    </row>
    <row r="64" spans="1:8" ht="13.8" x14ac:dyDescent="0.2">
      <c r="A64" s="37" t="s">
        <v>895</v>
      </c>
      <c r="B64" s="42" t="s">
        <v>896</v>
      </c>
      <c r="C64" s="38">
        <v>201096</v>
      </c>
      <c r="D64" s="38">
        <v>0</v>
      </c>
      <c r="E64" s="38">
        <v>201096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897</v>
      </c>
      <c r="B65" s="42" t="s">
        <v>898</v>
      </c>
      <c r="C65" s="38">
        <v>63000</v>
      </c>
      <c r="D65" s="38">
        <v>0</v>
      </c>
      <c r="E65" s="38">
        <v>63000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899</v>
      </c>
      <c r="B66" s="42" t="s">
        <v>900</v>
      </c>
      <c r="C66" s="38">
        <v>20013</v>
      </c>
      <c r="D66" s="38">
        <v>0</v>
      </c>
      <c r="E66" s="38">
        <v>20013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901</v>
      </c>
      <c r="B67" s="42" t="s">
        <v>902</v>
      </c>
      <c r="C67" s="38">
        <v>471257</v>
      </c>
      <c r="D67" s="38">
        <v>0</v>
      </c>
      <c r="E67" s="38">
        <v>471257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903</v>
      </c>
      <c r="B68" s="42" t="s">
        <v>904</v>
      </c>
      <c r="C68" s="38">
        <v>5000</v>
      </c>
      <c r="D68" s="38">
        <v>0</v>
      </c>
      <c r="E68" s="38">
        <v>5000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905</v>
      </c>
      <c r="B69" s="42" t="s">
        <v>906</v>
      </c>
      <c r="C69" s="38">
        <v>130000</v>
      </c>
      <c r="D69" s="38">
        <v>0</v>
      </c>
      <c r="E69" s="38">
        <v>130000</v>
      </c>
      <c r="F69" s="38">
        <v>92745.9</v>
      </c>
      <c r="G69" s="35">
        <v>71.343000000000004</v>
      </c>
      <c r="H69" s="55">
        <v>92745.9</v>
      </c>
    </row>
    <row r="70" spans="1:8" ht="13.8" x14ac:dyDescent="0.2">
      <c r="A70" s="37" t="s">
        <v>907</v>
      </c>
      <c r="B70" s="42" t="s">
        <v>908</v>
      </c>
      <c r="C70" s="38">
        <v>1500000</v>
      </c>
      <c r="D70" s="38">
        <v>0</v>
      </c>
      <c r="E70" s="38">
        <v>1500000</v>
      </c>
      <c r="F70" s="38">
        <v>162925.96</v>
      </c>
      <c r="G70" s="35">
        <v>10.861730666666666</v>
      </c>
      <c r="H70" s="55">
        <v>155794.23999999999</v>
      </c>
    </row>
    <row r="71" spans="1:8" ht="13.8" x14ac:dyDescent="0.2">
      <c r="A71" s="37" t="s">
        <v>909</v>
      </c>
      <c r="B71" s="42" t="s">
        <v>910</v>
      </c>
      <c r="C71" s="38">
        <v>0</v>
      </c>
      <c r="D71" s="38">
        <v>1525580</v>
      </c>
      <c r="E71" s="38">
        <v>1525580</v>
      </c>
      <c r="F71" s="38">
        <v>1570062.82</v>
      </c>
      <c r="G71" s="35">
        <v>102.91579727054628</v>
      </c>
      <c r="H71" s="55">
        <v>680597.82</v>
      </c>
    </row>
    <row r="72" spans="1:8" ht="13.8" x14ac:dyDescent="0.2">
      <c r="A72" s="37" t="s">
        <v>911</v>
      </c>
      <c r="B72" s="42" t="s">
        <v>912</v>
      </c>
      <c r="C72" s="38">
        <v>45000</v>
      </c>
      <c r="D72" s="38">
        <v>0</v>
      </c>
      <c r="E72" s="38">
        <v>45000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987</v>
      </c>
      <c r="B73" s="42" t="s">
        <v>988</v>
      </c>
      <c r="C73" s="38">
        <v>0</v>
      </c>
      <c r="D73" s="38">
        <v>0</v>
      </c>
      <c r="E73" s="38">
        <v>0</v>
      </c>
      <c r="F73" s="38">
        <v>1750588</v>
      </c>
      <c r="G73" s="35">
        <v>0</v>
      </c>
      <c r="H73" s="55">
        <v>1750588</v>
      </c>
    </row>
    <row r="74" spans="1:8" ht="13.8" x14ac:dyDescent="0.2">
      <c r="A74" s="37" t="s">
        <v>913</v>
      </c>
      <c r="B74" s="42" t="s">
        <v>914</v>
      </c>
      <c r="C74" s="38">
        <v>665985</v>
      </c>
      <c r="D74" s="38">
        <v>0</v>
      </c>
      <c r="E74" s="38">
        <v>665985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915</v>
      </c>
      <c r="B75" s="42" t="s">
        <v>916</v>
      </c>
      <c r="C75" s="38">
        <v>1107905</v>
      </c>
      <c r="D75" s="38">
        <v>0</v>
      </c>
      <c r="E75" s="38">
        <v>1107905</v>
      </c>
      <c r="F75" s="38">
        <v>130238.32</v>
      </c>
      <c r="G75" s="35">
        <v>11.755368917010033</v>
      </c>
      <c r="H75" s="55">
        <v>130238.32</v>
      </c>
    </row>
    <row r="76" spans="1:8" s="89" customFormat="1" ht="13.8" x14ac:dyDescent="0.2">
      <c r="A76" s="37" t="s">
        <v>917</v>
      </c>
      <c r="B76" s="42" t="s">
        <v>918</v>
      </c>
      <c r="C76" s="38">
        <v>369600</v>
      </c>
      <c r="D76" s="38">
        <v>0</v>
      </c>
      <c r="E76" s="38">
        <v>369600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919</v>
      </c>
      <c r="B77" s="42" t="s">
        <v>920</v>
      </c>
      <c r="C77" s="38">
        <v>75127</v>
      </c>
      <c r="D77" s="38">
        <v>0</v>
      </c>
      <c r="E77" s="38">
        <v>75127</v>
      </c>
      <c r="F77" s="38">
        <v>56348.02</v>
      </c>
      <c r="G77" s="35">
        <v>75.003687089861174</v>
      </c>
      <c r="H77" s="55">
        <v>56348.02</v>
      </c>
    </row>
    <row r="78" spans="1:8" s="89" customFormat="1" ht="13.8" x14ac:dyDescent="0.2">
      <c r="A78" s="37" t="s">
        <v>921</v>
      </c>
      <c r="B78" s="42" t="s">
        <v>922</v>
      </c>
      <c r="C78" s="38">
        <v>2245000</v>
      </c>
      <c r="D78" s="38">
        <v>0</v>
      </c>
      <c r="E78" s="38">
        <v>2245000</v>
      </c>
      <c r="F78" s="38">
        <v>506318.46</v>
      </c>
      <c r="G78" s="35">
        <v>22.553160801781736</v>
      </c>
      <c r="H78" s="55">
        <v>0</v>
      </c>
    </row>
    <row r="79" spans="1:8" s="89" customFormat="1" ht="13.8" x14ac:dyDescent="0.2">
      <c r="A79" s="37" t="s">
        <v>989</v>
      </c>
      <c r="B79" s="42" t="s">
        <v>990</v>
      </c>
      <c r="C79" s="38">
        <v>0</v>
      </c>
      <c r="D79" s="38">
        <v>0</v>
      </c>
      <c r="E79" s="38">
        <v>0</v>
      </c>
      <c r="F79" s="38">
        <v>45399.93</v>
      </c>
      <c r="G79" s="35">
        <v>0</v>
      </c>
      <c r="H79" s="55">
        <v>45399.93</v>
      </c>
    </row>
    <row r="80" spans="1:8" s="89" customFormat="1" ht="13.8" x14ac:dyDescent="0.2">
      <c r="A80" s="37" t="s">
        <v>925</v>
      </c>
      <c r="B80" s="42" t="s">
        <v>926</v>
      </c>
      <c r="C80" s="38">
        <v>0</v>
      </c>
      <c r="D80" s="38">
        <v>0</v>
      </c>
      <c r="E80" s="38">
        <v>0</v>
      </c>
      <c r="F80" s="38">
        <v>-12.25</v>
      </c>
      <c r="G80" s="35">
        <v>0</v>
      </c>
      <c r="H80" s="55">
        <v>-12.25</v>
      </c>
    </row>
    <row r="81" spans="1:8" s="89" customFormat="1" ht="13.8" x14ac:dyDescent="0.2">
      <c r="A81" s="37" t="s">
        <v>927</v>
      </c>
      <c r="B81" s="42" t="s">
        <v>928</v>
      </c>
      <c r="C81" s="38">
        <v>0</v>
      </c>
      <c r="D81" s="38">
        <v>0</v>
      </c>
      <c r="E81" s="38">
        <v>0</v>
      </c>
      <c r="F81" s="38">
        <v>-192506.57</v>
      </c>
      <c r="G81" s="35">
        <v>0</v>
      </c>
      <c r="H81" s="55">
        <v>-192506.57</v>
      </c>
    </row>
    <row r="82" spans="1:8" s="89" customFormat="1" ht="13.8" x14ac:dyDescent="0.2">
      <c r="A82" s="37" t="s">
        <v>929</v>
      </c>
      <c r="B82" s="42" t="s">
        <v>930</v>
      </c>
      <c r="C82" s="38">
        <v>13832000</v>
      </c>
      <c r="D82" s="38">
        <v>3249510.28</v>
      </c>
      <c r="E82" s="38">
        <v>17081510.280000001</v>
      </c>
      <c r="F82" s="38">
        <v>13832000</v>
      </c>
      <c r="G82" s="35">
        <v>80.976446305191686</v>
      </c>
      <c r="H82" s="55">
        <v>13832000</v>
      </c>
    </row>
    <row r="83" spans="1:8" s="89" customFormat="1" ht="13.8" x14ac:dyDescent="0.2">
      <c r="A83" s="37" t="s">
        <v>931</v>
      </c>
      <c r="B83" s="42" t="s">
        <v>991</v>
      </c>
      <c r="C83" s="38">
        <v>1470020</v>
      </c>
      <c r="D83" s="38">
        <v>0</v>
      </c>
      <c r="E83" s="38">
        <v>1470020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933</v>
      </c>
      <c r="B84" s="42" t="s">
        <v>934</v>
      </c>
      <c r="C84" s="38">
        <v>1224576.73</v>
      </c>
      <c r="D84" s="38">
        <v>0</v>
      </c>
      <c r="E84" s="38">
        <v>1224576.73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935</v>
      </c>
      <c r="B85" s="42" t="s">
        <v>936</v>
      </c>
      <c r="C85" s="38">
        <v>0</v>
      </c>
      <c r="D85" s="38">
        <v>1541000</v>
      </c>
      <c r="E85" s="38">
        <v>1541000</v>
      </c>
      <c r="F85" s="38">
        <v>4675654.3099999996</v>
      </c>
      <c r="G85" s="35">
        <v>303.41689227774168</v>
      </c>
      <c r="H85" s="55">
        <v>0</v>
      </c>
    </row>
    <row r="86" spans="1:8" s="89" customFormat="1" ht="13.8" x14ac:dyDescent="0.2">
      <c r="A86" s="37" t="s">
        <v>937</v>
      </c>
      <c r="B86" s="42" t="s">
        <v>938</v>
      </c>
      <c r="C86" s="38">
        <v>0</v>
      </c>
      <c r="D86" s="38">
        <v>0</v>
      </c>
      <c r="E86" s="38">
        <v>0</v>
      </c>
      <c r="F86" s="38">
        <v>3004155.88</v>
      </c>
      <c r="G86" s="35">
        <v>0</v>
      </c>
      <c r="H86" s="55">
        <v>3004155.88</v>
      </c>
    </row>
    <row r="87" spans="1:8" s="89" customFormat="1" ht="13.8" x14ac:dyDescent="0.2">
      <c r="A87" s="37" t="s">
        <v>939</v>
      </c>
      <c r="B87" s="42" t="s">
        <v>940</v>
      </c>
      <c r="C87" s="38">
        <v>0</v>
      </c>
      <c r="D87" s="38">
        <v>0</v>
      </c>
      <c r="E87" s="38">
        <v>0</v>
      </c>
      <c r="F87" s="38">
        <v>600000</v>
      </c>
      <c r="G87" s="35">
        <v>0</v>
      </c>
      <c r="H87" s="55">
        <v>300000</v>
      </c>
    </row>
    <row r="88" spans="1:8" s="89" customFormat="1" ht="13.8" x14ac:dyDescent="0.2">
      <c r="A88" s="37" t="s">
        <v>941</v>
      </c>
      <c r="B88" s="42" t="s">
        <v>942</v>
      </c>
      <c r="C88" s="38">
        <v>50000</v>
      </c>
      <c r="D88" s="38">
        <v>0</v>
      </c>
      <c r="E88" s="38">
        <v>50000</v>
      </c>
      <c r="F88" s="38">
        <v>0</v>
      </c>
      <c r="G88" s="35">
        <v>0</v>
      </c>
      <c r="H88" s="55">
        <v>0</v>
      </c>
    </row>
    <row r="89" spans="1:8" s="89" customFormat="1" ht="13.8" x14ac:dyDescent="0.2">
      <c r="A89" s="37" t="s">
        <v>943</v>
      </c>
      <c r="B89" s="42" t="s">
        <v>944</v>
      </c>
      <c r="C89" s="38">
        <v>650000</v>
      </c>
      <c r="D89" s="38">
        <v>0</v>
      </c>
      <c r="E89" s="38">
        <v>650000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945</v>
      </c>
      <c r="B90" s="42" t="s">
        <v>946</v>
      </c>
      <c r="C90" s="38">
        <v>651368</v>
      </c>
      <c r="D90" s="38">
        <v>57705.33</v>
      </c>
      <c r="E90" s="38">
        <v>709073.33</v>
      </c>
      <c r="F90" s="38">
        <v>512346.14</v>
      </c>
      <c r="G90" s="35">
        <v>72.25573411426997</v>
      </c>
      <c r="H90" s="55">
        <v>454640.81</v>
      </c>
    </row>
    <row r="91" spans="1:8" s="89" customFormat="1" ht="13.8" x14ac:dyDescent="0.2">
      <c r="A91" s="37" t="s">
        <v>947</v>
      </c>
      <c r="B91" s="42" t="s">
        <v>948</v>
      </c>
      <c r="C91" s="38">
        <v>1151129</v>
      </c>
      <c r="D91" s="38">
        <v>0</v>
      </c>
      <c r="E91" s="38">
        <v>1151129</v>
      </c>
      <c r="F91" s="38">
        <v>47006.559999999998</v>
      </c>
      <c r="G91" s="35">
        <v>4.0835180071043293</v>
      </c>
      <c r="H91" s="55">
        <v>25441.8</v>
      </c>
    </row>
    <row r="92" spans="1:8" s="89" customFormat="1" ht="13.8" x14ac:dyDescent="0.2">
      <c r="A92" s="37" t="s">
        <v>949</v>
      </c>
      <c r="B92" s="42" t="s">
        <v>950</v>
      </c>
      <c r="C92" s="38">
        <v>1600000</v>
      </c>
      <c r="D92" s="38">
        <v>0</v>
      </c>
      <c r="E92" s="38">
        <v>1600000</v>
      </c>
      <c r="F92" s="38">
        <v>290501.18</v>
      </c>
      <c r="G92" s="35">
        <v>18.156323749999999</v>
      </c>
      <c r="H92" s="55">
        <v>93689.96</v>
      </c>
    </row>
    <row r="93" spans="1:8" s="89" customFormat="1" ht="13.8" x14ac:dyDescent="0.2">
      <c r="A93" s="37" t="s">
        <v>951</v>
      </c>
      <c r="B93" s="42" t="s">
        <v>952</v>
      </c>
      <c r="C93" s="38">
        <v>515000</v>
      </c>
      <c r="D93" s="38">
        <v>0</v>
      </c>
      <c r="E93" s="38">
        <v>515000</v>
      </c>
      <c r="F93" s="38">
        <v>0</v>
      </c>
      <c r="G93" s="35">
        <v>0</v>
      </c>
      <c r="H93" s="55">
        <v>0</v>
      </c>
    </row>
    <row r="94" spans="1:8" s="89" customFormat="1" ht="13.8" x14ac:dyDescent="0.2">
      <c r="A94" s="37" t="s">
        <v>953</v>
      </c>
      <c r="B94" s="42" t="s">
        <v>954</v>
      </c>
      <c r="C94" s="38">
        <v>0</v>
      </c>
      <c r="D94" s="38">
        <v>602286.79</v>
      </c>
      <c r="E94" s="38">
        <v>602286.79</v>
      </c>
      <c r="F94" s="38">
        <v>602286.79</v>
      </c>
      <c r="G94" s="35">
        <v>100</v>
      </c>
      <c r="H94" s="55">
        <v>602286.79</v>
      </c>
    </row>
    <row r="95" spans="1:8" s="89" customFormat="1" ht="13.8" x14ac:dyDescent="0.2">
      <c r="A95" s="37" t="s">
        <v>955</v>
      </c>
      <c r="B95" s="42" t="s">
        <v>956</v>
      </c>
      <c r="C95" s="38">
        <v>2707500</v>
      </c>
      <c r="D95" s="38">
        <v>0</v>
      </c>
      <c r="E95" s="38">
        <v>2707500</v>
      </c>
      <c r="F95" s="38">
        <v>0</v>
      </c>
      <c r="G95" s="35">
        <v>0</v>
      </c>
      <c r="H95" s="55">
        <v>0</v>
      </c>
    </row>
    <row r="96" spans="1:8" s="89" customFormat="1" ht="13.8" x14ac:dyDescent="0.2">
      <c r="A96" s="37" t="s">
        <v>957</v>
      </c>
      <c r="B96" s="42" t="s">
        <v>958</v>
      </c>
      <c r="C96" s="38">
        <v>0</v>
      </c>
      <c r="D96" s="38">
        <v>762148.02</v>
      </c>
      <c r="E96" s="38">
        <v>762148.02</v>
      </c>
      <c r="F96" s="38">
        <v>0</v>
      </c>
      <c r="G96" s="35">
        <v>0</v>
      </c>
      <c r="H96" s="55">
        <v>0</v>
      </c>
    </row>
    <row r="97" spans="1:8" s="89" customFormat="1" ht="13.8" x14ac:dyDescent="0.2">
      <c r="A97" s="37" t="s">
        <v>959</v>
      </c>
      <c r="B97" s="42" t="s">
        <v>960</v>
      </c>
      <c r="C97" s="38">
        <v>0</v>
      </c>
      <c r="D97" s="38">
        <v>50699.17</v>
      </c>
      <c r="E97" s="38">
        <v>50699.17</v>
      </c>
      <c r="F97" s="38">
        <v>50699.17</v>
      </c>
      <c r="G97" s="35">
        <v>100</v>
      </c>
      <c r="H97" s="55">
        <v>50699.17</v>
      </c>
    </row>
    <row r="98" spans="1:8" s="89" customFormat="1" ht="13.8" x14ac:dyDescent="0.2">
      <c r="A98" s="37" t="s">
        <v>992</v>
      </c>
      <c r="B98" s="42" t="s">
        <v>993</v>
      </c>
      <c r="C98" s="38">
        <v>5738007667.8500004</v>
      </c>
      <c r="D98" s="38">
        <v>169322787.96000001</v>
      </c>
      <c r="E98" s="38">
        <v>5907330455.8100004</v>
      </c>
      <c r="F98" s="38">
        <v>3892993398.5599999</v>
      </c>
      <c r="G98" s="35">
        <v>65.90106017737925</v>
      </c>
      <c r="H98" s="55">
        <v>3793742315.0999999</v>
      </c>
    </row>
    <row r="99" spans="1:8" s="89" customFormat="1" ht="13.8" x14ac:dyDescent="0.2">
      <c r="A99" s="37" t="s">
        <v>965</v>
      </c>
      <c r="B99" s="42" t="s">
        <v>966</v>
      </c>
      <c r="C99" s="38">
        <v>0</v>
      </c>
      <c r="D99" s="38">
        <v>23879979</v>
      </c>
      <c r="E99" s="38">
        <v>23879979</v>
      </c>
      <c r="F99" s="38">
        <v>170461409</v>
      </c>
      <c r="G99" s="35">
        <v>713.82562354849642</v>
      </c>
      <c r="H99" s="55">
        <v>170461409</v>
      </c>
    </row>
    <row r="100" spans="1:8" s="89" customFormat="1" ht="13.8" x14ac:dyDescent="0.2">
      <c r="A100" s="37" t="s">
        <v>967</v>
      </c>
      <c r="B100" s="42" t="s">
        <v>968</v>
      </c>
      <c r="C100" s="38">
        <v>0</v>
      </c>
      <c r="D100" s="38">
        <v>6254126.8099999996</v>
      </c>
      <c r="E100" s="38">
        <v>6254126.8099999996</v>
      </c>
      <c r="F100" s="38">
        <v>0</v>
      </c>
      <c r="G100" s="35">
        <v>0</v>
      </c>
      <c r="H100" s="55">
        <v>0</v>
      </c>
    </row>
    <row r="101" spans="1:8" s="89" customFormat="1" ht="13.8" x14ac:dyDescent="0.2">
      <c r="A101" s="37" t="s">
        <v>969</v>
      </c>
      <c r="B101" s="42" t="s">
        <v>970</v>
      </c>
      <c r="C101" s="38">
        <v>0</v>
      </c>
      <c r="D101" s="38">
        <v>0</v>
      </c>
      <c r="E101" s="38">
        <v>0</v>
      </c>
      <c r="F101" s="38">
        <v>1500000</v>
      </c>
      <c r="G101" s="35">
        <v>0</v>
      </c>
      <c r="H101" s="55">
        <v>0</v>
      </c>
    </row>
    <row r="102" spans="1:8" s="89" customFormat="1" ht="13.8" x14ac:dyDescent="0.2">
      <c r="A102" s="131" t="s">
        <v>269</v>
      </c>
      <c r="B102" s="132" t="s">
        <v>69</v>
      </c>
      <c r="C102" s="67">
        <v>6466530737.1800003</v>
      </c>
      <c r="D102" s="67">
        <v>217107368.58000001</v>
      </c>
      <c r="E102" s="67">
        <v>6683638105.7600002</v>
      </c>
      <c r="F102" s="67">
        <v>4250991459.2399998</v>
      </c>
      <c r="G102" s="71">
        <v>63.602956832394462</v>
      </c>
      <c r="H102" s="67">
        <v>4143328129.3699999</v>
      </c>
    </row>
    <row r="103" spans="1:8" ht="13.8" x14ac:dyDescent="0.3">
      <c r="A103" s="39" t="s">
        <v>61</v>
      </c>
      <c r="B103" s="39"/>
      <c r="C103" s="39"/>
      <c r="D103" s="39"/>
      <c r="E103" s="39"/>
      <c r="F103" s="39"/>
      <c r="G103" s="39"/>
      <c r="H103" s="53"/>
    </row>
  </sheetData>
  <mergeCells count="4">
    <mergeCell ref="A2:H2"/>
    <mergeCell ref="A5:B6"/>
    <mergeCell ref="A1:H1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2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6.425781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420</v>
      </c>
      <c r="B7" s="16" t="s">
        <v>421</v>
      </c>
      <c r="C7" s="16" t="s">
        <v>994</v>
      </c>
      <c r="D7" s="16" t="s">
        <v>995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450225</v>
      </c>
      <c r="K7" s="101">
        <v>75</v>
      </c>
      <c r="L7" s="86">
        <v>114325</v>
      </c>
    </row>
    <row r="8" spans="1:12" ht="13.8" x14ac:dyDescent="0.2">
      <c r="A8" s="37" t="s">
        <v>69</v>
      </c>
      <c r="B8" s="16" t="s">
        <v>69</v>
      </c>
      <c r="C8" s="16" t="s">
        <v>996</v>
      </c>
      <c r="D8" s="16" t="s">
        <v>997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28350</v>
      </c>
      <c r="K8" s="101">
        <v>75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998</v>
      </c>
      <c r="D9" s="16" t="s">
        <v>999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20250</v>
      </c>
      <c r="K9" s="101">
        <v>75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1000</v>
      </c>
      <c r="D10" s="16" t="s">
        <v>1001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30750</v>
      </c>
      <c r="K10" s="101">
        <v>75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529575</v>
      </c>
      <c r="K11" s="102">
        <v>75</v>
      </c>
      <c r="L11" s="91">
        <v>114325</v>
      </c>
    </row>
    <row r="12" spans="1:12" ht="13.8" x14ac:dyDescent="0.2">
      <c r="A12" s="37" t="s">
        <v>422</v>
      </c>
      <c r="B12" s="16" t="s">
        <v>423</v>
      </c>
      <c r="C12" s="16" t="s">
        <v>1002</v>
      </c>
      <c r="D12" s="16" t="s">
        <v>1003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1004</v>
      </c>
      <c r="D13" s="16" t="s">
        <v>1956</v>
      </c>
      <c r="E13" s="86">
        <v>41500</v>
      </c>
      <c r="F13" s="86">
        <v>0</v>
      </c>
      <c r="G13" s="86">
        <v>41500</v>
      </c>
      <c r="H13" s="86">
        <v>9319.5300000000007</v>
      </c>
      <c r="I13" s="86">
        <v>9319.5300000000007</v>
      </c>
      <c r="J13" s="86">
        <v>9319.5300000000007</v>
      </c>
      <c r="K13" s="101">
        <v>22.456698795180699</v>
      </c>
      <c r="L13" s="86">
        <v>9319.5300000000007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9319.5300000000007</v>
      </c>
      <c r="I14" s="91">
        <v>9319.5300000000007</v>
      </c>
      <c r="J14" s="91">
        <v>9319.5300000000007</v>
      </c>
      <c r="K14" s="102">
        <v>21.928305882352898</v>
      </c>
      <c r="L14" s="91">
        <v>9319.5300000000007</v>
      </c>
    </row>
    <row r="15" spans="1:12" ht="13.8" x14ac:dyDescent="0.2">
      <c r="A15" s="37" t="s">
        <v>430</v>
      </c>
      <c r="B15" s="16" t="s">
        <v>431</v>
      </c>
      <c r="C15" s="16" t="s">
        <v>1005</v>
      </c>
      <c r="D15" s="16" t="s">
        <v>1006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432</v>
      </c>
      <c r="B17" s="16" t="s">
        <v>433</v>
      </c>
      <c r="C17" s="16" t="s">
        <v>1007</v>
      </c>
      <c r="D17" s="16" t="s">
        <v>1008</v>
      </c>
      <c r="E17" s="86">
        <v>310000</v>
      </c>
      <c r="F17" s="86">
        <v>-8300</v>
      </c>
      <c r="G17" s="86">
        <v>301700</v>
      </c>
      <c r="H17" s="86">
        <v>7554.79</v>
      </c>
      <c r="I17" s="86">
        <v>7554.79</v>
      </c>
      <c r="J17" s="86">
        <v>7554.79</v>
      </c>
      <c r="K17" s="101">
        <v>2.5040735830294998</v>
      </c>
      <c r="L17" s="86">
        <v>7554.79</v>
      </c>
    </row>
    <row r="18" spans="1:12" ht="13.8" x14ac:dyDescent="0.2">
      <c r="A18" s="37" t="s">
        <v>69</v>
      </c>
      <c r="B18" s="16" t="s">
        <v>69</v>
      </c>
      <c r="C18" s="16" t="s">
        <v>1009</v>
      </c>
      <c r="D18" s="16" t="s">
        <v>1010</v>
      </c>
      <c r="E18" s="86">
        <v>150000</v>
      </c>
      <c r="F18" s="86">
        <v>0</v>
      </c>
      <c r="G18" s="86">
        <v>150000</v>
      </c>
      <c r="H18" s="86">
        <v>82241.08</v>
      </c>
      <c r="I18" s="86">
        <v>82241.08</v>
      </c>
      <c r="J18" s="86">
        <v>58540.5</v>
      </c>
      <c r="K18" s="101">
        <v>39.027000000000001</v>
      </c>
      <c r="L18" s="86">
        <v>58540.5</v>
      </c>
    </row>
    <row r="19" spans="1:12" ht="13.8" x14ac:dyDescent="0.2">
      <c r="A19" s="37" t="s">
        <v>69</v>
      </c>
      <c r="B19" s="16" t="s">
        <v>69</v>
      </c>
      <c r="C19" s="16" t="s">
        <v>1011</v>
      </c>
      <c r="D19" s="16" t="s">
        <v>1957</v>
      </c>
      <c r="E19" s="86">
        <v>120000</v>
      </c>
      <c r="F19" s="86">
        <v>0</v>
      </c>
      <c r="G19" s="86">
        <v>120000</v>
      </c>
      <c r="H19" s="86">
        <v>236.99</v>
      </c>
      <c r="I19" s="86">
        <v>236.99</v>
      </c>
      <c r="J19" s="86">
        <v>236.99</v>
      </c>
      <c r="K19" s="101">
        <v>0.19749166666667001</v>
      </c>
      <c r="L19" s="86">
        <v>236.99</v>
      </c>
    </row>
    <row r="20" spans="1:12" ht="13.8" x14ac:dyDescent="0.2">
      <c r="A20" s="37" t="s">
        <v>69</v>
      </c>
      <c r="B20" s="16" t="s">
        <v>69</v>
      </c>
      <c r="C20" s="16" t="s">
        <v>1012</v>
      </c>
      <c r="D20" s="16" t="s">
        <v>1958</v>
      </c>
      <c r="E20" s="86">
        <v>25000</v>
      </c>
      <c r="F20" s="86">
        <v>0</v>
      </c>
      <c r="G20" s="86">
        <v>25000</v>
      </c>
      <c r="H20" s="86">
        <v>10509.76</v>
      </c>
      <c r="I20" s="86">
        <v>10509.76</v>
      </c>
      <c r="J20" s="86">
        <v>10509.76</v>
      </c>
      <c r="K20" s="101">
        <v>42.03904</v>
      </c>
      <c r="L20" s="86">
        <v>10509.76</v>
      </c>
    </row>
    <row r="21" spans="1:12" ht="13.8" x14ac:dyDescent="0.2">
      <c r="A21" s="37" t="s">
        <v>69</v>
      </c>
      <c r="B21" s="16" t="s">
        <v>69</v>
      </c>
      <c r="C21" s="16" t="s">
        <v>1013</v>
      </c>
      <c r="D21" s="16" t="s">
        <v>1959</v>
      </c>
      <c r="E21" s="86">
        <v>50000</v>
      </c>
      <c r="F21" s="86">
        <v>-50000</v>
      </c>
      <c r="G21" s="86">
        <v>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1014</v>
      </c>
      <c r="D22" s="16" t="s">
        <v>1015</v>
      </c>
      <c r="E22" s="86">
        <v>0</v>
      </c>
      <c r="F22" s="86">
        <v>0</v>
      </c>
      <c r="G22" s="86">
        <v>0</v>
      </c>
      <c r="H22" s="86">
        <v>104121.71</v>
      </c>
      <c r="I22" s="86">
        <v>104121.71</v>
      </c>
      <c r="J22" s="86">
        <v>104121.71</v>
      </c>
      <c r="K22" s="101">
        <v>0</v>
      </c>
      <c r="L22" s="86">
        <v>104121.71</v>
      </c>
    </row>
    <row r="23" spans="1:12" ht="13.8" x14ac:dyDescent="0.2">
      <c r="A23" s="37" t="s">
        <v>69</v>
      </c>
      <c r="B23" s="16" t="s">
        <v>69</v>
      </c>
      <c r="C23" s="16" t="s">
        <v>1016</v>
      </c>
      <c r="D23" s="16" t="s">
        <v>1017</v>
      </c>
      <c r="E23" s="86">
        <v>0</v>
      </c>
      <c r="F23" s="86">
        <v>0</v>
      </c>
      <c r="G23" s="86">
        <v>0</v>
      </c>
      <c r="H23" s="86">
        <v>34584.22</v>
      </c>
      <c r="I23" s="86">
        <v>34584.22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1018</v>
      </c>
      <c r="D24" s="16" t="s">
        <v>1019</v>
      </c>
      <c r="E24" s="86">
        <v>0</v>
      </c>
      <c r="F24" s="86">
        <v>0</v>
      </c>
      <c r="G24" s="86">
        <v>0</v>
      </c>
      <c r="H24" s="86">
        <v>979471.59</v>
      </c>
      <c r="I24" s="86">
        <v>951050.7</v>
      </c>
      <c r="J24" s="86">
        <v>94799.82</v>
      </c>
      <c r="K24" s="101">
        <v>0</v>
      </c>
      <c r="L24" s="86">
        <v>94799.82</v>
      </c>
    </row>
    <row r="25" spans="1:12" ht="13.8" x14ac:dyDescent="0.2">
      <c r="A25" s="37" t="s">
        <v>69</v>
      </c>
      <c r="B25" s="16" t="s">
        <v>69</v>
      </c>
      <c r="C25" s="16" t="s">
        <v>1020</v>
      </c>
      <c r="D25" s="16" t="s">
        <v>1021</v>
      </c>
      <c r="E25" s="86">
        <v>0</v>
      </c>
      <c r="F25" s="86">
        <v>0</v>
      </c>
      <c r="G25" s="86">
        <v>0</v>
      </c>
      <c r="H25" s="86">
        <v>532.29999999999995</v>
      </c>
      <c r="I25" s="86">
        <v>532.29999999999995</v>
      </c>
      <c r="J25" s="86">
        <v>532.29999999999995</v>
      </c>
      <c r="K25" s="101">
        <v>0</v>
      </c>
      <c r="L25" s="86">
        <v>532.29999999999995</v>
      </c>
    </row>
    <row r="26" spans="1:12" ht="13.8" x14ac:dyDescent="0.2">
      <c r="A26" s="37" t="s">
        <v>69</v>
      </c>
      <c r="B26" s="16" t="s">
        <v>69</v>
      </c>
      <c r="C26" s="16" t="s">
        <v>1022</v>
      </c>
      <c r="D26" s="16" t="s">
        <v>1023</v>
      </c>
      <c r="E26" s="86">
        <v>5000</v>
      </c>
      <c r="F26" s="86">
        <v>0</v>
      </c>
      <c r="G26" s="86">
        <v>5000</v>
      </c>
      <c r="H26" s="86">
        <v>2516.8000000000002</v>
      </c>
      <c r="I26" s="86">
        <v>2516.8000000000002</v>
      </c>
      <c r="J26" s="86">
        <v>2516.8000000000002</v>
      </c>
      <c r="K26" s="101">
        <v>50.335999999999999</v>
      </c>
      <c r="L26" s="86">
        <v>2516.8000000000002</v>
      </c>
    </row>
    <row r="27" spans="1:12" ht="13.8" x14ac:dyDescent="0.2">
      <c r="A27" s="37" t="s">
        <v>69</v>
      </c>
      <c r="B27" s="16" t="s">
        <v>69</v>
      </c>
      <c r="C27" s="16" t="s">
        <v>1024</v>
      </c>
      <c r="D27" s="16" t="s">
        <v>1025</v>
      </c>
      <c r="E27" s="86">
        <v>15900</v>
      </c>
      <c r="F27" s="86">
        <v>-10000</v>
      </c>
      <c r="G27" s="86">
        <v>5900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1026</v>
      </c>
      <c r="D28" s="16" t="s">
        <v>1027</v>
      </c>
      <c r="E28" s="86">
        <v>75000</v>
      </c>
      <c r="F28" s="86">
        <v>0</v>
      </c>
      <c r="G28" s="86">
        <v>75000</v>
      </c>
      <c r="H28" s="86">
        <v>405044.18</v>
      </c>
      <c r="I28" s="86">
        <v>25418.78</v>
      </c>
      <c r="J28" s="86">
        <v>17014.29</v>
      </c>
      <c r="K28" s="101">
        <v>22.68572</v>
      </c>
      <c r="L28" s="86">
        <v>17014.29</v>
      </c>
    </row>
    <row r="29" spans="1:12" ht="13.8" x14ac:dyDescent="0.2">
      <c r="A29" s="37" t="s">
        <v>69</v>
      </c>
      <c r="B29" s="16" t="s">
        <v>69</v>
      </c>
      <c r="C29" s="16" t="s">
        <v>1028</v>
      </c>
      <c r="D29" s="16" t="s">
        <v>1029</v>
      </c>
      <c r="E29" s="86">
        <v>474704</v>
      </c>
      <c r="F29" s="86">
        <v>0</v>
      </c>
      <c r="G29" s="86">
        <v>474704</v>
      </c>
      <c r="H29" s="86">
        <v>19328.64</v>
      </c>
      <c r="I29" s="86">
        <v>19328.64</v>
      </c>
      <c r="J29" s="86">
        <v>19328.64</v>
      </c>
      <c r="K29" s="101">
        <v>4.0717246958104401</v>
      </c>
      <c r="L29" s="86">
        <v>19328.64</v>
      </c>
    </row>
    <row r="30" spans="1:12" ht="13.8" x14ac:dyDescent="0.2">
      <c r="A30" s="37" t="s">
        <v>69</v>
      </c>
      <c r="B30" s="16" t="s">
        <v>69</v>
      </c>
      <c r="C30" s="16" t="s">
        <v>1030</v>
      </c>
      <c r="D30" s="16" t="s">
        <v>1031</v>
      </c>
      <c r="E30" s="86">
        <v>1234796.82</v>
      </c>
      <c r="F30" s="86">
        <v>-450000</v>
      </c>
      <c r="G30" s="86">
        <v>784796.82</v>
      </c>
      <c r="H30" s="86">
        <v>282900.01</v>
      </c>
      <c r="I30" s="86">
        <v>164760.68</v>
      </c>
      <c r="J30" s="86">
        <v>54314.83</v>
      </c>
      <c r="K30" s="101">
        <v>6.9208779413759602</v>
      </c>
      <c r="L30" s="86">
        <v>54314.83</v>
      </c>
    </row>
    <row r="31" spans="1:12" ht="13.8" x14ac:dyDescent="0.2">
      <c r="A31" s="37" t="s">
        <v>69</v>
      </c>
      <c r="B31" s="16" t="s">
        <v>69</v>
      </c>
      <c r="C31" s="16" t="s">
        <v>1032</v>
      </c>
      <c r="D31" s="16" t="s">
        <v>1033</v>
      </c>
      <c r="E31" s="86">
        <v>126591</v>
      </c>
      <c r="F31" s="86">
        <v>0</v>
      </c>
      <c r="G31" s="86">
        <v>126591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69</v>
      </c>
      <c r="B32" s="16" t="s">
        <v>69</v>
      </c>
      <c r="C32" s="16" t="s">
        <v>1034</v>
      </c>
      <c r="D32" s="16" t="s">
        <v>1035</v>
      </c>
      <c r="E32" s="86">
        <v>22000</v>
      </c>
      <c r="F32" s="86">
        <v>0</v>
      </c>
      <c r="G32" s="86">
        <v>22000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1036</v>
      </c>
      <c r="D33" s="16" t="s">
        <v>1037</v>
      </c>
      <c r="E33" s="86">
        <v>1535942.76</v>
      </c>
      <c r="F33" s="86">
        <v>0</v>
      </c>
      <c r="G33" s="86">
        <v>1535942.76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1038</v>
      </c>
      <c r="D34" s="16" t="s">
        <v>1960</v>
      </c>
      <c r="E34" s="86">
        <v>142800</v>
      </c>
      <c r="F34" s="86">
        <v>-92909.91</v>
      </c>
      <c r="G34" s="86">
        <v>49890.09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1039</v>
      </c>
      <c r="D35" s="16" t="s">
        <v>1040</v>
      </c>
      <c r="E35" s="86">
        <v>0</v>
      </c>
      <c r="F35" s="86">
        <v>0</v>
      </c>
      <c r="G35" s="86">
        <v>0</v>
      </c>
      <c r="H35" s="86">
        <v>12092</v>
      </c>
      <c r="I35" s="86">
        <v>12092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1041</v>
      </c>
      <c r="D36" s="16" t="s">
        <v>1042</v>
      </c>
      <c r="E36" s="86">
        <v>15000</v>
      </c>
      <c r="F36" s="86">
        <v>0</v>
      </c>
      <c r="G36" s="86">
        <v>15000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1043</v>
      </c>
      <c r="D37" s="16" t="s">
        <v>1961</v>
      </c>
      <c r="E37" s="86">
        <v>100000</v>
      </c>
      <c r="F37" s="86">
        <v>-100000</v>
      </c>
      <c r="G37" s="86">
        <v>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1044</v>
      </c>
      <c r="D38" s="16" t="s">
        <v>1045</v>
      </c>
      <c r="E38" s="86">
        <v>0</v>
      </c>
      <c r="F38" s="86">
        <v>-145361.42000000001</v>
      </c>
      <c r="G38" s="86">
        <v>-145361.42000000001</v>
      </c>
      <c r="H38" s="86">
        <v>18221.39</v>
      </c>
      <c r="I38" s="86">
        <v>18221.39</v>
      </c>
      <c r="J38" s="86">
        <v>4879.93</v>
      </c>
      <c r="K38" s="101">
        <v>-3.3571012170904799</v>
      </c>
      <c r="L38" s="86">
        <v>4879.93</v>
      </c>
    </row>
    <row r="39" spans="1:12" ht="13.8" x14ac:dyDescent="0.2">
      <c r="A39" s="37" t="s">
        <v>69</v>
      </c>
      <c r="B39" s="16" t="s">
        <v>69</v>
      </c>
      <c r="C39" s="16" t="s">
        <v>1046</v>
      </c>
      <c r="D39" s="16" t="s">
        <v>1962</v>
      </c>
      <c r="E39" s="86">
        <v>0</v>
      </c>
      <c r="F39" s="86">
        <v>0</v>
      </c>
      <c r="G39" s="86">
        <v>0</v>
      </c>
      <c r="H39" s="86">
        <v>23409</v>
      </c>
      <c r="I39" s="86">
        <v>23409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69</v>
      </c>
      <c r="B40" s="16" t="s">
        <v>69</v>
      </c>
      <c r="C40" s="16" t="s">
        <v>1047</v>
      </c>
      <c r="D40" s="16" t="s">
        <v>1963</v>
      </c>
      <c r="E40" s="86">
        <v>23409</v>
      </c>
      <c r="F40" s="86">
        <v>0</v>
      </c>
      <c r="G40" s="86">
        <v>23409</v>
      </c>
      <c r="H40" s="86">
        <v>0</v>
      </c>
      <c r="I40" s="86">
        <v>0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1048</v>
      </c>
      <c r="D41" s="16" t="s">
        <v>1049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101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27" t="s">
        <v>124</v>
      </c>
      <c r="D42" s="27" t="s">
        <v>69</v>
      </c>
      <c r="E42" s="91">
        <v>4426143.58</v>
      </c>
      <c r="F42" s="91">
        <v>-856571.33</v>
      </c>
      <c r="G42" s="91">
        <v>3569572.25</v>
      </c>
      <c r="H42" s="91">
        <v>1982764.46</v>
      </c>
      <c r="I42" s="91">
        <v>1456578.84</v>
      </c>
      <c r="J42" s="91">
        <v>374350.36</v>
      </c>
      <c r="K42" s="102">
        <v>10.487261043672699</v>
      </c>
      <c r="L42" s="91">
        <v>374350.36</v>
      </c>
    </row>
    <row r="43" spans="1:12" ht="13.8" x14ac:dyDescent="0.2">
      <c r="A43" s="37" t="s">
        <v>434</v>
      </c>
      <c r="B43" s="16" t="s">
        <v>435</v>
      </c>
      <c r="C43" s="16" t="s">
        <v>1050</v>
      </c>
      <c r="D43" s="16" t="s">
        <v>1964</v>
      </c>
      <c r="E43" s="86">
        <v>30000</v>
      </c>
      <c r="F43" s="86">
        <v>0</v>
      </c>
      <c r="G43" s="86">
        <v>30000</v>
      </c>
      <c r="H43" s="86">
        <v>20427.52</v>
      </c>
      <c r="I43" s="86">
        <v>20427.52</v>
      </c>
      <c r="J43" s="86">
        <v>20427.52</v>
      </c>
      <c r="K43" s="101">
        <v>68.091733333333295</v>
      </c>
      <c r="L43" s="86">
        <v>18741.259999999998</v>
      </c>
    </row>
    <row r="44" spans="1:12" ht="13.8" x14ac:dyDescent="0.2">
      <c r="A44" s="37" t="s">
        <v>69</v>
      </c>
      <c r="B44" s="16" t="s">
        <v>69</v>
      </c>
      <c r="C44" s="16" t="s">
        <v>1051</v>
      </c>
      <c r="D44" s="16" t="s">
        <v>1052</v>
      </c>
      <c r="E44" s="86">
        <v>40000</v>
      </c>
      <c r="F44" s="86">
        <v>-37308.959999999999</v>
      </c>
      <c r="G44" s="86">
        <v>2691.04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69</v>
      </c>
      <c r="B45" s="16" t="s">
        <v>69</v>
      </c>
      <c r="C45" s="27" t="s">
        <v>124</v>
      </c>
      <c r="D45" s="27" t="s">
        <v>69</v>
      </c>
      <c r="E45" s="91">
        <v>70000</v>
      </c>
      <c r="F45" s="91">
        <v>-37308.959999999999</v>
      </c>
      <c r="G45" s="91">
        <v>32691.040000000001</v>
      </c>
      <c r="H45" s="91">
        <v>20427.52</v>
      </c>
      <c r="I45" s="91">
        <v>20427.52</v>
      </c>
      <c r="J45" s="91">
        <v>20427.52</v>
      </c>
      <c r="K45" s="102">
        <v>62.486601833407597</v>
      </c>
      <c r="L45" s="91">
        <v>18741.259999999998</v>
      </c>
    </row>
    <row r="46" spans="1:12" ht="13.8" x14ac:dyDescent="0.2">
      <c r="A46" s="37" t="s">
        <v>436</v>
      </c>
      <c r="B46" s="16" t="s">
        <v>437</v>
      </c>
      <c r="C46" s="16" t="s">
        <v>1053</v>
      </c>
      <c r="D46" s="16" t="s">
        <v>1965</v>
      </c>
      <c r="E46" s="86">
        <v>45000</v>
      </c>
      <c r="F46" s="86">
        <v>0</v>
      </c>
      <c r="G46" s="86">
        <v>45000</v>
      </c>
      <c r="H46" s="86">
        <v>0</v>
      </c>
      <c r="I46" s="86">
        <v>0</v>
      </c>
      <c r="J46" s="86">
        <v>0</v>
      </c>
      <c r="K46" s="101">
        <v>0</v>
      </c>
      <c r="L46" s="86">
        <v>0</v>
      </c>
    </row>
    <row r="47" spans="1:12" ht="13.8" x14ac:dyDescent="0.2">
      <c r="A47" s="37" t="s">
        <v>69</v>
      </c>
      <c r="B47" s="16" t="s">
        <v>69</v>
      </c>
      <c r="C47" s="16" t="s">
        <v>1054</v>
      </c>
      <c r="D47" s="16" t="s">
        <v>1055</v>
      </c>
      <c r="E47" s="86">
        <v>7000</v>
      </c>
      <c r="F47" s="86">
        <v>0</v>
      </c>
      <c r="G47" s="86">
        <v>7000</v>
      </c>
      <c r="H47" s="86">
        <v>2696.53</v>
      </c>
      <c r="I47" s="86">
        <v>2696.53</v>
      </c>
      <c r="J47" s="86">
        <v>2046.99</v>
      </c>
      <c r="K47" s="101">
        <v>29.2427142857143</v>
      </c>
      <c r="L47" s="86">
        <v>2006.45</v>
      </c>
    </row>
    <row r="48" spans="1:12" ht="13.8" x14ac:dyDescent="0.2">
      <c r="A48" s="37" t="s">
        <v>69</v>
      </c>
      <c r="B48" s="16" t="s">
        <v>69</v>
      </c>
      <c r="C48" s="16" t="s">
        <v>1056</v>
      </c>
      <c r="D48" s="16" t="s">
        <v>1057</v>
      </c>
      <c r="E48" s="86">
        <v>10000</v>
      </c>
      <c r="F48" s="86">
        <v>823813.15</v>
      </c>
      <c r="G48" s="86">
        <v>833813.15</v>
      </c>
      <c r="H48" s="86">
        <v>366727.22</v>
      </c>
      <c r="I48" s="86">
        <v>366727.22</v>
      </c>
      <c r="J48" s="86">
        <v>347170.6</v>
      </c>
      <c r="K48" s="101">
        <v>41.636498536872402</v>
      </c>
      <c r="L48" s="86">
        <v>347170.6</v>
      </c>
    </row>
    <row r="49" spans="1:12" ht="13.8" x14ac:dyDescent="0.2">
      <c r="A49" s="37" t="s">
        <v>69</v>
      </c>
      <c r="B49" s="16" t="s">
        <v>69</v>
      </c>
      <c r="C49" s="16" t="s">
        <v>1058</v>
      </c>
      <c r="D49" s="16" t="s">
        <v>1966</v>
      </c>
      <c r="E49" s="86">
        <v>0</v>
      </c>
      <c r="F49" s="86">
        <v>0</v>
      </c>
      <c r="G49" s="86">
        <v>0</v>
      </c>
      <c r="H49" s="86">
        <v>13068</v>
      </c>
      <c r="I49" s="86">
        <v>13068</v>
      </c>
      <c r="J49" s="86">
        <v>13068</v>
      </c>
      <c r="K49" s="101">
        <v>0</v>
      </c>
      <c r="L49" s="86">
        <v>13068</v>
      </c>
    </row>
    <row r="50" spans="1:12" ht="13.8" x14ac:dyDescent="0.2">
      <c r="A50" s="37" t="s">
        <v>69</v>
      </c>
      <c r="B50" s="16" t="s">
        <v>69</v>
      </c>
      <c r="C50" s="16" t="s">
        <v>1059</v>
      </c>
      <c r="D50" s="16" t="s">
        <v>1060</v>
      </c>
      <c r="E50" s="86">
        <v>30000</v>
      </c>
      <c r="F50" s="86">
        <v>0</v>
      </c>
      <c r="G50" s="86">
        <v>30000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69</v>
      </c>
      <c r="B51" s="16" t="s">
        <v>69</v>
      </c>
      <c r="C51" s="16" t="s">
        <v>1061</v>
      </c>
      <c r="D51" s="16" t="s">
        <v>1062</v>
      </c>
      <c r="E51" s="86">
        <v>20000</v>
      </c>
      <c r="F51" s="86">
        <v>-22936.560000000001</v>
      </c>
      <c r="G51" s="86">
        <v>-2936.56</v>
      </c>
      <c r="H51" s="86">
        <v>11495</v>
      </c>
      <c r="I51" s="86">
        <v>11495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1063</v>
      </c>
      <c r="D52" s="16" t="s">
        <v>1967</v>
      </c>
      <c r="E52" s="86">
        <v>0</v>
      </c>
      <c r="F52" s="86">
        <v>6000</v>
      </c>
      <c r="G52" s="86">
        <v>6000</v>
      </c>
      <c r="H52" s="86">
        <v>0</v>
      </c>
      <c r="I52" s="86">
        <v>0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69</v>
      </c>
      <c r="B53" s="16" t="s">
        <v>69</v>
      </c>
      <c r="C53" s="16" t="s">
        <v>1064</v>
      </c>
      <c r="D53" s="16" t="s">
        <v>1065</v>
      </c>
      <c r="E53" s="86">
        <v>260000</v>
      </c>
      <c r="F53" s="86">
        <v>367572.96</v>
      </c>
      <c r="G53" s="86">
        <v>627572.96</v>
      </c>
      <c r="H53" s="86">
        <v>388181.74</v>
      </c>
      <c r="I53" s="86">
        <v>337548.83</v>
      </c>
      <c r="J53" s="86">
        <v>107157.84</v>
      </c>
      <c r="K53" s="101">
        <v>17.07496129215</v>
      </c>
      <c r="L53" s="86">
        <v>107157.84</v>
      </c>
    </row>
    <row r="54" spans="1:12" ht="13.8" x14ac:dyDescent="0.2">
      <c r="A54" s="37" t="s">
        <v>69</v>
      </c>
      <c r="B54" s="16" t="s">
        <v>69</v>
      </c>
      <c r="C54" s="16" t="s">
        <v>1066</v>
      </c>
      <c r="D54" s="16" t="s">
        <v>1968</v>
      </c>
      <c r="E54" s="86">
        <v>175580</v>
      </c>
      <c r="F54" s="86">
        <v>0</v>
      </c>
      <c r="G54" s="86">
        <v>175580</v>
      </c>
      <c r="H54" s="86">
        <v>175572.88</v>
      </c>
      <c r="I54" s="86">
        <v>175572.88</v>
      </c>
      <c r="J54" s="86">
        <v>87786.44</v>
      </c>
      <c r="K54" s="101">
        <v>49.997972434217999</v>
      </c>
      <c r="L54" s="86">
        <v>87786.44</v>
      </c>
    </row>
    <row r="55" spans="1:12" ht="13.8" x14ac:dyDescent="0.2">
      <c r="A55" s="37" t="s">
        <v>69</v>
      </c>
      <c r="B55" s="16" t="s">
        <v>69</v>
      </c>
      <c r="C55" s="16" t="s">
        <v>1067</v>
      </c>
      <c r="D55" s="16" t="s">
        <v>1068</v>
      </c>
      <c r="E55" s="86">
        <v>220000</v>
      </c>
      <c r="F55" s="86">
        <v>0</v>
      </c>
      <c r="G55" s="86">
        <v>220000</v>
      </c>
      <c r="H55" s="86">
        <v>26845.06</v>
      </c>
      <c r="I55" s="86">
        <v>26845.06</v>
      </c>
      <c r="J55" s="86">
        <v>5172.0200000000004</v>
      </c>
      <c r="K55" s="101">
        <v>2.3509181818181801</v>
      </c>
      <c r="L55" s="86">
        <v>5172.0200000000004</v>
      </c>
    </row>
    <row r="56" spans="1:12" ht="13.8" x14ac:dyDescent="0.2">
      <c r="A56" s="37" t="s">
        <v>69</v>
      </c>
      <c r="B56" s="16" t="s">
        <v>69</v>
      </c>
      <c r="C56" s="16" t="s">
        <v>1069</v>
      </c>
      <c r="D56" s="16" t="s">
        <v>1019</v>
      </c>
      <c r="E56" s="86">
        <v>0</v>
      </c>
      <c r="F56" s="86">
        <v>22936.560000000001</v>
      </c>
      <c r="G56" s="86">
        <v>22936.560000000001</v>
      </c>
      <c r="H56" s="86">
        <v>22936.560000000001</v>
      </c>
      <c r="I56" s="86">
        <v>22936.560000000001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69</v>
      </c>
      <c r="B57" s="16" t="s">
        <v>69</v>
      </c>
      <c r="C57" s="16" t="s">
        <v>1070</v>
      </c>
      <c r="D57" s="16" t="s">
        <v>1071</v>
      </c>
      <c r="E57" s="86">
        <v>110000</v>
      </c>
      <c r="F57" s="86">
        <v>175994.63</v>
      </c>
      <c r="G57" s="86">
        <v>285994.63</v>
      </c>
      <c r="H57" s="86">
        <v>144504.13</v>
      </c>
      <c r="I57" s="86">
        <v>141556.95000000001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1072</v>
      </c>
      <c r="D58" s="16" t="s">
        <v>1073</v>
      </c>
      <c r="E58" s="86">
        <v>24000</v>
      </c>
      <c r="F58" s="86">
        <v>0</v>
      </c>
      <c r="G58" s="86">
        <v>24000</v>
      </c>
      <c r="H58" s="86">
        <v>0</v>
      </c>
      <c r="I58" s="86">
        <v>0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69</v>
      </c>
      <c r="B59" s="16" t="s">
        <v>69</v>
      </c>
      <c r="C59" s="16" t="s">
        <v>1074</v>
      </c>
      <c r="D59" s="16" t="s">
        <v>1075</v>
      </c>
      <c r="E59" s="86">
        <v>150000</v>
      </c>
      <c r="F59" s="86">
        <v>0</v>
      </c>
      <c r="G59" s="86">
        <v>150000</v>
      </c>
      <c r="H59" s="86">
        <v>112415.55</v>
      </c>
      <c r="I59" s="86">
        <v>19795.12</v>
      </c>
      <c r="J59" s="86">
        <v>14398.52</v>
      </c>
      <c r="K59" s="101">
        <v>9.5990133333333301</v>
      </c>
      <c r="L59" s="86">
        <v>14398.52</v>
      </c>
    </row>
    <row r="60" spans="1:12" ht="13.8" x14ac:dyDescent="0.2">
      <c r="A60" s="37" t="s">
        <v>69</v>
      </c>
      <c r="B60" s="16" t="s">
        <v>69</v>
      </c>
      <c r="C60" s="27" t="s">
        <v>124</v>
      </c>
      <c r="D60" s="27" t="s">
        <v>69</v>
      </c>
      <c r="E60" s="91">
        <v>1051580</v>
      </c>
      <c r="F60" s="91">
        <v>1373380.74</v>
      </c>
      <c r="G60" s="91">
        <v>2424960.7400000002</v>
      </c>
      <c r="H60" s="91">
        <v>1264442.67</v>
      </c>
      <c r="I60" s="91">
        <v>1118242.1499999999</v>
      </c>
      <c r="J60" s="91">
        <v>576800.41</v>
      </c>
      <c r="K60" s="102">
        <v>23.785969005007502</v>
      </c>
      <c r="L60" s="91">
        <v>576759.87</v>
      </c>
    </row>
    <row r="61" spans="1:12" ht="13.8" x14ac:dyDescent="0.2">
      <c r="A61" s="37" t="s">
        <v>438</v>
      </c>
      <c r="B61" s="16" t="s">
        <v>439</v>
      </c>
      <c r="C61" s="16" t="s">
        <v>1076</v>
      </c>
      <c r="D61" s="16" t="s">
        <v>1077</v>
      </c>
      <c r="E61" s="86">
        <v>135830.35</v>
      </c>
      <c r="F61" s="86">
        <v>-35918.46</v>
      </c>
      <c r="G61" s="86">
        <v>99911.89</v>
      </c>
      <c r="H61" s="86">
        <v>11147.73</v>
      </c>
      <c r="I61" s="86">
        <v>11147.73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1078</v>
      </c>
      <c r="D62" s="16" t="s">
        <v>1969</v>
      </c>
      <c r="E62" s="86">
        <v>500000</v>
      </c>
      <c r="F62" s="86">
        <v>5898478.1200000001</v>
      </c>
      <c r="G62" s="86">
        <v>6398478.1200000001</v>
      </c>
      <c r="H62" s="86">
        <v>6398478.1200000001</v>
      </c>
      <c r="I62" s="86">
        <v>6398478.1200000001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1079</v>
      </c>
      <c r="D63" s="16" t="s">
        <v>1080</v>
      </c>
      <c r="E63" s="86">
        <v>25000</v>
      </c>
      <c r="F63" s="86">
        <v>0</v>
      </c>
      <c r="G63" s="86">
        <v>25000</v>
      </c>
      <c r="H63" s="86">
        <v>0</v>
      </c>
      <c r="I63" s="86">
        <v>0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69</v>
      </c>
      <c r="B64" s="16" t="s">
        <v>69</v>
      </c>
      <c r="C64" s="16" t="s">
        <v>1081</v>
      </c>
      <c r="D64" s="16" t="s">
        <v>1021</v>
      </c>
      <c r="E64" s="86">
        <v>0</v>
      </c>
      <c r="F64" s="86">
        <v>0</v>
      </c>
      <c r="G64" s="86">
        <v>0</v>
      </c>
      <c r="H64" s="86">
        <v>1659.15</v>
      </c>
      <c r="I64" s="86">
        <v>1659.15</v>
      </c>
      <c r="J64" s="86">
        <v>1659.15</v>
      </c>
      <c r="K64" s="101">
        <v>0</v>
      </c>
      <c r="L64" s="86">
        <v>1659.15</v>
      </c>
    </row>
    <row r="65" spans="1:12" ht="13.8" x14ac:dyDescent="0.2">
      <c r="A65" s="37" t="s">
        <v>69</v>
      </c>
      <c r="B65" s="16" t="s">
        <v>69</v>
      </c>
      <c r="C65" s="16" t="s">
        <v>1082</v>
      </c>
      <c r="D65" s="16" t="s">
        <v>1083</v>
      </c>
      <c r="E65" s="86">
        <v>180000</v>
      </c>
      <c r="F65" s="86">
        <v>0</v>
      </c>
      <c r="G65" s="86">
        <v>180000</v>
      </c>
      <c r="H65" s="86">
        <v>159789.79999999999</v>
      </c>
      <c r="I65" s="86">
        <v>159789.79999999999</v>
      </c>
      <c r="J65" s="86">
        <v>1186.72</v>
      </c>
      <c r="K65" s="101">
        <v>0.65928888888889003</v>
      </c>
      <c r="L65" s="86">
        <v>1186.72</v>
      </c>
    </row>
    <row r="66" spans="1:12" ht="13.8" x14ac:dyDescent="0.2">
      <c r="A66" s="37" t="s">
        <v>69</v>
      </c>
      <c r="B66" s="16" t="s">
        <v>69</v>
      </c>
      <c r="C66" s="16" t="s">
        <v>1084</v>
      </c>
      <c r="D66" s="16" t="s">
        <v>1085</v>
      </c>
      <c r="E66" s="86">
        <v>130074.8</v>
      </c>
      <c r="F66" s="86">
        <v>0</v>
      </c>
      <c r="G66" s="86">
        <v>130074.8</v>
      </c>
      <c r="H66" s="86">
        <v>46530.8</v>
      </c>
      <c r="I66" s="86">
        <v>46530.8</v>
      </c>
      <c r="J66" s="86">
        <v>46530.8</v>
      </c>
      <c r="K66" s="101">
        <v>35.772340222702603</v>
      </c>
      <c r="L66" s="86">
        <v>46530.8</v>
      </c>
    </row>
    <row r="67" spans="1:12" ht="13.8" x14ac:dyDescent="0.2">
      <c r="A67" s="37" t="s">
        <v>69</v>
      </c>
      <c r="B67" s="16" t="s">
        <v>69</v>
      </c>
      <c r="C67" s="16" t="s">
        <v>1086</v>
      </c>
      <c r="D67" s="16" t="s">
        <v>1087</v>
      </c>
      <c r="E67" s="86">
        <v>120000</v>
      </c>
      <c r="F67" s="86">
        <v>0</v>
      </c>
      <c r="G67" s="86">
        <v>120000</v>
      </c>
      <c r="H67" s="86">
        <v>17780.95</v>
      </c>
      <c r="I67" s="86">
        <v>17780.95</v>
      </c>
      <c r="J67" s="86">
        <v>5334.27</v>
      </c>
      <c r="K67" s="101">
        <v>4.4452249999999998</v>
      </c>
      <c r="L67" s="86">
        <v>5334.27</v>
      </c>
    </row>
    <row r="68" spans="1:12" ht="13.8" x14ac:dyDescent="0.2">
      <c r="A68" s="37" t="s">
        <v>69</v>
      </c>
      <c r="B68" s="16" t="s">
        <v>69</v>
      </c>
      <c r="C68" s="16" t="s">
        <v>1088</v>
      </c>
      <c r="D68" s="16" t="s">
        <v>1089</v>
      </c>
      <c r="E68" s="86">
        <v>206000</v>
      </c>
      <c r="F68" s="86">
        <v>0</v>
      </c>
      <c r="G68" s="86">
        <v>206000</v>
      </c>
      <c r="H68" s="86">
        <v>0</v>
      </c>
      <c r="I68" s="86">
        <v>0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1090</v>
      </c>
      <c r="D69" s="16" t="s">
        <v>1091</v>
      </c>
      <c r="E69" s="86">
        <v>120000</v>
      </c>
      <c r="F69" s="86">
        <v>0</v>
      </c>
      <c r="G69" s="86">
        <v>120000</v>
      </c>
      <c r="H69" s="86">
        <v>44894.38</v>
      </c>
      <c r="I69" s="86">
        <v>44894.38</v>
      </c>
      <c r="J69" s="86">
        <v>20653.849999999999</v>
      </c>
      <c r="K69" s="101">
        <v>17.211541666666701</v>
      </c>
      <c r="L69" s="86">
        <v>0</v>
      </c>
    </row>
    <row r="70" spans="1:12" ht="13.8" x14ac:dyDescent="0.2">
      <c r="A70" s="37" t="s">
        <v>69</v>
      </c>
      <c r="B70" s="16" t="s">
        <v>69</v>
      </c>
      <c r="C70" s="16" t="s">
        <v>1092</v>
      </c>
      <c r="D70" s="16" t="s">
        <v>1970</v>
      </c>
      <c r="E70" s="86">
        <v>0</v>
      </c>
      <c r="F70" s="86">
        <v>0</v>
      </c>
      <c r="G70" s="86">
        <v>0</v>
      </c>
      <c r="H70" s="86">
        <v>37462.53</v>
      </c>
      <c r="I70" s="86">
        <v>37462.53</v>
      </c>
      <c r="J70" s="86">
        <v>37462.53</v>
      </c>
      <c r="K70" s="101">
        <v>0</v>
      </c>
      <c r="L70" s="86">
        <v>37462.53</v>
      </c>
    </row>
    <row r="71" spans="1:12" ht="13.8" x14ac:dyDescent="0.2">
      <c r="A71" s="37" t="s">
        <v>69</v>
      </c>
      <c r="B71" s="16" t="s">
        <v>69</v>
      </c>
      <c r="C71" s="16" t="s">
        <v>1093</v>
      </c>
      <c r="D71" s="16" t="s">
        <v>1094</v>
      </c>
      <c r="E71" s="86">
        <v>0</v>
      </c>
      <c r="F71" s="86">
        <v>0</v>
      </c>
      <c r="G71" s="86">
        <v>0</v>
      </c>
      <c r="H71" s="86">
        <v>1985.61</v>
      </c>
      <c r="I71" s="86">
        <v>1985.61</v>
      </c>
      <c r="J71" s="86">
        <v>1985.61</v>
      </c>
      <c r="K71" s="101">
        <v>0</v>
      </c>
      <c r="L71" s="86">
        <v>1985.61</v>
      </c>
    </row>
    <row r="72" spans="1:12" ht="13.8" x14ac:dyDescent="0.2">
      <c r="A72" s="37" t="s">
        <v>69</v>
      </c>
      <c r="B72" s="16" t="s">
        <v>69</v>
      </c>
      <c r="C72" s="16" t="s">
        <v>1095</v>
      </c>
      <c r="D72" s="16" t="s">
        <v>1096</v>
      </c>
      <c r="E72" s="86">
        <v>35000</v>
      </c>
      <c r="F72" s="86">
        <v>-243854.47</v>
      </c>
      <c r="G72" s="86">
        <v>-208854.47</v>
      </c>
      <c r="H72" s="86">
        <v>35000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69</v>
      </c>
      <c r="B73" s="16" t="s">
        <v>69</v>
      </c>
      <c r="C73" s="16" t="s">
        <v>1097</v>
      </c>
      <c r="D73" s="16" t="s">
        <v>1098</v>
      </c>
      <c r="E73" s="86">
        <v>82000</v>
      </c>
      <c r="F73" s="86">
        <v>0</v>
      </c>
      <c r="G73" s="86">
        <v>82000</v>
      </c>
      <c r="H73" s="86">
        <v>82040.03</v>
      </c>
      <c r="I73" s="86">
        <v>82040.03</v>
      </c>
      <c r="J73" s="86">
        <v>82040.03</v>
      </c>
      <c r="K73" s="101">
        <v>100.04881707317099</v>
      </c>
      <c r="L73" s="86">
        <v>82040.03</v>
      </c>
    </row>
    <row r="74" spans="1:12" ht="13.8" x14ac:dyDescent="0.2">
      <c r="A74" s="37" t="s">
        <v>69</v>
      </c>
      <c r="B74" s="16" t="s">
        <v>69</v>
      </c>
      <c r="C74" s="16" t="s">
        <v>1099</v>
      </c>
      <c r="D74" s="16" t="s">
        <v>1971</v>
      </c>
      <c r="E74" s="86">
        <v>50000</v>
      </c>
      <c r="F74" s="86">
        <v>0</v>
      </c>
      <c r="G74" s="86">
        <v>50000</v>
      </c>
      <c r="H74" s="86">
        <v>0</v>
      </c>
      <c r="I74" s="86">
        <v>0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69</v>
      </c>
      <c r="B75" s="16" t="s">
        <v>69</v>
      </c>
      <c r="C75" s="16" t="s">
        <v>1100</v>
      </c>
      <c r="D75" s="16" t="s">
        <v>1101</v>
      </c>
      <c r="E75" s="86">
        <v>100000</v>
      </c>
      <c r="F75" s="86">
        <v>0</v>
      </c>
      <c r="G75" s="86">
        <v>100000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1102</v>
      </c>
      <c r="D76" s="16" t="s">
        <v>1103</v>
      </c>
      <c r="E76" s="86">
        <v>42000</v>
      </c>
      <c r="F76" s="86">
        <v>0</v>
      </c>
      <c r="G76" s="86">
        <v>42000</v>
      </c>
      <c r="H76" s="86">
        <v>41925.800000000003</v>
      </c>
      <c r="I76" s="86">
        <v>0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69</v>
      </c>
      <c r="B77" s="16" t="s">
        <v>69</v>
      </c>
      <c r="C77" s="16" t="s">
        <v>1104</v>
      </c>
      <c r="D77" s="16" t="s">
        <v>1105</v>
      </c>
      <c r="E77" s="86">
        <v>0</v>
      </c>
      <c r="F77" s="86">
        <v>0</v>
      </c>
      <c r="G77" s="86">
        <v>0</v>
      </c>
      <c r="H77" s="86">
        <v>43998.86</v>
      </c>
      <c r="I77" s="86">
        <v>43998.86</v>
      </c>
      <c r="J77" s="86">
        <v>43998.86</v>
      </c>
      <c r="K77" s="101">
        <v>0</v>
      </c>
      <c r="L77" s="86">
        <v>43998.86</v>
      </c>
    </row>
    <row r="78" spans="1:12" ht="13.8" x14ac:dyDescent="0.2">
      <c r="A78" s="37" t="s">
        <v>69</v>
      </c>
      <c r="B78" s="16" t="s">
        <v>69</v>
      </c>
      <c r="C78" s="16" t="s">
        <v>1106</v>
      </c>
      <c r="D78" s="16" t="s">
        <v>1107</v>
      </c>
      <c r="E78" s="86">
        <v>800000</v>
      </c>
      <c r="F78" s="86">
        <v>-180359.34</v>
      </c>
      <c r="G78" s="86">
        <v>619640.66</v>
      </c>
      <c r="H78" s="86">
        <v>0</v>
      </c>
      <c r="I78" s="86">
        <v>0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1108</v>
      </c>
      <c r="D79" s="16" t="s">
        <v>1109</v>
      </c>
      <c r="E79" s="86">
        <v>0</v>
      </c>
      <c r="F79" s="86">
        <v>0</v>
      </c>
      <c r="G79" s="86">
        <v>0</v>
      </c>
      <c r="H79" s="86">
        <v>49692.98</v>
      </c>
      <c r="I79" s="86">
        <v>49692.98</v>
      </c>
      <c r="J79" s="86">
        <v>43798.239999999998</v>
      </c>
      <c r="K79" s="101">
        <v>0</v>
      </c>
      <c r="L79" s="86">
        <v>43798.239999999998</v>
      </c>
    </row>
    <row r="80" spans="1:12" ht="13.8" x14ac:dyDescent="0.2">
      <c r="A80" s="37" t="s">
        <v>69</v>
      </c>
      <c r="B80" s="16" t="s">
        <v>69</v>
      </c>
      <c r="C80" s="16" t="s">
        <v>1110</v>
      </c>
      <c r="D80" s="16" t="s">
        <v>1111</v>
      </c>
      <c r="E80" s="86">
        <v>0</v>
      </c>
      <c r="F80" s="86">
        <v>0</v>
      </c>
      <c r="G80" s="86">
        <v>0</v>
      </c>
      <c r="H80" s="86">
        <v>13326.92</v>
      </c>
      <c r="I80" s="86">
        <v>13326.92</v>
      </c>
      <c r="J80" s="86">
        <v>13326.92</v>
      </c>
      <c r="K80" s="101">
        <v>0</v>
      </c>
      <c r="L80" s="86">
        <v>13326.92</v>
      </c>
    </row>
    <row r="81" spans="1:12" ht="13.8" x14ac:dyDescent="0.2">
      <c r="A81" s="37" t="s">
        <v>69</v>
      </c>
      <c r="B81" s="16" t="s">
        <v>69</v>
      </c>
      <c r="C81" s="16" t="s">
        <v>1112</v>
      </c>
      <c r="D81" s="16" t="s">
        <v>1113</v>
      </c>
      <c r="E81" s="86">
        <v>0</v>
      </c>
      <c r="F81" s="86">
        <v>0</v>
      </c>
      <c r="G81" s="86">
        <v>0</v>
      </c>
      <c r="H81" s="86">
        <v>12661.45</v>
      </c>
      <c r="I81" s="86">
        <v>12661.45</v>
      </c>
      <c r="J81" s="86">
        <v>12661.45</v>
      </c>
      <c r="K81" s="101">
        <v>0</v>
      </c>
      <c r="L81" s="86">
        <v>12661.45</v>
      </c>
    </row>
    <row r="82" spans="1:12" ht="13.8" x14ac:dyDescent="0.2">
      <c r="A82" s="37" t="s">
        <v>69</v>
      </c>
      <c r="B82" s="16" t="s">
        <v>69</v>
      </c>
      <c r="C82" s="16" t="s">
        <v>1114</v>
      </c>
      <c r="D82" s="16" t="s">
        <v>1972</v>
      </c>
      <c r="E82" s="86">
        <v>16800</v>
      </c>
      <c r="F82" s="86">
        <v>0</v>
      </c>
      <c r="G82" s="86">
        <v>16800</v>
      </c>
      <c r="H82" s="86">
        <v>14789.86</v>
      </c>
      <c r="I82" s="86">
        <v>14789.86</v>
      </c>
      <c r="J82" s="86">
        <v>9181.52</v>
      </c>
      <c r="K82" s="101">
        <v>54.651904761904802</v>
      </c>
      <c r="L82" s="86">
        <v>9181.52</v>
      </c>
    </row>
    <row r="83" spans="1:12" ht="13.8" x14ac:dyDescent="0.2">
      <c r="A83" s="37" t="s">
        <v>69</v>
      </c>
      <c r="B83" s="16" t="s">
        <v>69</v>
      </c>
      <c r="C83" s="16" t="s">
        <v>1115</v>
      </c>
      <c r="D83" s="16" t="s">
        <v>1116</v>
      </c>
      <c r="E83" s="86">
        <v>50000</v>
      </c>
      <c r="F83" s="86">
        <v>0</v>
      </c>
      <c r="G83" s="86">
        <v>50000</v>
      </c>
      <c r="H83" s="86">
        <v>38949.370000000003</v>
      </c>
      <c r="I83" s="86">
        <v>38949.370000000003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69</v>
      </c>
      <c r="B84" s="16" t="s">
        <v>69</v>
      </c>
      <c r="C84" s="16" t="s">
        <v>1117</v>
      </c>
      <c r="D84" s="16" t="s">
        <v>1973</v>
      </c>
      <c r="E84" s="86">
        <v>549999.44999999995</v>
      </c>
      <c r="F84" s="86">
        <v>0</v>
      </c>
      <c r="G84" s="86">
        <v>549999.44999999995</v>
      </c>
      <c r="H84" s="86">
        <v>549999.44999999995</v>
      </c>
      <c r="I84" s="86">
        <v>549999.44999999995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69</v>
      </c>
      <c r="B85" s="16" t="s">
        <v>69</v>
      </c>
      <c r="C85" s="16" t="s">
        <v>1118</v>
      </c>
      <c r="D85" s="16" t="s">
        <v>1119</v>
      </c>
      <c r="E85" s="86">
        <v>25000</v>
      </c>
      <c r="F85" s="86">
        <v>0</v>
      </c>
      <c r="G85" s="86">
        <v>25000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69</v>
      </c>
      <c r="B86" s="16" t="s">
        <v>69</v>
      </c>
      <c r="C86" s="16" t="s">
        <v>1120</v>
      </c>
      <c r="D86" s="16" t="s">
        <v>1974</v>
      </c>
      <c r="E86" s="86">
        <v>0</v>
      </c>
      <c r="F86" s="86">
        <v>0</v>
      </c>
      <c r="G86" s="86">
        <v>0</v>
      </c>
      <c r="H86" s="86">
        <v>26076.560000000001</v>
      </c>
      <c r="I86" s="86">
        <v>26076.560000000001</v>
      </c>
      <c r="J86" s="86">
        <v>26076.560000000001</v>
      </c>
      <c r="K86" s="101">
        <v>0</v>
      </c>
      <c r="L86" s="86">
        <v>26076.560000000001</v>
      </c>
    </row>
    <row r="87" spans="1:12" ht="13.8" x14ac:dyDescent="0.2">
      <c r="A87" s="37" t="s">
        <v>69</v>
      </c>
      <c r="B87" s="16" t="s">
        <v>69</v>
      </c>
      <c r="C87" s="16" t="s">
        <v>1121</v>
      </c>
      <c r="D87" s="16" t="s">
        <v>1122</v>
      </c>
      <c r="E87" s="86">
        <v>40000</v>
      </c>
      <c r="F87" s="86">
        <v>0</v>
      </c>
      <c r="G87" s="86">
        <v>40000</v>
      </c>
      <c r="H87" s="86">
        <v>0</v>
      </c>
      <c r="I87" s="86">
        <v>0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1123</v>
      </c>
      <c r="D88" s="16" t="s">
        <v>1975</v>
      </c>
      <c r="E88" s="86">
        <v>116389.9</v>
      </c>
      <c r="F88" s="86">
        <v>-110000</v>
      </c>
      <c r="G88" s="86">
        <v>6389.9</v>
      </c>
      <c r="H88" s="86">
        <v>1028.5</v>
      </c>
      <c r="I88" s="86">
        <v>1028.5</v>
      </c>
      <c r="J88" s="86">
        <v>1028.5</v>
      </c>
      <c r="K88" s="101">
        <v>16.0957135479429</v>
      </c>
      <c r="L88" s="86">
        <v>1028.5</v>
      </c>
    </row>
    <row r="89" spans="1:12" ht="13.8" x14ac:dyDescent="0.2">
      <c r="A89" s="37" t="s">
        <v>69</v>
      </c>
      <c r="B89" s="16" t="s">
        <v>69</v>
      </c>
      <c r="C89" s="16" t="s">
        <v>1124</v>
      </c>
      <c r="D89" s="16" t="s">
        <v>1125</v>
      </c>
      <c r="E89" s="86">
        <v>147000</v>
      </c>
      <c r="F89" s="86">
        <v>-31000</v>
      </c>
      <c r="G89" s="86">
        <v>116000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1126</v>
      </c>
      <c r="D90" s="16" t="s">
        <v>1127</v>
      </c>
      <c r="E90" s="86">
        <v>675832.06</v>
      </c>
      <c r="F90" s="86">
        <v>0</v>
      </c>
      <c r="G90" s="86">
        <v>675832.06</v>
      </c>
      <c r="H90" s="86">
        <v>675936.16</v>
      </c>
      <c r="I90" s="86">
        <v>675936.16</v>
      </c>
      <c r="J90" s="86">
        <v>479188.75</v>
      </c>
      <c r="K90" s="101">
        <v>70.903524464347001</v>
      </c>
      <c r="L90" s="86">
        <v>479188.75</v>
      </c>
    </row>
    <row r="91" spans="1:12" ht="13.8" x14ac:dyDescent="0.2">
      <c r="A91" s="37" t="s">
        <v>69</v>
      </c>
      <c r="B91" s="16" t="s">
        <v>69</v>
      </c>
      <c r="C91" s="16" t="s">
        <v>1128</v>
      </c>
      <c r="D91" s="16" t="s">
        <v>1129</v>
      </c>
      <c r="E91" s="86">
        <v>1210000</v>
      </c>
      <c r="F91" s="86">
        <v>0</v>
      </c>
      <c r="G91" s="86">
        <v>1210000</v>
      </c>
      <c r="H91" s="86">
        <v>1210000</v>
      </c>
      <c r="I91" s="86">
        <v>1210000</v>
      </c>
      <c r="J91" s="86">
        <v>374795.75</v>
      </c>
      <c r="K91" s="101">
        <v>30.974855371900802</v>
      </c>
      <c r="L91" s="86">
        <v>368186.46</v>
      </c>
    </row>
    <row r="92" spans="1:12" ht="13.8" x14ac:dyDescent="0.2">
      <c r="A92" s="37" t="s">
        <v>69</v>
      </c>
      <c r="B92" s="16" t="s">
        <v>69</v>
      </c>
      <c r="C92" s="16" t="s">
        <v>1130</v>
      </c>
      <c r="D92" s="16" t="s">
        <v>1976</v>
      </c>
      <c r="E92" s="86">
        <v>0</v>
      </c>
      <c r="F92" s="86">
        <v>0</v>
      </c>
      <c r="G92" s="86">
        <v>0</v>
      </c>
      <c r="H92" s="86">
        <v>483989.91</v>
      </c>
      <c r="I92" s="86">
        <v>483989.91</v>
      </c>
      <c r="J92" s="86">
        <v>483989.91</v>
      </c>
      <c r="K92" s="101">
        <v>0</v>
      </c>
      <c r="L92" s="86">
        <v>483989.91</v>
      </c>
    </row>
    <row r="93" spans="1:12" ht="13.8" x14ac:dyDescent="0.2">
      <c r="A93" s="37" t="s">
        <v>69</v>
      </c>
      <c r="B93" s="16" t="s">
        <v>69</v>
      </c>
      <c r="C93" s="16" t="s">
        <v>1131</v>
      </c>
      <c r="D93" s="16" t="s">
        <v>1132</v>
      </c>
      <c r="E93" s="86">
        <v>60000</v>
      </c>
      <c r="F93" s="86">
        <v>0</v>
      </c>
      <c r="G93" s="86">
        <v>60000</v>
      </c>
      <c r="H93" s="86">
        <v>0</v>
      </c>
      <c r="I93" s="86">
        <v>0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69</v>
      </c>
      <c r="B94" s="16" t="s">
        <v>69</v>
      </c>
      <c r="C94" s="16" t="s">
        <v>1133</v>
      </c>
      <c r="D94" s="16" t="s">
        <v>1134</v>
      </c>
      <c r="E94" s="86">
        <v>90000</v>
      </c>
      <c r="F94" s="86">
        <v>0</v>
      </c>
      <c r="G94" s="86">
        <v>90000</v>
      </c>
      <c r="H94" s="86">
        <v>0</v>
      </c>
      <c r="I94" s="86">
        <v>0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1135</v>
      </c>
      <c r="D95" s="16" t="s">
        <v>1977</v>
      </c>
      <c r="E95" s="86">
        <v>6000</v>
      </c>
      <c r="F95" s="86">
        <v>-78090.720000000001</v>
      </c>
      <c r="G95" s="86">
        <v>-72090.720000000001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69</v>
      </c>
      <c r="B96" s="16" t="s">
        <v>69</v>
      </c>
      <c r="C96" s="16" t="s">
        <v>1136</v>
      </c>
      <c r="D96" s="16" t="s">
        <v>1978</v>
      </c>
      <c r="E96" s="86">
        <v>0</v>
      </c>
      <c r="F96" s="86">
        <v>0</v>
      </c>
      <c r="G96" s="86">
        <v>0</v>
      </c>
      <c r="H96" s="86">
        <v>13951.91</v>
      </c>
      <c r="I96" s="86">
        <v>13951.91</v>
      </c>
      <c r="J96" s="86">
        <v>13951.91</v>
      </c>
      <c r="K96" s="101">
        <v>0</v>
      </c>
      <c r="L96" s="86">
        <v>13951.91</v>
      </c>
    </row>
    <row r="97" spans="1:12" ht="13.8" x14ac:dyDescent="0.2">
      <c r="A97" s="37" t="s">
        <v>69</v>
      </c>
      <c r="B97" s="16" t="s">
        <v>69</v>
      </c>
      <c r="C97" s="16" t="s">
        <v>1137</v>
      </c>
      <c r="D97" s="16" t="s">
        <v>1979</v>
      </c>
      <c r="E97" s="86">
        <v>450000</v>
      </c>
      <c r="F97" s="86">
        <v>0</v>
      </c>
      <c r="G97" s="86">
        <v>450000</v>
      </c>
      <c r="H97" s="86">
        <v>450000</v>
      </c>
      <c r="I97" s="86">
        <v>450000</v>
      </c>
      <c r="J97" s="86">
        <v>68890.5</v>
      </c>
      <c r="K97" s="101">
        <v>15.308999999999999</v>
      </c>
      <c r="L97" s="86">
        <v>68890.5</v>
      </c>
    </row>
    <row r="98" spans="1:12" ht="13.8" x14ac:dyDescent="0.2">
      <c r="A98" s="37" t="s">
        <v>69</v>
      </c>
      <c r="B98" s="16" t="s">
        <v>69</v>
      </c>
      <c r="C98" s="16" t="s">
        <v>1138</v>
      </c>
      <c r="D98" s="16" t="s">
        <v>1139</v>
      </c>
      <c r="E98" s="86">
        <v>400000</v>
      </c>
      <c r="F98" s="86">
        <v>0</v>
      </c>
      <c r="G98" s="86">
        <v>400000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1140</v>
      </c>
      <c r="D99" s="16" t="s">
        <v>1980</v>
      </c>
      <c r="E99" s="86">
        <v>20000</v>
      </c>
      <c r="F99" s="86">
        <v>0</v>
      </c>
      <c r="G99" s="86">
        <v>20000</v>
      </c>
      <c r="H99" s="86">
        <v>0</v>
      </c>
      <c r="I99" s="86">
        <v>0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1141</v>
      </c>
      <c r="D100" s="16" t="s">
        <v>1981</v>
      </c>
      <c r="E100" s="86">
        <v>36000</v>
      </c>
      <c r="F100" s="86">
        <v>0</v>
      </c>
      <c r="G100" s="86">
        <v>36000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1142</v>
      </c>
      <c r="D101" s="16" t="s">
        <v>1143</v>
      </c>
      <c r="E101" s="86">
        <v>400000</v>
      </c>
      <c r="F101" s="86">
        <v>0</v>
      </c>
      <c r="G101" s="86">
        <v>400000</v>
      </c>
      <c r="H101" s="86">
        <v>55185.25</v>
      </c>
      <c r="I101" s="86">
        <v>55185.25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1144</v>
      </c>
      <c r="D102" s="16" t="s">
        <v>1145</v>
      </c>
      <c r="E102" s="86">
        <v>0</v>
      </c>
      <c r="F102" s="86">
        <v>0</v>
      </c>
      <c r="G102" s="86">
        <v>0</v>
      </c>
      <c r="H102" s="86">
        <v>2584.56</v>
      </c>
      <c r="I102" s="86">
        <v>2584.56</v>
      </c>
      <c r="J102" s="86">
        <v>2584.56</v>
      </c>
      <c r="K102" s="101">
        <v>0</v>
      </c>
      <c r="L102" s="86">
        <v>2584.56</v>
      </c>
    </row>
    <row r="103" spans="1:12" ht="13.8" x14ac:dyDescent="0.2">
      <c r="A103" s="37" t="s">
        <v>69</v>
      </c>
      <c r="B103" s="16" t="s">
        <v>69</v>
      </c>
      <c r="C103" s="16" t="s">
        <v>1146</v>
      </c>
      <c r="D103" s="16" t="s">
        <v>1147</v>
      </c>
      <c r="E103" s="86">
        <v>14366566.5</v>
      </c>
      <c r="F103" s="86">
        <v>0</v>
      </c>
      <c r="G103" s="86">
        <v>14366566.5</v>
      </c>
      <c r="H103" s="86">
        <v>13657962.01</v>
      </c>
      <c r="I103" s="86">
        <v>6472962.0099999998</v>
      </c>
      <c r="J103" s="86">
        <v>5157961.41</v>
      </c>
      <c r="K103" s="101">
        <v>35.902533914418598</v>
      </c>
      <c r="L103" s="86">
        <v>5157961.41</v>
      </c>
    </row>
    <row r="104" spans="1:12" ht="13.8" x14ac:dyDescent="0.2">
      <c r="A104" s="37" t="s">
        <v>69</v>
      </c>
      <c r="B104" s="16" t="s">
        <v>69</v>
      </c>
      <c r="C104" s="16" t="s">
        <v>1148</v>
      </c>
      <c r="D104" s="16" t="s">
        <v>1149</v>
      </c>
      <c r="E104" s="86">
        <v>110000</v>
      </c>
      <c r="F104" s="86">
        <v>0</v>
      </c>
      <c r="G104" s="86">
        <v>110000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1150</v>
      </c>
      <c r="D105" s="16" t="s">
        <v>1982</v>
      </c>
      <c r="E105" s="86">
        <v>195119.09</v>
      </c>
      <c r="F105" s="86">
        <v>-40000</v>
      </c>
      <c r="G105" s="86">
        <v>155119.09</v>
      </c>
      <c r="H105" s="86">
        <v>68069.09</v>
      </c>
      <c r="I105" s="86">
        <v>68069.09</v>
      </c>
      <c r="J105" s="86">
        <v>15170.98</v>
      </c>
      <c r="K105" s="101">
        <v>9.7802146724816392</v>
      </c>
      <c r="L105" s="86">
        <v>15170.98</v>
      </c>
    </row>
    <row r="106" spans="1:12" ht="13.8" x14ac:dyDescent="0.2">
      <c r="A106" s="37" t="s">
        <v>69</v>
      </c>
      <c r="B106" s="16" t="s">
        <v>69</v>
      </c>
      <c r="C106" s="16" t="s">
        <v>1151</v>
      </c>
      <c r="D106" s="16" t="s">
        <v>1152</v>
      </c>
      <c r="E106" s="86">
        <v>0</v>
      </c>
      <c r="F106" s="86">
        <v>0</v>
      </c>
      <c r="G106" s="86">
        <v>0</v>
      </c>
      <c r="H106" s="86">
        <v>17908</v>
      </c>
      <c r="I106" s="86">
        <v>17908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1153</v>
      </c>
      <c r="D107" s="16" t="s">
        <v>1154</v>
      </c>
      <c r="E107" s="86">
        <v>112000</v>
      </c>
      <c r="F107" s="86">
        <v>0</v>
      </c>
      <c r="G107" s="86">
        <v>112000</v>
      </c>
      <c r="H107" s="86">
        <v>14387.53</v>
      </c>
      <c r="I107" s="86">
        <v>14387.53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69</v>
      </c>
      <c r="B108" s="16" t="s">
        <v>69</v>
      </c>
      <c r="C108" s="16" t="s">
        <v>1155</v>
      </c>
      <c r="D108" s="16" t="s">
        <v>1156</v>
      </c>
      <c r="E108" s="86">
        <v>660000</v>
      </c>
      <c r="F108" s="86">
        <v>0</v>
      </c>
      <c r="G108" s="86">
        <v>660000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1157</v>
      </c>
      <c r="D109" s="16" t="s">
        <v>1158</v>
      </c>
      <c r="E109" s="86">
        <v>297791</v>
      </c>
      <c r="F109" s="86">
        <v>0</v>
      </c>
      <c r="G109" s="86">
        <v>297791</v>
      </c>
      <c r="H109" s="86">
        <v>260000</v>
      </c>
      <c r="I109" s="86">
        <v>260000</v>
      </c>
      <c r="J109" s="86">
        <v>200152.93</v>
      </c>
      <c r="K109" s="101">
        <v>67.212551756097398</v>
      </c>
      <c r="L109" s="86">
        <v>184400.24</v>
      </c>
    </row>
    <row r="110" spans="1:12" ht="13.8" x14ac:dyDescent="0.2">
      <c r="A110" s="37" t="s">
        <v>69</v>
      </c>
      <c r="B110" s="16" t="s">
        <v>69</v>
      </c>
      <c r="C110" s="16" t="s">
        <v>1159</v>
      </c>
      <c r="D110" s="16" t="s">
        <v>1983</v>
      </c>
      <c r="E110" s="86">
        <v>812865.43</v>
      </c>
      <c r="F110" s="86">
        <v>0</v>
      </c>
      <c r="G110" s="86">
        <v>812865.43</v>
      </c>
      <c r="H110" s="86">
        <v>762458.4</v>
      </c>
      <c r="I110" s="86">
        <v>762458.4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1160</v>
      </c>
      <c r="D111" s="16" t="s">
        <v>1021</v>
      </c>
      <c r="E111" s="86">
        <v>0</v>
      </c>
      <c r="F111" s="86">
        <v>0</v>
      </c>
      <c r="G111" s="86">
        <v>0</v>
      </c>
      <c r="H111" s="86">
        <v>174.76</v>
      </c>
      <c r="I111" s="86">
        <v>174.76</v>
      </c>
      <c r="J111" s="86">
        <v>174.76</v>
      </c>
      <c r="K111" s="101">
        <v>0</v>
      </c>
      <c r="L111" s="86">
        <v>174.76</v>
      </c>
    </row>
    <row r="112" spans="1:12" ht="13.8" x14ac:dyDescent="0.2">
      <c r="A112" s="37" t="s">
        <v>69</v>
      </c>
      <c r="B112" s="16" t="s">
        <v>69</v>
      </c>
      <c r="C112" s="16" t="s">
        <v>1161</v>
      </c>
      <c r="D112" s="16" t="s">
        <v>1162</v>
      </c>
      <c r="E112" s="86">
        <v>55000</v>
      </c>
      <c r="F112" s="86">
        <v>0</v>
      </c>
      <c r="G112" s="86">
        <v>55000</v>
      </c>
      <c r="H112" s="86">
        <v>0</v>
      </c>
      <c r="I112" s="86">
        <v>0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1163</v>
      </c>
      <c r="D113" s="16" t="s">
        <v>1164</v>
      </c>
      <c r="E113" s="86">
        <v>730000</v>
      </c>
      <c r="F113" s="86">
        <v>0</v>
      </c>
      <c r="G113" s="86">
        <v>730000</v>
      </c>
      <c r="H113" s="86">
        <v>357005.44</v>
      </c>
      <c r="I113" s="86">
        <v>357005.44</v>
      </c>
      <c r="J113" s="86">
        <v>197206.54</v>
      </c>
      <c r="K113" s="101">
        <v>27.014594520547899</v>
      </c>
      <c r="L113" s="86">
        <v>197206.54</v>
      </c>
    </row>
    <row r="114" spans="1:12" ht="13.8" x14ac:dyDescent="0.2">
      <c r="A114" s="37" t="s">
        <v>69</v>
      </c>
      <c r="B114" s="16" t="s">
        <v>69</v>
      </c>
      <c r="C114" s="16" t="s">
        <v>1165</v>
      </c>
      <c r="D114" s="16" t="s">
        <v>1166</v>
      </c>
      <c r="E114" s="86">
        <v>500000</v>
      </c>
      <c r="F114" s="86">
        <v>0</v>
      </c>
      <c r="G114" s="86">
        <v>500000</v>
      </c>
      <c r="H114" s="86">
        <v>314079.11</v>
      </c>
      <c r="I114" s="86">
        <v>91579.11</v>
      </c>
      <c r="J114" s="86">
        <v>12523.02</v>
      </c>
      <c r="K114" s="101">
        <v>2.5046040000000001</v>
      </c>
      <c r="L114" s="86">
        <v>0</v>
      </c>
    </row>
    <row r="115" spans="1:12" ht="13.8" x14ac:dyDescent="0.2">
      <c r="A115" s="37" t="s">
        <v>69</v>
      </c>
      <c r="B115" s="16" t="s">
        <v>69</v>
      </c>
      <c r="C115" s="16" t="s">
        <v>1167</v>
      </c>
      <c r="D115" s="16" t="s">
        <v>1984</v>
      </c>
      <c r="E115" s="86">
        <v>158944.82999999999</v>
      </c>
      <c r="F115" s="86">
        <v>0</v>
      </c>
      <c r="G115" s="86">
        <v>158944.82999999999</v>
      </c>
      <c r="H115" s="86">
        <v>211875.75</v>
      </c>
      <c r="I115" s="86">
        <v>211875.75</v>
      </c>
      <c r="J115" s="86">
        <v>211875.75</v>
      </c>
      <c r="K115" s="101">
        <v>133.30144176441601</v>
      </c>
      <c r="L115" s="86">
        <v>211875.75</v>
      </c>
    </row>
    <row r="116" spans="1:12" ht="13.8" x14ac:dyDescent="0.2">
      <c r="A116" s="37" t="s">
        <v>69</v>
      </c>
      <c r="B116" s="16" t="s">
        <v>69</v>
      </c>
      <c r="C116" s="16" t="s">
        <v>1168</v>
      </c>
      <c r="D116" s="16" t="s">
        <v>1985</v>
      </c>
      <c r="E116" s="86">
        <v>158000</v>
      </c>
      <c r="F116" s="86">
        <v>0</v>
      </c>
      <c r="G116" s="86">
        <v>158000</v>
      </c>
      <c r="H116" s="86">
        <v>39407.26</v>
      </c>
      <c r="I116" s="86">
        <v>39407.26</v>
      </c>
      <c r="J116" s="86">
        <v>39407.26</v>
      </c>
      <c r="K116" s="101">
        <v>24.9413037974684</v>
      </c>
      <c r="L116" s="86">
        <v>39407.26</v>
      </c>
    </row>
    <row r="117" spans="1:12" ht="13.8" x14ac:dyDescent="0.2">
      <c r="A117" s="37" t="s">
        <v>69</v>
      </c>
      <c r="B117" s="16" t="s">
        <v>69</v>
      </c>
      <c r="C117" s="16" t="s">
        <v>1169</v>
      </c>
      <c r="D117" s="16" t="s">
        <v>1170</v>
      </c>
      <c r="E117" s="86">
        <v>0</v>
      </c>
      <c r="F117" s="86">
        <v>0</v>
      </c>
      <c r="G117" s="86">
        <v>0</v>
      </c>
      <c r="H117" s="86">
        <v>1420709.36</v>
      </c>
      <c r="I117" s="86">
        <v>1420709.36</v>
      </c>
      <c r="J117" s="86">
        <v>1240894.81</v>
      </c>
      <c r="K117" s="101">
        <v>0</v>
      </c>
      <c r="L117" s="86">
        <v>1240894.81</v>
      </c>
    </row>
    <row r="118" spans="1:12" ht="13.8" x14ac:dyDescent="0.2">
      <c r="A118" s="37" t="s">
        <v>69</v>
      </c>
      <c r="B118" s="16" t="s">
        <v>69</v>
      </c>
      <c r="C118" s="16" t="s">
        <v>1171</v>
      </c>
      <c r="D118" s="16" t="s">
        <v>1172</v>
      </c>
      <c r="E118" s="86">
        <v>1800489.19</v>
      </c>
      <c r="F118" s="86">
        <v>0</v>
      </c>
      <c r="G118" s="86">
        <v>1800489.19</v>
      </c>
      <c r="H118" s="86">
        <v>1801947.79</v>
      </c>
      <c r="I118" s="86">
        <v>1801947.79</v>
      </c>
      <c r="J118" s="86">
        <v>1801947.78</v>
      </c>
      <c r="K118" s="101">
        <v>100.08101076130301</v>
      </c>
      <c r="L118" s="86">
        <v>1801947.78</v>
      </c>
    </row>
    <row r="119" spans="1:12" ht="13.8" x14ac:dyDescent="0.2">
      <c r="A119" s="37" t="s">
        <v>69</v>
      </c>
      <c r="B119" s="16" t="s">
        <v>69</v>
      </c>
      <c r="C119" s="16" t="s">
        <v>1173</v>
      </c>
      <c r="D119" s="16" t="s">
        <v>1986</v>
      </c>
      <c r="E119" s="86">
        <v>98463.5</v>
      </c>
      <c r="F119" s="86">
        <v>0</v>
      </c>
      <c r="G119" s="86">
        <v>98463.5</v>
      </c>
      <c r="H119" s="86">
        <v>0</v>
      </c>
      <c r="I119" s="86">
        <v>0</v>
      </c>
      <c r="J119" s="86">
        <v>0</v>
      </c>
      <c r="K119" s="101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16" t="s">
        <v>1174</v>
      </c>
      <c r="D120" s="16" t="s">
        <v>1987</v>
      </c>
      <c r="E120" s="86">
        <v>0</v>
      </c>
      <c r="F120" s="86">
        <v>0</v>
      </c>
      <c r="G120" s="86">
        <v>0</v>
      </c>
      <c r="H120" s="86">
        <v>12934.43</v>
      </c>
      <c r="I120" s="86">
        <v>12934.43</v>
      </c>
      <c r="J120" s="86">
        <v>12934.43</v>
      </c>
      <c r="K120" s="101">
        <v>0</v>
      </c>
      <c r="L120" s="86">
        <v>12934.43</v>
      </c>
    </row>
    <row r="121" spans="1:12" ht="13.8" x14ac:dyDescent="0.2">
      <c r="A121" s="37" t="s">
        <v>69</v>
      </c>
      <c r="B121" s="16" t="s">
        <v>69</v>
      </c>
      <c r="C121" s="16" t="s">
        <v>1175</v>
      </c>
      <c r="D121" s="16" t="s">
        <v>1988</v>
      </c>
      <c r="E121" s="86">
        <v>0</v>
      </c>
      <c r="F121" s="86">
        <v>0</v>
      </c>
      <c r="G121" s="86">
        <v>0</v>
      </c>
      <c r="H121" s="86">
        <v>441443.5</v>
      </c>
      <c r="I121" s="86">
        <v>441443.5</v>
      </c>
      <c r="J121" s="86">
        <v>378715.01</v>
      </c>
      <c r="K121" s="101">
        <v>0</v>
      </c>
      <c r="L121" s="86">
        <v>378715.01</v>
      </c>
    </row>
    <row r="122" spans="1:12" ht="13.8" x14ac:dyDescent="0.2">
      <c r="A122" s="37" t="s">
        <v>69</v>
      </c>
      <c r="B122" s="16" t="s">
        <v>69</v>
      </c>
      <c r="C122" s="16" t="s">
        <v>1176</v>
      </c>
      <c r="D122" s="16" t="s">
        <v>1177</v>
      </c>
      <c r="E122" s="86">
        <v>30000</v>
      </c>
      <c r="F122" s="86">
        <v>0</v>
      </c>
      <c r="G122" s="86">
        <v>30000</v>
      </c>
      <c r="H122" s="86">
        <v>17363.5</v>
      </c>
      <c r="I122" s="86">
        <v>17363.5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1178</v>
      </c>
      <c r="D123" s="16" t="s">
        <v>1179</v>
      </c>
      <c r="E123" s="86">
        <v>1000</v>
      </c>
      <c r="F123" s="86">
        <v>-806.4</v>
      </c>
      <c r="G123" s="86">
        <v>193.6</v>
      </c>
      <c r="H123" s="86">
        <v>193.6</v>
      </c>
      <c r="I123" s="86">
        <v>193.6</v>
      </c>
      <c r="J123" s="86">
        <v>193.6</v>
      </c>
      <c r="K123" s="101">
        <v>100</v>
      </c>
      <c r="L123" s="86">
        <v>193.6</v>
      </c>
    </row>
    <row r="124" spans="1:12" ht="13.8" x14ac:dyDescent="0.2">
      <c r="A124" s="37" t="s">
        <v>69</v>
      </c>
      <c r="B124" s="16" t="s">
        <v>69</v>
      </c>
      <c r="C124" s="16" t="s">
        <v>1180</v>
      </c>
      <c r="D124" s="16" t="s">
        <v>1989</v>
      </c>
      <c r="E124" s="86">
        <v>3486509.77</v>
      </c>
      <c r="F124" s="86">
        <v>0</v>
      </c>
      <c r="G124" s="86">
        <v>3486509.77</v>
      </c>
      <c r="H124" s="86">
        <v>2519918.17</v>
      </c>
      <c r="I124" s="86">
        <v>2519918.17</v>
      </c>
      <c r="J124" s="86">
        <v>92193.52</v>
      </c>
      <c r="K124" s="101">
        <v>2.6442926044059201</v>
      </c>
      <c r="L124" s="86">
        <v>92193.52</v>
      </c>
    </row>
    <row r="125" spans="1:12" ht="13.8" x14ac:dyDescent="0.2">
      <c r="A125" s="37" t="s">
        <v>69</v>
      </c>
      <c r="B125" s="16" t="s">
        <v>69</v>
      </c>
      <c r="C125" s="16" t="s">
        <v>1181</v>
      </c>
      <c r="D125" s="16" t="s">
        <v>1182</v>
      </c>
      <c r="E125" s="86">
        <v>50000</v>
      </c>
      <c r="F125" s="86">
        <v>0</v>
      </c>
      <c r="G125" s="86">
        <v>50000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1183</v>
      </c>
      <c r="D126" s="16" t="s">
        <v>1184</v>
      </c>
      <c r="E126" s="86">
        <v>50000</v>
      </c>
      <c r="F126" s="86">
        <v>0</v>
      </c>
      <c r="G126" s="86">
        <v>50000</v>
      </c>
      <c r="H126" s="86">
        <v>44184.99</v>
      </c>
      <c r="I126" s="86">
        <v>44184.99</v>
      </c>
      <c r="J126" s="86">
        <v>5744.05</v>
      </c>
      <c r="K126" s="101">
        <v>11.488099999999999</v>
      </c>
      <c r="L126" s="86">
        <v>5744.05</v>
      </c>
    </row>
    <row r="127" spans="1:12" ht="13.8" x14ac:dyDescent="0.2">
      <c r="A127" s="37" t="s">
        <v>69</v>
      </c>
      <c r="B127" s="16" t="s">
        <v>69</v>
      </c>
      <c r="C127" s="16" t="s">
        <v>1185</v>
      </c>
      <c r="D127" s="16" t="s">
        <v>1186</v>
      </c>
      <c r="E127" s="86">
        <v>60000</v>
      </c>
      <c r="F127" s="86">
        <v>0</v>
      </c>
      <c r="G127" s="86">
        <v>60000</v>
      </c>
      <c r="H127" s="86">
        <v>774.4</v>
      </c>
      <c r="I127" s="86">
        <v>774.4</v>
      </c>
      <c r="J127" s="86">
        <v>774.4</v>
      </c>
      <c r="K127" s="101">
        <v>1.29066666666667</v>
      </c>
      <c r="L127" s="86">
        <v>774.4</v>
      </c>
    </row>
    <row r="128" spans="1:12" ht="13.8" x14ac:dyDescent="0.2">
      <c r="A128" s="37" t="s">
        <v>69</v>
      </c>
      <c r="B128" s="16" t="s">
        <v>69</v>
      </c>
      <c r="C128" s="16" t="s">
        <v>1187</v>
      </c>
      <c r="D128" s="16" t="s">
        <v>1188</v>
      </c>
      <c r="E128" s="86">
        <v>80000</v>
      </c>
      <c r="F128" s="86">
        <v>0</v>
      </c>
      <c r="G128" s="86">
        <v>80000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1189</v>
      </c>
      <c r="D129" s="16" t="s">
        <v>1190</v>
      </c>
      <c r="E129" s="86">
        <v>150000</v>
      </c>
      <c r="F129" s="86">
        <v>0</v>
      </c>
      <c r="G129" s="86">
        <v>150000</v>
      </c>
      <c r="H129" s="86">
        <v>0</v>
      </c>
      <c r="I129" s="86">
        <v>0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69</v>
      </c>
      <c r="B130" s="16" t="s">
        <v>69</v>
      </c>
      <c r="C130" s="16" t="s">
        <v>1191</v>
      </c>
      <c r="D130" s="16" t="s">
        <v>1990</v>
      </c>
      <c r="E130" s="86">
        <v>525000.01</v>
      </c>
      <c r="F130" s="86">
        <v>0</v>
      </c>
      <c r="G130" s="86">
        <v>525000.01</v>
      </c>
      <c r="H130" s="86">
        <v>472500</v>
      </c>
      <c r="I130" s="86">
        <v>472500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1192</v>
      </c>
      <c r="D131" s="16" t="s">
        <v>1193</v>
      </c>
      <c r="E131" s="86">
        <v>350000</v>
      </c>
      <c r="F131" s="86">
        <v>0</v>
      </c>
      <c r="G131" s="86">
        <v>350000</v>
      </c>
      <c r="H131" s="86">
        <v>12422.45</v>
      </c>
      <c r="I131" s="86">
        <v>12422.45</v>
      </c>
      <c r="J131" s="86">
        <v>12422.45</v>
      </c>
      <c r="K131" s="101">
        <v>3.54927142857143</v>
      </c>
      <c r="L131" s="86">
        <v>12422.45</v>
      </c>
    </row>
    <row r="132" spans="1:12" ht="13.8" x14ac:dyDescent="0.2">
      <c r="A132" s="37" t="s">
        <v>69</v>
      </c>
      <c r="B132" s="16" t="s">
        <v>69</v>
      </c>
      <c r="C132" s="16" t="s">
        <v>1194</v>
      </c>
      <c r="D132" s="16" t="s">
        <v>1991</v>
      </c>
      <c r="E132" s="86">
        <v>465501.05</v>
      </c>
      <c r="F132" s="86">
        <v>0</v>
      </c>
      <c r="G132" s="86">
        <v>465501.05</v>
      </c>
      <c r="H132" s="86">
        <v>467086.28</v>
      </c>
      <c r="I132" s="86">
        <v>467086.28</v>
      </c>
      <c r="J132" s="86">
        <v>15689.91</v>
      </c>
      <c r="K132" s="101">
        <v>3.3705423435672199</v>
      </c>
      <c r="L132" s="86">
        <v>15689.91</v>
      </c>
    </row>
    <row r="133" spans="1:12" ht="13.8" x14ac:dyDescent="0.2">
      <c r="A133" s="37" t="s">
        <v>69</v>
      </c>
      <c r="B133" s="16" t="s">
        <v>69</v>
      </c>
      <c r="C133" s="16" t="s">
        <v>1195</v>
      </c>
      <c r="D133" s="16" t="s">
        <v>1992</v>
      </c>
      <c r="E133" s="86">
        <v>25000</v>
      </c>
      <c r="F133" s="86">
        <v>0</v>
      </c>
      <c r="G133" s="86">
        <v>25000</v>
      </c>
      <c r="H133" s="86">
        <v>1972.09</v>
      </c>
      <c r="I133" s="86">
        <v>1972.09</v>
      </c>
      <c r="J133" s="86">
        <v>1972.09</v>
      </c>
      <c r="K133" s="101">
        <v>7.8883599999999996</v>
      </c>
      <c r="L133" s="86">
        <v>1972.09</v>
      </c>
    </row>
    <row r="134" spans="1:12" ht="13.8" x14ac:dyDescent="0.2">
      <c r="A134" s="37" t="s">
        <v>69</v>
      </c>
      <c r="B134" s="16" t="s">
        <v>69</v>
      </c>
      <c r="C134" s="16" t="s">
        <v>1196</v>
      </c>
      <c r="D134" s="16" t="s">
        <v>1993</v>
      </c>
      <c r="E134" s="86">
        <v>1779680.67</v>
      </c>
      <c r="F134" s="86">
        <v>0</v>
      </c>
      <c r="G134" s="86">
        <v>1779680.67</v>
      </c>
      <c r="H134" s="86">
        <v>1605271.96</v>
      </c>
      <c r="I134" s="86">
        <v>1605271.96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69</v>
      </c>
      <c r="B135" s="16" t="s">
        <v>69</v>
      </c>
      <c r="C135" s="16" t="s">
        <v>1197</v>
      </c>
      <c r="D135" s="16" t="s">
        <v>1994</v>
      </c>
      <c r="E135" s="86">
        <v>3134046.5</v>
      </c>
      <c r="F135" s="86">
        <v>0</v>
      </c>
      <c r="G135" s="86">
        <v>3134046.5</v>
      </c>
      <c r="H135" s="86">
        <v>2608363.27</v>
      </c>
      <c r="I135" s="86">
        <v>2608363.27</v>
      </c>
      <c r="J135" s="86">
        <v>151925.51</v>
      </c>
      <c r="K135" s="101">
        <v>4.8475831484950804</v>
      </c>
      <c r="L135" s="86">
        <v>151925.51</v>
      </c>
    </row>
    <row r="136" spans="1:12" ht="13.8" x14ac:dyDescent="0.2">
      <c r="A136" s="37" t="s">
        <v>69</v>
      </c>
      <c r="B136" s="16" t="s">
        <v>69</v>
      </c>
      <c r="C136" s="16" t="s">
        <v>1198</v>
      </c>
      <c r="D136" s="16" t="s">
        <v>1199</v>
      </c>
      <c r="E136" s="86">
        <v>1740000</v>
      </c>
      <c r="F136" s="86">
        <v>-18901.77</v>
      </c>
      <c r="G136" s="86">
        <v>1721098.23</v>
      </c>
      <c r="H136" s="86">
        <v>0</v>
      </c>
      <c r="I136" s="86">
        <v>0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1200</v>
      </c>
      <c r="D137" s="16" t="s">
        <v>1995</v>
      </c>
      <c r="E137" s="86">
        <v>275000</v>
      </c>
      <c r="F137" s="86">
        <v>0</v>
      </c>
      <c r="G137" s="86">
        <v>275000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1201</v>
      </c>
      <c r="D138" s="16" t="s">
        <v>1202</v>
      </c>
      <c r="E138" s="86">
        <v>0</v>
      </c>
      <c r="F138" s="86">
        <v>0</v>
      </c>
      <c r="G138" s="86">
        <v>0</v>
      </c>
      <c r="H138" s="86">
        <v>1900000</v>
      </c>
      <c r="I138" s="86">
        <v>1900000</v>
      </c>
      <c r="J138" s="86">
        <v>1899990.33</v>
      </c>
      <c r="K138" s="101">
        <v>0</v>
      </c>
      <c r="L138" s="86">
        <v>1899990.33</v>
      </c>
    </row>
    <row r="139" spans="1:12" ht="13.8" x14ac:dyDescent="0.2">
      <c r="A139" s="37" t="s">
        <v>69</v>
      </c>
      <c r="B139" s="16" t="s">
        <v>69</v>
      </c>
      <c r="C139" s="16" t="s">
        <v>1203</v>
      </c>
      <c r="D139" s="16" t="s">
        <v>1996</v>
      </c>
      <c r="E139" s="86">
        <v>0</v>
      </c>
      <c r="F139" s="86">
        <v>0</v>
      </c>
      <c r="G139" s="86">
        <v>0</v>
      </c>
      <c r="H139" s="86">
        <v>6803.8</v>
      </c>
      <c r="I139" s="86">
        <v>6803.8</v>
      </c>
      <c r="J139" s="86">
        <v>6803.8</v>
      </c>
      <c r="K139" s="101">
        <v>0</v>
      </c>
      <c r="L139" s="86">
        <v>6803.8</v>
      </c>
    </row>
    <row r="140" spans="1:12" ht="13.8" x14ac:dyDescent="0.2">
      <c r="A140" s="37" t="s">
        <v>69</v>
      </c>
      <c r="B140" s="16" t="s">
        <v>69</v>
      </c>
      <c r="C140" s="16" t="s">
        <v>1204</v>
      </c>
      <c r="D140" s="16" t="s">
        <v>1205</v>
      </c>
      <c r="E140" s="86">
        <v>0</v>
      </c>
      <c r="F140" s="86">
        <v>0</v>
      </c>
      <c r="G140" s="86">
        <v>0</v>
      </c>
      <c r="H140" s="86">
        <v>636018</v>
      </c>
      <c r="I140" s="86">
        <v>636018</v>
      </c>
      <c r="J140" s="86">
        <v>262564.2</v>
      </c>
      <c r="K140" s="101">
        <v>0</v>
      </c>
      <c r="L140" s="86">
        <v>262564.2</v>
      </c>
    </row>
    <row r="141" spans="1:12" ht="13.8" x14ac:dyDescent="0.2">
      <c r="A141" s="37" t="s">
        <v>69</v>
      </c>
      <c r="B141" s="16" t="s">
        <v>69</v>
      </c>
      <c r="C141" s="16" t="s">
        <v>1206</v>
      </c>
      <c r="D141" s="16" t="s">
        <v>1207</v>
      </c>
      <c r="E141" s="86">
        <v>0</v>
      </c>
      <c r="F141" s="86">
        <v>0</v>
      </c>
      <c r="G141" s="86">
        <v>0</v>
      </c>
      <c r="H141" s="86">
        <v>340000</v>
      </c>
      <c r="I141" s="86">
        <v>340000</v>
      </c>
      <c r="J141" s="86">
        <v>207110.55</v>
      </c>
      <c r="K141" s="101">
        <v>0</v>
      </c>
      <c r="L141" s="86">
        <v>207110.55</v>
      </c>
    </row>
    <row r="142" spans="1:12" ht="13.8" x14ac:dyDescent="0.2">
      <c r="A142" s="37" t="s">
        <v>69</v>
      </c>
      <c r="B142" s="16" t="s">
        <v>69</v>
      </c>
      <c r="C142" s="16" t="s">
        <v>1208</v>
      </c>
      <c r="D142" s="16" t="s">
        <v>1209</v>
      </c>
      <c r="E142" s="86">
        <v>0</v>
      </c>
      <c r="F142" s="86">
        <v>0</v>
      </c>
      <c r="G142" s="86">
        <v>0</v>
      </c>
      <c r="H142" s="86">
        <v>95000</v>
      </c>
      <c r="I142" s="86">
        <v>95000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69</v>
      </c>
      <c r="B143" s="16" t="s">
        <v>69</v>
      </c>
      <c r="C143" s="27" t="s">
        <v>124</v>
      </c>
      <c r="D143" s="27" t="s">
        <v>69</v>
      </c>
      <c r="E143" s="91">
        <v>39075904.100000001</v>
      </c>
      <c r="F143" s="91">
        <v>5159546.96</v>
      </c>
      <c r="G143" s="91">
        <v>44235451.060000002</v>
      </c>
      <c r="H143" s="91">
        <v>40629101.579999998</v>
      </c>
      <c r="I143" s="91">
        <v>33144675.780000001</v>
      </c>
      <c r="J143" s="91">
        <v>13696675.48</v>
      </c>
      <c r="K143" s="102">
        <v>30.963119289599</v>
      </c>
      <c r="L143" s="91">
        <v>13641136.630000001</v>
      </c>
    </row>
    <row r="144" spans="1:12" ht="13.8" x14ac:dyDescent="0.2">
      <c r="A144" s="37" t="s">
        <v>440</v>
      </c>
      <c r="B144" s="16" t="s">
        <v>441</v>
      </c>
      <c r="C144" s="16" t="s">
        <v>1210</v>
      </c>
      <c r="D144" s="16" t="s">
        <v>1997</v>
      </c>
      <c r="E144" s="86">
        <v>4468284.28</v>
      </c>
      <c r="F144" s="86">
        <v>0</v>
      </c>
      <c r="G144" s="86">
        <v>4468284.28</v>
      </c>
      <c r="H144" s="86">
        <v>4468284.28</v>
      </c>
      <c r="I144" s="86">
        <v>4468284.28</v>
      </c>
      <c r="J144" s="86">
        <v>2384928.48</v>
      </c>
      <c r="K144" s="101">
        <v>53.374591466235003</v>
      </c>
      <c r="L144" s="86">
        <v>1847628.67</v>
      </c>
    </row>
    <row r="145" spans="1:12" ht="13.95" customHeight="1" x14ac:dyDescent="0.2">
      <c r="A145" s="37" t="s">
        <v>69</v>
      </c>
      <c r="B145" s="16" t="s">
        <v>69</v>
      </c>
      <c r="C145" s="16" t="s">
        <v>1211</v>
      </c>
      <c r="D145" s="16" t="s">
        <v>1212</v>
      </c>
      <c r="E145" s="86">
        <v>250000</v>
      </c>
      <c r="F145" s="86">
        <v>0</v>
      </c>
      <c r="G145" s="86">
        <v>250000</v>
      </c>
      <c r="H145" s="86">
        <v>42335.23</v>
      </c>
      <c r="I145" s="86">
        <v>42335.23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69</v>
      </c>
      <c r="B146" s="16" t="s">
        <v>69</v>
      </c>
      <c r="C146" s="16" t="s">
        <v>1213</v>
      </c>
      <c r="D146" s="16" t="s">
        <v>1214</v>
      </c>
      <c r="E146" s="86">
        <v>36670</v>
      </c>
      <c r="F146" s="86">
        <v>13894.1</v>
      </c>
      <c r="G146" s="86">
        <v>50564.1</v>
      </c>
      <c r="H146" s="86">
        <v>36728.120000000003</v>
      </c>
      <c r="I146" s="86">
        <v>36728.120000000003</v>
      </c>
      <c r="J146" s="86">
        <v>23391.599999999999</v>
      </c>
      <c r="K146" s="101">
        <v>46.261280236373203</v>
      </c>
      <c r="L146" s="86">
        <v>23391.599999999999</v>
      </c>
    </row>
    <row r="147" spans="1:12" ht="13.8" x14ac:dyDescent="0.2">
      <c r="A147" s="37" t="s">
        <v>69</v>
      </c>
      <c r="B147" s="16" t="s">
        <v>69</v>
      </c>
      <c r="C147" s="16" t="s">
        <v>1215</v>
      </c>
      <c r="D147" s="16" t="s">
        <v>1998</v>
      </c>
      <c r="E147" s="86">
        <v>30000</v>
      </c>
      <c r="F147" s="86">
        <v>0</v>
      </c>
      <c r="G147" s="86">
        <v>30000</v>
      </c>
      <c r="H147" s="86">
        <v>11090.4</v>
      </c>
      <c r="I147" s="86">
        <v>11090.4</v>
      </c>
      <c r="J147" s="86">
        <v>290.39999999999998</v>
      </c>
      <c r="K147" s="101">
        <v>0.96799999999999997</v>
      </c>
      <c r="L147" s="86">
        <v>290.39999999999998</v>
      </c>
    </row>
    <row r="148" spans="1:12" ht="13.8" x14ac:dyDescent="0.2">
      <c r="A148" s="37" t="s">
        <v>69</v>
      </c>
      <c r="B148" s="16" t="s">
        <v>69</v>
      </c>
      <c r="C148" s="16" t="s">
        <v>1216</v>
      </c>
      <c r="D148" s="16" t="s">
        <v>1217</v>
      </c>
      <c r="E148" s="86">
        <v>196500</v>
      </c>
      <c r="F148" s="86">
        <v>0</v>
      </c>
      <c r="G148" s="86">
        <v>196500</v>
      </c>
      <c r="H148" s="86">
        <v>87564.43</v>
      </c>
      <c r="I148" s="86">
        <v>46775.43</v>
      </c>
      <c r="J148" s="86">
        <v>9670.7099999999991</v>
      </c>
      <c r="K148" s="101">
        <v>4.9214809160305304</v>
      </c>
      <c r="L148" s="86">
        <v>9670.7099999999991</v>
      </c>
    </row>
    <row r="149" spans="1:12" ht="13.8" x14ac:dyDescent="0.2">
      <c r="A149" s="37" t="s">
        <v>69</v>
      </c>
      <c r="B149" s="16" t="s">
        <v>69</v>
      </c>
      <c r="C149" s="16" t="s">
        <v>1218</v>
      </c>
      <c r="D149" s="16" t="s">
        <v>1999</v>
      </c>
      <c r="E149" s="86">
        <v>9500</v>
      </c>
      <c r="F149" s="86">
        <v>-9500</v>
      </c>
      <c r="G149" s="86">
        <v>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1219</v>
      </c>
      <c r="D150" s="16" t="s">
        <v>1220</v>
      </c>
      <c r="E150" s="86">
        <v>100000</v>
      </c>
      <c r="F150" s="86">
        <v>0</v>
      </c>
      <c r="G150" s="86">
        <v>100000</v>
      </c>
      <c r="H150" s="86">
        <v>1568</v>
      </c>
      <c r="I150" s="86">
        <v>1568</v>
      </c>
      <c r="J150" s="86">
        <v>1568</v>
      </c>
      <c r="K150" s="101">
        <v>1.5680000000000001</v>
      </c>
      <c r="L150" s="86">
        <v>1568</v>
      </c>
    </row>
    <row r="151" spans="1:12" ht="13.8" x14ac:dyDescent="0.2">
      <c r="A151" s="37" t="s">
        <v>69</v>
      </c>
      <c r="B151" s="16" t="s">
        <v>69</v>
      </c>
      <c r="C151" s="16" t="s">
        <v>1221</v>
      </c>
      <c r="D151" s="16" t="s">
        <v>1222</v>
      </c>
      <c r="E151" s="86">
        <v>148368.72</v>
      </c>
      <c r="F151" s="86">
        <v>0</v>
      </c>
      <c r="G151" s="86">
        <v>148368.72</v>
      </c>
      <c r="H151" s="86">
        <v>116886</v>
      </c>
      <c r="I151" s="86">
        <v>116886</v>
      </c>
      <c r="J151" s="86">
        <v>69575.009999999995</v>
      </c>
      <c r="K151" s="101">
        <v>46.893314170264503</v>
      </c>
      <c r="L151" s="86">
        <v>58443.01</v>
      </c>
    </row>
    <row r="152" spans="1:12" ht="13.8" x14ac:dyDescent="0.2">
      <c r="A152" s="37" t="s">
        <v>69</v>
      </c>
      <c r="B152" s="16" t="s">
        <v>69</v>
      </c>
      <c r="C152" s="16" t="s">
        <v>1223</v>
      </c>
      <c r="D152" s="16" t="s">
        <v>2000</v>
      </c>
      <c r="E152" s="86">
        <v>226680.52</v>
      </c>
      <c r="F152" s="86">
        <v>0</v>
      </c>
      <c r="G152" s="86">
        <v>226680.52</v>
      </c>
      <c r="H152" s="86">
        <v>226680.52</v>
      </c>
      <c r="I152" s="86">
        <v>226680.52</v>
      </c>
      <c r="J152" s="86">
        <v>94490.14</v>
      </c>
      <c r="K152" s="101">
        <v>41.684278825547104</v>
      </c>
      <c r="L152" s="86">
        <v>94490.14</v>
      </c>
    </row>
    <row r="153" spans="1:12" ht="13.8" x14ac:dyDescent="0.2">
      <c r="A153" s="37" t="s">
        <v>69</v>
      </c>
      <c r="B153" s="16" t="s">
        <v>69</v>
      </c>
      <c r="C153" s="16" t="s">
        <v>1224</v>
      </c>
      <c r="D153" s="16" t="s">
        <v>2001</v>
      </c>
      <c r="E153" s="86">
        <v>245000</v>
      </c>
      <c r="F153" s="86">
        <v>0</v>
      </c>
      <c r="G153" s="86">
        <v>245000</v>
      </c>
      <c r="H153" s="86">
        <v>213625.14</v>
      </c>
      <c r="I153" s="86">
        <v>616.74</v>
      </c>
      <c r="J153" s="86">
        <v>616.74</v>
      </c>
      <c r="K153" s="101">
        <v>0.25173061224490001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1225</v>
      </c>
      <c r="D154" s="16" t="s">
        <v>2002</v>
      </c>
      <c r="E154" s="86">
        <v>40000</v>
      </c>
      <c r="F154" s="86">
        <v>0</v>
      </c>
      <c r="G154" s="86">
        <v>40000</v>
      </c>
      <c r="H154" s="86">
        <v>89715.21</v>
      </c>
      <c r="I154" s="86">
        <v>89715.21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1226</v>
      </c>
      <c r="D155" s="16" t="s">
        <v>1227</v>
      </c>
      <c r="E155" s="86">
        <v>0</v>
      </c>
      <c r="F155" s="86">
        <v>12531.95</v>
      </c>
      <c r="G155" s="86">
        <v>12531.95</v>
      </c>
      <c r="H155" s="86">
        <v>12531.95</v>
      </c>
      <c r="I155" s="86">
        <v>12531.95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1228</v>
      </c>
      <c r="D156" s="16" t="s">
        <v>1229</v>
      </c>
      <c r="E156" s="86">
        <v>18000</v>
      </c>
      <c r="F156" s="86">
        <v>0</v>
      </c>
      <c r="G156" s="86">
        <v>18000</v>
      </c>
      <c r="H156" s="86">
        <v>0</v>
      </c>
      <c r="I156" s="86">
        <v>0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1230</v>
      </c>
      <c r="D157" s="16" t="s">
        <v>1231</v>
      </c>
      <c r="E157" s="86">
        <v>20000</v>
      </c>
      <c r="F157" s="86">
        <v>0</v>
      </c>
      <c r="G157" s="86">
        <v>20000</v>
      </c>
      <c r="H157" s="86">
        <v>27557.21</v>
      </c>
      <c r="I157" s="86">
        <v>27557.21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69</v>
      </c>
      <c r="B158" s="16" t="s">
        <v>69</v>
      </c>
      <c r="C158" s="16" t="s">
        <v>1232</v>
      </c>
      <c r="D158" s="16" t="s">
        <v>1233</v>
      </c>
      <c r="E158" s="86">
        <v>354355</v>
      </c>
      <c r="F158" s="86">
        <v>0</v>
      </c>
      <c r="G158" s="86">
        <v>354355</v>
      </c>
      <c r="H158" s="86">
        <v>354355</v>
      </c>
      <c r="I158" s="86">
        <v>354355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1234</v>
      </c>
      <c r="D159" s="16" t="s">
        <v>2003</v>
      </c>
      <c r="E159" s="86">
        <v>0</v>
      </c>
      <c r="F159" s="86">
        <v>0</v>
      </c>
      <c r="G159" s="86">
        <v>0</v>
      </c>
      <c r="H159" s="86">
        <v>0</v>
      </c>
      <c r="I159" s="86">
        <v>0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1235</v>
      </c>
      <c r="D160" s="16" t="s">
        <v>1236</v>
      </c>
      <c r="E160" s="86">
        <v>300000</v>
      </c>
      <c r="F160" s="86">
        <v>0</v>
      </c>
      <c r="G160" s="86">
        <v>300000</v>
      </c>
      <c r="H160" s="86">
        <v>178224.85</v>
      </c>
      <c r="I160" s="86">
        <v>178224.85</v>
      </c>
      <c r="J160" s="86">
        <v>30063.96</v>
      </c>
      <c r="K160" s="101">
        <v>10.021319999999999</v>
      </c>
      <c r="L160" s="86">
        <v>30063.96</v>
      </c>
    </row>
    <row r="161" spans="1:12" ht="13.8" x14ac:dyDescent="0.2">
      <c r="A161" s="37" t="s">
        <v>69</v>
      </c>
      <c r="B161" s="16" t="s">
        <v>69</v>
      </c>
      <c r="C161" s="16" t="s">
        <v>1237</v>
      </c>
      <c r="D161" s="16" t="s">
        <v>1238</v>
      </c>
      <c r="E161" s="86">
        <v>652183.03</v>
      </c>
      <c r="F161" s="86">
        <v>0</v>
      </c>
      <c r="G161" s="86">
        <v>652183.03</v>
      </c>
      <c r="H161" s="86">
        <v>592856.63</v>
      </c>
      <c r="I161" s="86">
        <v>469856.63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1239</v>
      </c>
      <c r="D162" s="16" t="s">
        <v>1240</v>
      </c>
      <c r="E162" s="86">
        <v>0</v>
      </c>
      <c r="F162" s="86">
        <v>0</v>
      </c>
      <c r="G162" s="86">
        <v>0</v>
      </c>
      <c r="H162" s="86">
        <v>0</v>
      </c>
      <c r="I162" s="86">
        <v>0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69</v>
      </c>
      <c r="B163" s="16" t="s">
        <v>69</v>
      </c>
      <c r="C163" s="16" t="s">
        <v>1241</v>
      </c>
      <c r="D163" s="16" t="s">
        <v>2004</v>
      </c>
      <c r="E163" s="86">
        <v>40058.74</v>
      </c>
      <c r="F163" s="86">
        <v>0</v>
      </c>
      <c r="G163" s="86">
        <v>40058.74</v>
      </c>
      <c r="H163" s="86">
        <v>30000</v>
      </c>
      <c r="I163" s="86">
        <v>30000</v>
      </c>
      <c r="J163" s="86">
        <v>8742.84</v>
      </c>
      <c r="K163" s="101">
        <v>21.825049914200999</v>
      </c>
      <c r="L163" s="86">
        <v>8742.84</v>
      </c>
    </row>
    <row r="164" spans="1:12" ht="13.8" x14ac:dyDescent="0.2">
      <c r="A164" s="37" t="s">
        <v>69</v>
      </c>
      <c r="B164" s="16" t="s">
        <v>69</v>
      </c>
      <c r="C164" s="16" t="s">
        <v>1242</v>
      </c>
      <c r="D164" s="16" t="s">
        <v>1243</v>
      </c>
      <c r="E164" s="86">
        <v>60000</v>
      </c>
      <c r="F164" s="86">
        <v>0</v>
      </c>
      <c r="G164" s="86">
        <v>60000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1244</v>
      </c>
      <c r="D165" s="16" t="s">
        <v>1245</v>
      </c>
      <c r="E165" s="86">
        <v>389650</v>
      </c>
      <c r="F165" s="86">
        <v>0</v>
      </c>
      <c r="G165" s="86">
        <v>389650</v>
      </c>
      <c r="H165" s="86">
        <v>58478.49</v>
      </c>
      <c r="I165" s="86">
        <v>58478.49</v>
      </c>
      <c r="J165" s="86">
        <v>58478.49</v>
      </c>
      <c r="K165" s="101">
        <v>15.007953291415401</v>
      </c>
      <c r="L165" s="86">
        <v>58478.49</v>
      </c>
    </row>
    <row r="166" spans="1:12" ht="13.8" x14ac:dyDescent="0.2">
      <c r="A166" s="37" t="s">
        <v>69</v>
      </c>
      <c r="B166" s="16" t="s">
        <v>69</v>
      </c>
      <c r="C166" s="16" t="s">
        <v>1246</v>
      </c>
      <c r="D166" s="16" t="s">
        <v>1247</v>
      </c>
      <c r="E166" s="86">
        <v>0</v>
      </c>
      <c r="F166" s="86">
        <v>0</v>
      </c>
      <c r="G166" s="86">
        <v>0</v>
      </c>
      <c r="H166" s="86">
        <v>0</v>
      </c>
      <c r="I166" s="86">
        <v>0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1248</v>
      </c>
      <c r="D167" s="16" t="s">
        <v>2005</v>
      </c>
      <c r="E167" s="86">
        <v>120000</v>
      </c>
      <c r="F167" s="86">
        <v>0</v>
      </c>
      <c r="G167" s="86">
        <v>120000</v>
      </c>
      <c r="H167" s="86">
        <v>110955.97</v>
      </c>
      <c r="I167" s="86">
        <v>110955.97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1249</v>
      </c>
      <c r="D168" s="16" t="s">
        <v>2006</v>
      </c>
      <c r="E168" s="86">
        <v>0</v>
      </c>
      <c r="F168" s="86">
        <v>5324</v>
      </c>
      <c r="G168" s="86">
        <v>5324</v>
      </c>
      <c r="H168" s="86">
        <v>0</v>
      </c>
      <c r="I168" s="86">
        <v>0</v>
      </c>
      <c r="J168" s="86">
        <v>0</v>
      </c>
      <c r="K168" s="101">
        <v>0</v>
      </c>
      <c r="L168" s="86">
        <v>0</v>
      </c>
    </row>
    <row r="169" spans="1:12" ht="13.8" x14ac:dyDescent="0.2">
      <c r="A169" s="37" t="s">
        <v>69</v>
      </c>
      <c r="B169" s="16" t="s">
        <v>69</v>
      </c>
      <c r="C169" s="16" t="s">
        <v>1250</v>
      </c>
      <c r="D169" s="16" t="s">
        <v>1251</v>
      </c>
      <c r="E169" s="86">
        <v>0</v>
      </c>
      <c r="F169" s="86">
        <v>0</v>
      </c>
      <c r="G169" s="86">
        <v>0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69</v>
      </c>
      <c r="B170" s="16" t="s">
        <v>69</v>
      </c>
      <c r="C170" s="16" t="s">
        <v>1252</v>
      </c>
      <c r="D170" s="16" t="s">
        <v>1253</v>
      </c>
      <c r="E170" s="86">
        <v>0</v>
      </c>
      <c r="F170" s="86">
        <v>0</v>
      </c>
      <c r="G170" s="86">
        <v>0</v>
      </c>
      <c r="H170" s="86">
        <v>0</v>
      </c>
      <c r="I170" s="86">
        <v>0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69</v>
      </c>
      <c r="B171" s="16" t="s">
        <v>69</v>
      </c>
      <c r="C171" s="16" t="s">
        <v>1254</v>
      </c>
      <c r="D171" s="16" t="s">
        <v>2007</v>
      </c>
      <c r="E171" s="86">
        <v>0</v>
      </c>
      <c r="F171" s="86">
        <v>-96127.29</v>
      </c>
      <c r="G171" s="86">
        <v>-96127.29</v>
      </c>
      <c r="H171" s="86">
        <v>3628.04</v>
      </c>
      <c r="I171" s="86">
        <v>3628.04</v>
      </c>
      <c r="J171" s="86">
        <v>3628.04</v>
      </c>
      <c r="K171" s="101">
        <v>-3.7742039747505598</v>
      </c>
      <c r="L171" s="86">
        <v>3628.04</v>
      </c>
    </row>
    <row r="172" spans="1:12" ht="13.8" x14ac:dyDescent="0.2">
      <c r="A172" s="37" t="s">
        <v>69</v>
      </c>
      <c r="B172" s="16" t="s">
        <v>69</v>
      </c>
      <c r="C172" s="16" t="s">
        <v>1255</v>
      </c>
      <c r="D172" s="16" t="s">
        <v>2008</v>
      </c>
      <c r="E172" s="86">
        <v>0</v>
      </c>
      <c r="F172" s="86">
        <v>17787</v>
      </c>
      <c r="G172" s="86">
        <v>17787</v>
      </c>
      <c r="H172" s="86">
        <v>17787</v>
      </c>
      <c r="I172" s="86">
        <v>17787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1256</v>
      </c>
      <c r="D173" s="16" t="s">
        <v>2009</v>
      </c>
      <c r="E173" s="86">
        <v>0</v>
      </c>
      <c r="F173" s="86">
        <v>5988.29</v>
      </c>
      <c r="G173" s="86">
        <v>5988.29</v>
      </c>
      <c r="H173" s="86">
        <v>5988.29</v>
      </c>
      <c r="I173" s="86">
        <v>5988.29</v>
      </c>
      <c r="J173" s="86">
        <v>5988.29</v>
      </c>
      <c r="K173" s="101">
        <v>100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1257</v>
      </c>
      <c r="D174" s="16" t="s">
        <v>2010</v>
      </c>
      <c r="E174" s="86">
        <v>0</v>
      </c>
      <c r="F174" s="86">
        <v>9151.5</v>
      </c>
      <c r="G174" s="86">
        <v>9151.5</v>
      </c>
      <c r="H174" s="86">
        <v>9151.5</v>
      </c>
      <c r="I174" s="86">
        <v>9151.5</v>
      </c>
      <c r="J174" s="86">
        <v>9151.5</v>
      </c>
      <c r="K174" s="101">
        <v>100</v>
      </c>
      <c r="L174" s="86">
        <v>9151.5</v>
      </c>
    </row>
    <row r="175" spans="1:12" ht="13.8" x14ac:dyDescent="0.2">
      <c r="A175" s="37" t="s">
        <v>69</v>
      </c>
      <c r="B175" s="16" t="s">
        <v>69</v>
      </c>
      <c r="C175" s="16" t="s">
        <v>1258</v>
      </c>
      <c r="D175" s="16" t="s">
        <v>1259</v>
      </c>
      <c r="E175" s="86">
        <v>0</v>
      </c>
      <c r="F175" s="86">
        <v>4975</v>
      </c>
      <c r="G175" s="86">
        <v>4975</v>
      </c>
      <c r="H175" s="86">
        <v>4975</v>
      </c>
      <c r="I175" s="86">
        <v>4975</v>
      </c>
      <c r="J175" s="86">
        <v>4975</v>
      </c>
      <c r="K175" s="101">
        <v>100</v>
      </c>
      <c r="L175" s="86">
        <v>4975</v>
      </c>
    </row>
    <row r="176" spans="1:12" ht="13.8" x14ac:dyDescent="0.2">
      <c r="A176" s="37" t="s">
        <v>69</v>
      </c>
      <c r="B176" s="16" t="s">
        <v>69</v>
      </c>
      <c r="C176" s="16" t="s">
        <v>1260</v>
      </c>
      <c r="D176" s="16" t="s">
        <v>2011</v>
      </c>
      <c r="E176" s="86">
        <v>0</v>
      </c>
      <c r="F176" s="86">
        <v>34158.300000000003</v>
      </c>
      <c r="G176" s="86">
        <v>34158.300000000003</v>
      </c>
      <c r="H176" s="86">
        <v>34158.300000000003</v>
      </c>
      <c r="I176" s="86">
        <v>34158.300000000003</v>
      </c>
      <c r="J176" s="86">
        <v>34158.300000000003</v>
      </c>
      <c r="K176" s="101">
        <v>100</v>
      </c>
      <c r="L176" s="86">
        <v>34158.300000000003</v>
      </c>
    </row>
    <row r="177" spans="1:12" ht="13.8" x14ac:dyDescent="0.2">
      <c r="A177" s="37" t="s">
        <v>69</v>
      </c>
      <c r="B177" s="16" t="s">
        <v>69</v>
      </c>
      <c r="C177" s="16" t="s">
        <v>1261</v>
      </c>
      <c r="D177" s="16" t="s">
        <v>1262</v>
      </c>
      <c r="E177" s="86">
        <v>0</v>
      </c>
      <c r="F177" s="86">
        <v>17013.400000000001</v>
      </c>
      <c r="G177" s="86">
        <v>17013.400000000001</v>
      </c>
      <c r="H177" s="86">
        <v>17013.400000000001</v>
      </c>
      <c r="I177" s="86">
        <v>17013.400000000001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1263</v>
      </c>
      <c r="D178" s="16" t="s">
        <v>2012</v>
      </c>
      <c r="E178" s="86">
        <v>711073.44</v>
      </c>
      <c r="F178" s="86">
        <v>0</v>
      </c>
      <c r="G178" s="86">
        <v>711073.44</v>
      </c>
      <c r="H178" s="86">
        <v>540415.81000000006</v>
      </c>
      <c r="I178" s="86">
        <v>540415.81000000006</v>
      </c>
      <c r="J178" s="86">
        <v>312741.76000000001</v>
      </c>
      <c r="K178" s="101">
        <v>43.981639927375099</v>
      </c>
      <c r="L178" s="86">
        <v>241010.49</v>
      </c>
    </row>
    <row r="179" spans="1:12" ht="13.8" x14ac:dyDescent="0.2">
      <c r="A179" s="37" t="s">
        <v>69</v>
      </c>
      <c r="B179" s="16" t="s">
        <v>69</v>
      </c>
      <c r="C179" s="16" t="s">
        <v>1264</v>
      </c>
      <c r="D179" s="16" t="s">
        <v>1265</v>
      </c>
      <c r="E179" s="86">
        <v>285734.84999999998</v>
      </c>
      <c r="F179" s="86">
        <v>0</v>
      </c>
      <c r="G179" s="86">
        <v>285734.84999999998</v>
      </c>
      <c r="H179" s="86">
        <v>285734.84999999998</v>
      </c>
      <c r="I179" s="86">
        <v>285734.84999999998</v>
      </c>
      <c r="J179" s="86">
        <v>7900.19</v>
      </c>
      <c r="K179" s="101">
        <v>2.7648674986617801</v>
      </c>
      <c r="L179" s="86">
        <v>7900.19</v>
      </c>
    </row>
    <row r="180" spans="1:12" ht="13.8" x14ac:dyDescent="0.2">
      <c r="A180" s="37" t="s">
        <v>69</v>
      </c>
      <c r="B180" s="16" t="s">
        <v>69</v>
      </c>
      <c r="C180" s="16" t="s">
        <v>1266</v>
      </c>
      <c r="D180" s="16" t="s">
        <v>1267</v>
      </c>
      <c r="E180" s="86">
        <v>0</v>
      </c>
      <c r="F180" s="86">
        <v>0</v>
      </c>
      <c r="G180" s="86">
        <v>0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1268</v>
      </c>
      <c r="D181" s="16" t="s">
        <v>2013</v>
      </c>
      <c r="E181" s="86">
        <v>15000</v>
      </c>
      <c r="F181" s="86">
        <v>-15000</v>
      </c>
      <c r="G181" s="86">
        <v>0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1269</v>
      </c>
      <c r="D182" s="16" t="s">
        <v>2014</v>
      </c>
      <c r="E182" s="86">
        <v>0</v>
      </c>
      <c r="F182" s="86">
        <v>7230.28</v>
      </c>
      <c r="G182" s="86">
        <v>7230.28</v>
      </c>
      <c r="H182" s="86">
        <v>7203.28</v>
      </c>
      <c r="I182" s="86">
        <v>7203.28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1270</v>
      </c>
      <c r="D183" s="16" t="s">
        <v>1271</v>
      </c>
      <c r="E183" s="86">
        <v>237725.7</v>
      </c>
      <c r="F183" s="86">
        <v>-95568.28</v>
      </c>
      <c r="G183" s="86">
        <v>142157.42000000001</v>
      </c>
      <c r="H183" s="86">
        <v>202237.89</v>
      </c>
      <c r="I183" s="86">
        <v>202237.89</v>
      </c>
      <c r="J183" s="86">
        <v>7077.34</v>
      </c>
      <c r="K183" s="101">
        <v>4.9785231048790797</v>
      </c>
      <c r="L183" s="86">
        <v>7077.34</v>
      </c>
    </row>
    <row r="184" spans="1:12" ht="13.8" x14ac:dyDescent="0.2">
      <c r="A184" s="37" t="s">
        <v>69</v>
      </c>
      <c r="B184" s="16" t="s">
        <v>69</v>
      </c>
      <c r="C184" s="16" t="s">
        <v>1272</v>
      </c>
      <c r="D184" s="16" t="s">
        <v>2015</v>
      </c>
      <c r="E184" s="86">
        <v>0</v>
      </c>
      <c r="F184" s="86">
        <v>36191.86</v>
      </c>
      <c r="G184" s="86">
        <v>36191.86</v>
      </c>
      <c r="H184" s="86">
        <v>36191.86</v>
      </c>
      <c r="I184" s="86">
        <v>36191.86</v>
      </c>
      <c r="J184" s="86">
        <v>36191.86</v>
      </c>
      <c r="K184" s="101">
        <v>100</v>
      </c>
      <c r="L184" s="86">
        <v>36191.86</v>
      </c>
    </row>
    <row r="185" spans="1:12" ht="13.8" x14ac:dyDescent="0.2">
      <c r="A185" s="37" t="s">
        <v>69</v>
      </c>
      <c r="B185" s="16" t="s">
        <v>69</v>
      </c>
      <c r="C185" s="16" t="s">
        <v>1273</v>
      </c>
      <c r="D185" s="16" t="s">
        <v>2016</v>
      </c>
      <c r="E185" s="86">
        <v>27500</v>
      </c>
      <c r="F185" s="86">
        <v>0</v>
      </c>
      <c r="G185" s="86">
        <v>27500</v>
      </c>
      <c r="H185" s="86">
        <v>152.85</v>
      </c>
      <c r="I185" s="86">
        <v>152.85</v>
      </c>
      <c r="J185" s="86">
        <v>152.85</v>
      </c>
      <c r="K185" s="101">
        <v>0.55581818181817999</v>
      </c>
      <c r="L185" s="86">
        <v>152.85</v>
      </c>
    </row>
    <row r="186" spans="1:12" ht="13.8" x14ac:dyDescent="0.2">
      <c r="A186" s="37" t="s">
        <v>69</v>
      </c>
      <c r="B186" s="16" t="s">
        <v>69</v>
      </c>
      <c r="C186" s="16" t="s">
        <v>1274</v>
      </c>
      <c r="D186" s="16" t="s">
        <v>2017</v>
      </c>
      <c r="E186" s="86">
        <v>10000</v>
      </c>
      <c r="F186" s="86">
        <v>0</v>
      </c>
      <c r="G186" s="86">
        <v>10000</v>
      </c>
      <c r="H186" s="86">
        <v>0</v>
      </c>
      <c r="I186" s="86">
        <v>0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1275</v>
      </c>
      <c r="D187" s="16" t="s">
        <v>2018</v>
      </c>
      <c r="E187" s="86">
        <v>0</v>
      </c>
      <c r="F187" s="86">
        <v>32634.6</v>
      </c>
      <c r="G187" s="86">
        <v>32634.6</v>
      </c>
      <c r="H187" s="86">
        <v>32634.6</v>
      </c>
      <c r="I187" s="86">
        <v>32634.6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1276</v>
      </c>
      <c r="D188" s="16" t="s">
        <v>2019</v>
      </c>
      <c r="E188" s="86">
        <v>0</v>
      </c>
      <c r="F188" s="86">
        <v>27889.29</v>
      </c>
      <c r="G188" s="86">
        <v>27889.29</v>
      </c>
      <c r="H188" s="86">
        <v>27889.29</v>
      </c>
      <c r="I188" s="86">
        <v>27889.29</v>
      </c>
      <c r="J188" s="86">
        <v>7353.17</v>
      </c>
      <c r="K188" s="101">
        <v>26.3655690051629</v>
      </c>
      <c r="L188" s="86">
        <v>7353.17</v>
      </c>
    </row>
    <row r="189" spans="1:12" ht="13.8" x14ac:dyDescent="0.2">
      <c r="A189" s="37" t="s">
        <v>69</v>
      </c>
      <c r="B189" s="16" t="s">
        <v>69</v>
      </c>
      <c r="C189" s="16" t="s">
        <v>1277</v>
      </c>
      <c r="D189" s="16" t="s">
        <v>2020</v>
      </c>
      <c r="E189" s="86">
        <v>0</v>
      </c>
      <c r="F189" s="86">
        <v>58933.760000000002</v>
      </c>
      <c r="G189" s="86">
        <v>58933.760000000002</v>
      </c>
      <c r="H189" s="86">
        <v>0</v>
      </c>
      <c r="I189" s="86">
        <v>0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69</v>
      </c>
      <c r="B190" s="16" t="s">
        <v>69</v>
      </c>
      <c r="C190" s="16" t="s">
        <v>1278</v>
      </c>
      <c r="D190" s="16" t="s">
        <v>1279</v>
      </c>
      <c r="E190" s="86">
        <v>50000</v>
      </c>
      <c r="F190" s="86">
        <v>0</v>
      </c>
      <c r="G190" s="86">
        <v>50000</v>
      </c>
      <c r="H190" s="86">
        <v>0</v>
      </c>
      <c r="I190" s="86">
        <v>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1280</v>
      </c>
      <c r="D191" s="16" t="s">
        <v>2021</v>
      </c>
      <c r="E191" s="86">
        <v>15000</v>
      </c>
      <c r="F191" s="86">
        <v>0</v>
      </c>
      <c r="G191" s="86">
        <v>15000</v>
      </c>
      <c r="H191" s="86">
        <v>6438.72</v>
      </c>
      <c r="I191" s="86">
        <v>6438.72</v>
      </c>
      <c r="J191" s="86">
        <v>6438.72</v>
      </c>
      <c r="K191" s="101">
        <v>42.924799999999998</v>
      </c>
      <c r="L191" s="86">
        <v>6438.72</v>
      </c>
    </row>
    <row r="192" spans="1:12" ht="13.8" x14ac:dyDescent="0.2">
      <c r="A192" s="37" t="s">
        <v>69</v>
      </c>
      <c r="B192" s="16" t="s">
        <v>69</v>
      </c>
      <c r="C192" s="16" t="s">
        <v>1281</v>
      </c>
      <c r="D192" s="16" t="s">
        <v>1282</v>
      </c>
      <c r="E192" s="86">
        <v>20000</v>
      </c>
      <c r="F192" s="86">
        <v>0</v>
      </c>
      <c r="G192" s="86">
        <v>20000</v>
      </c>
      <c r="H192" s="86">
        <v>0</v>
      </c>
      <c r="I192" s="86">
        <v>0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1283</v>
      </c>
      <c r="D193" s="16" t="s">
        <v>1284</v>
      </c>
      <c r="E193" s="86">
        <v>20000</v>
      </c>
      <c r="F193" s="86">
        <v>0</v>
      </c>
      <c r="G193" s="86">
        <v>20000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1285</v>
      </c>
      <c r="D194" s="16" t="s">
        <v>2022</v>
      </c>
      <c r="E194" s="86">
        <v>0</v>
      </c>
      <c r="F194" s="86">
        <v>18071.3</v>
      </c>
      <c r="G194" s="86">
        <v>18071.3</v>
      </c>
      <c r="H194" s="86">
        <v>18071.3</v>
      </c>
      <c r="I194" s="86">
        <v>18071.3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1286</v>
      </c>
      <c r="D195" s="16" t="s">
        <v>1287</v>
      </c>
      <c r="E195" s="86">
        <v>20000</v>
      </c>
      <c r="F195" s="86">
        <v>0</v>
      </c>
      <c r="G195" s="86">
        <v>20000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1288</v>
      </c>
      <c r="D196" s="16" t="s">
        <v>1289</v>
      </c>
      <c r="E196" s="86">
        <v>1811833</v>
      </c>
      <c r="F196" s="86">
        <v>0</v>
      </c>
      <c r="G196" s="86">
        <v>1811833</v>
      </c>
      <c r="H196" s="86">
        <v>1811800</v>
      </c>
      <c r="I196" s="86">
        <v>1811800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69</v>
      </c>
      <c r="B197" s="16" t="s">
        <v>69</v>
      </c>
      <c r="C197" s="16" t="s">
        <v>1290</v>
      </c>
      <c r="D197" s="16" t="s">
        <v>2023</v>
      </c>
      <c r="E197" s="86">
        <v>0</v>
      </c>
      <c r="F197" s="86">
        <v>316634.09000000003</v>
      </c>
      <c r="G197" s="86">
        <v>316634.09000000003</v>
      </c>
      <c r="H197" s="86">
        <v>316634.09000000003</v>
      </c>
      <c r="I197" s="86">
        <v>316634.09000000003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1291</v>
      </c>
      <c r="D198" s="16" t="s">
        <v>2024</v>
      </c>
      <c r="E198" s="86">
        <v>1000</v>
      </c>
      <c r="F198" s="86">
        <v>0</v>
      </c>
      <c r="G198" s="86">
        <v>1000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1292</v>
      </c>
      <c r="D199" s="16" t="s">
        <v>1293</v>
      </c>
      <c r="E199" s="86">
        <v>20289.36</v>
      </c>
      <c r="F199" s="86">
        <v>0</v>
      </c>
      <c r="G199" s="86">
        <v>20289.36</v>
      </c>
      <c r="H199" s="86">
        <v>20289.36</v>
      </c>
      <c r="I199" s="86">
        <v>20289.36</v>
      </c>
      <c r="J199" s="86">
        <v>2001.23</v>
      </c>
      <c r="K199" s="101">
        <v>9.8634456680743003</v>
      </c>
      <c r="L199" s="86">
        <v>2001.23</v>
      </c>
    </row>
    <row r="200" spans="1:12" ht="13.8" x14ac:dyDescent="0.2">
      <c r="A200" s="37" t="s">
        <v>69</v>
      </c>
      <c r="B200" s="16" t="s">
        <v>69</v>
      </c>
      <c r="C200" s="16" t="s">
        <v>1294</v>
      </c>
      <c r="D200" s="16" t="s">
        <v>2025</v>
      </c>
      <c r="E200" s="86">
        <v>0</v>
      </c>
      <c r="F200" s="86">
        <v>12090.66</v>
      </c>
      <c r="G200" s="86">
        <v>12090.66</v>
      </c>
      <c r="H200" s="86">
        <v>12090.66</v>
      </c>
      <c r="I200" s="86">
        <v>12090.66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1295</v>
      </c>
      <c r="D201" s="16" t="s">
        <v>2026</v>
      </c>
      <c r="E201" s="86">
        <v>0</v>
      </c>
      <c r="F201" s="86">
        <v>53854.05</v>
      </c>
      <c r="G201" s="86">
        <v>53854.05</v>
      </c>
      <c r="H201" s="86">
        <v>53854.05</v>
      </c>
      <c r="I201" s="86">
        <v>53854.05</v>
      </c>
      <c r="J201" s="86">
        <v>8267.2999999999993</v>
      </c>
      <c r="K201" s="101">
        <v>15.3513059834868</v>
      </c>
      <c r="L201" s="86">
        <v>8267.2999999999993</v>
      </c>
    </row>
    <row r="202" spans="1:12" ht="13.8" x14ac:dyDescent="0.2">
      <c r="A202" s="37" t="s">
        <v>69</v>
      </c>
      <c r="B202" s="16" t="s">
        <v>69</v>
      </c>
      <c r="C202" s="16" t="s">
        <v>1296</v>
      </c>
      <c r="D202" s="16" t="s">
        <v>1297</v>
      </c>
      <c r="E202" s="86">
        <v>176152</v>
      </c>
      <c r="F202" s="86">
        <v>0</v>
      </c>
      <c r="G202" s="86">
        <v>176152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1298</v>
      </c>
      <c r="D203" s="16" t="s">
        <v>2027</v>
      </c>
      <c r="E203" s="86">
        <v>0</v>
      </c>
      <c r="F203" s="86">
        <v>59421.41</v>
      </c>
      <c r="G203" s="86">
        <v>59421.41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1299</v>
      </c>
      <c r="D204" s="16" t="s">
        <v>2028</v>
      </c>
      <c r="E204" s="86">
        <v>0</v>
      </c>
      <c r="F204" s="86">
        <v>10829.5</v>
      </c>
      <c r="G204" s="86">
        <v>10829.5</v>
      </c>
      <c r="H204" s="86">
        <v>10829.5</v>
      </c>
      <c r="I204" s="86">
        <v>10829.5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1300</v>
      </c>
      <c r="D205" s="16" t="s">
        <v>2029</v>
      </c>
      <c r="E205" s="86">
        <v>0</v>
      </c>
      <c r="F205" s="86">
        <v>-28700</v>
      </c>
      <c r="G205" s="86">
        <v>-28700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1301</v>
      </c>
      <c r="D206" s="16" t="s">
        <v>2030</v>
      </c>
      <c r="E206" s="86">
        <v>28571.43</v>
      </c>
      <c r="F206" s="86">
        <v>0</v>
      </c>
      <c r="G206" s="86">
        <v>28571.43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1302</v>
      </c>
      <c r="D207" s="16" t="s">
        <v>1303</v>
      </c>
      <c r="E207" s="86">
        <v>214285.71</v>
      </c>
      <c r="F207" s="86">
        <v>-35984.5</v>
      </c>
      <c r="G207" s="86">
        <v>178301.21</v>
      </c>
      <c r="H207" s="86">
        <v>46401.97</v>
      </c>
      <c r="I207" s="86">
        <v>46401.97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1304</v>
      </c>
      <c r="D208" s="16" t="s">
        <v>1305</v>
      </c>
      <c r="E208" s="86">
        <v>515000</v>
      </c>
      <c r="F208" s="86">
        <v>0</v>
      </c>
      <c r="G208" s="86">
        <v>515000</v>
      </c>
      <c r="H208" s="86">
        <v>18297.29</v>
      </c>
      <c r="I208" s="86">
        <v>18297.29</v>
      </c>
      <c r="J208" s="86">
        <v>18297.29</v>
      </c>
      <c r="K208" s="101">
        <v>3.5528718446601899</v>
      </c>
      <c r="L208" s="86">
        <v>17725.29</v>
      </c>
    </row>
    <row r="209" spans="1:12" ht="13.8" x14ac:dyDescent="0.2">
      <c r="A209" s="37" t="s">
        <v>69</v>
      </c>
      <c r="B209" s="16" t="s">
        <v>69</v>
      </c>
      <c r="C209" s="16" t="s">
        <v>1306</v>
      </c>
      <c r="D209" s="16" t="s">
        <v>1307</v>
      </c>
      <c r="E209" s="86">
        <v>0</v>
      </c>
      <c r="F209" s="86">
        <v>0</v>
      </c>
      <c r="G209" s="86">
        <v>0</v>
      </c>
      <c r="H209" s="86">
        <v>43633.91</v>
      </c>
      <c r="I209" s="86">
        <v>43633.91</v>
      </c>
      <c r="J209" s="86">
        <v>14225.51</v>
      </c>
      <c r="K209" s="101">
        <v>0</v>
      </c>
      <c r="L209" s="86">
        <v>8848.94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1308</v>
      </c>
      <c r="D210" s="16" t="s">
        <v>1309</v>
      </c>
      <c r="E210" s="86">
        <v>50000</v>
      </c>
      <c r="F210" s="86">
        <v>0</v>
      </c>
      <c r="G210" s="86">
        <v>50000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1310</v>
      </c>
      <c r="D211" s="16" t="s">
        <v>2031</v>
      </c>
      <c r="E211" s="86">
        <v>0</v>
      </c>
      <c r="F211" s="86">
        <v>8001.34</v>
      </c>
      <c r="G211" s="86">
        <v>8001.34</v>
      </c>
      <c r="H211" s="86">
        <v>8001.34</v>
      </c>
      <c r="I211" s="86">
        <v>8001.34</v>
      </c>
      <c r="J211" s="86">
        <v>8001.34</v>
      </c>
      <c r="K211" s="101">
        <v>100</v>
      </c>
      <c r="L211" s="86">
        <v>8001.34</v>
      </c>
    </row>
    <row r="212" spans="1:12" ht="13.8" x14ac:dyDescent="0.2">
      <c r="A212" s="37" t="s">
        <v>69</v>
      </c>
      <c r="B212" s="16" t="s">
        <v>69</v>
      </c>
      <c r="C212" s="16" t="s">
        <v>1311</v>
      </c>
      <c r="D212" s="16" t="s">
        <v>1312</v>
      </c>
      <c r="E212" s="86">
        <v>65000</v>
      </c>
      <c r="F212" s="86">
        <v>0</v>
      </c>
      <c r="G212" s="86">
        <v>65000</v>
      </c>
      <c r="H212" s="86">
        <v>20100.22</v>
      </c>
      <c r="I212" s="86">
        <v>20100.22</v>
      </c>
      <c r="J212" s="86">
        <v>20100.22</v>
      </c>
      <c r="K212" s="101">
        <v>30.923415384615399</v>
      </c>
      <c r="L212" s="86">
        <v>19659.78</v>
      </c>
    </row>
    <row r="213" spans="1:12" ht="13.8" x14ac:dyDescent="0.2">
      <c r="A213" s="37" t="s">
        <v>69</v>
      </c>
      <c r="B213" s="16" t="s">
        <v>69</v>
      </c>
      <c r="C213" s="16" t="s">
        <v>1313</v>
      </c>
      <c r="D213" s="16" t="s">
        <v>2032</v>
      </c>
      <c r="E213" s="86">
        <v>20000</v>
      </c>
      <c r="F213" s="86">
        <v>0</v>
      </c>
      <c r="G213" s="86">
        <v>20000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1314</v>
      </c>
      <c r="D214" s="16" t="s">
        <v>2033</v>
      </c>
      <c r="E214" s="86">
        <v>20000</v>
      </c>
      <c r="F214" s="86">
        <v>0</v>
      </c>
      <c r="G214" s="86">
        <v>20000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1315</v>
      </c>
      <c r="D215" s="16" t="s">
        <v>1316</v>
      </c>
      <c r="E215" s="86">
        <v>0</v>
      </c>
      <c r="F215" s="86">
        <v>0</v>
      </c>
      <c r="G215" s="86">
        <v>0</v>
      </c>
      <c r="H215" s="86">
        <v>42948.78</v>
      </c>
      <c r="I215" s="86">
        <v>40790.870000000003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1317</v>
      </c>
      <c r="D216" s="16" t="s">
        <v>1318</v>
      </c>
      <c r="E216" s="86">
        <v>103045.84</v>
      </c>
      <c r="F216" s="86">
        <v>0</v>
      </c>
      <c r="G216" s="86">
        <v>103045.84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1319</v>
      </c>
      <c r="D217" s="16" t="s">
        <v>2034</v>
      </c>
      <c r="E217" s="86">
        <v>3312323</v>
      </c>
      <c r="F217" s="86">
        <v>-127012.44</v>
      </c>
      <c r="G217" s="86">
        <v>3185310.56</v>
      </c>
      <c r="H217" s="86">
        <v>3207927.58</v>
      </c>
      <c r="I217" s="86">
        <v>1753199.41</v>
      </c>
      <c r="J217" s="86">
        <v>435654.01</v>
      </c>
      <c r="K217" s="101">
        <v>13.6769712652445</v>
      </c>
      <c r="L217" s="86">
        <v>435654.01</v>
      </c>
    </row>
    <row r="218" spans="1:12" ht="13.8" x14ac:dyDescent="0.2">
      <c r="A218" s="37" t="s">
        <v>69</v>
      </c>
      <c r="B218" s="16" t="s">
        <v>69</v>
      </c>
      <c r="C218" s="16" t="s">
        <v>1320</v>
      </c>
      <c r="D218" s="16" t="s">
        <v>2035</v>
      </c>
      <c r="E218" s="86">
        <v>2800292</v>
      </c>
      <c r="F218" s="86">
        <v>0</v>
      </c>
      <c r="G218" s="86">
        <v>2800292</v>
      </c>
      <c r="H218" s="86">
        <v>2400000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1321</v>
      </c>
      <c r="D219" s="16" t="s">
        <v>2036</v>
      </c>
      <c r="E219" s="86">
        <v>0</v>
      </c>
      <c r="F219" s="86">
        <v>0</v>
      </c>
      <c r="G219" s="86">
        <v>0</v>
      </c>
      <c r="H219" s="86">
        <v>4509.0200000000004</v>
      </c>
      <c r="I219" s="86">
        <v>4509.0200000000004</v>
      </c>
      <c r="J219" s="86">
        <v>4509.0200000000004</v>
      </c>
      <c r="K219" s="101">
        <v>0</v>
      </c>
      <c r="L219" s="86">
        <v>4509.0200000000004</v>
      </c>
    </row>
    <row r="220" spans="1:12" ht="13.8" x14ac:dyDescent="0.2">
      <c r="A220" s="37" t="s">
        <v>69</v>
      </c>
      <c r="B220" s="16" t="s">
        <v>69</v>
      </c>
      <c r="C220" s="16" t="s">
        <v>1322</v>
      </c>
      <c r="D220" s="16" t="s">
        <v>2037</v>
      </c>
      <c r="E220" s="86">
        <v>60000</v>
      </c>
      <c r="F220" s="86">
        <v>0</v>
      </c>
      <c r="G220" s="86">
        <v>60000</v>
      </c>
      <c r="H220" s="86">
        <v>0</v>
      </c>
      <c r="I220" s="86">
        <v>0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1323</v>
      </c>
      <c r="D221" s="16" t="s">
        <v>1324</v>
      </c>
      <c r="E221" s="86">
        <v>0</v>
      </c>
      <c r="F221" s="86">
        <v>88589.26</v>
      </c>
      <c r="G221" s="86">
        <v>88589.26</v>
      </c>
      <c r="H221" s="86">
        <v>88589.26</v>
      </c>
      <c r="I221" s="86">
        <v>88589.26</v>
      </c>
      <c r="J221" s="86">
        <v>88570.99</v>
      </c>
      <c r="K221" s="101">
        <v>99.979376732574593</v>
      </c>
      <c r="L221" s="86">
        <v>88570.99</v>
      </c>
    </row>
    <row r="222" spans="1:12" ht="13.8" x14ac:dyDescent="0.2">
      <c r="A222" s="37" t="s">
        <v>69</v>
      </c>
      <c r="B222" s="16" t="s">
        <v>69</v>
      </c>
      <c r="C222" s="16" t="s">
        <v>1325</v>
      </c>
      <c r="D222" s="16" t="s">
        <v>1326</v>
      </c>
      <c r="E222" s="86">
        <v>715619.28</v>
      </c>
      <c r="F222" s="86">
        <v>-107874.36</v>
      </c>
      <c r="G222" s="86">
        <v>607744.92000000004</v>
      </c>
      <c r="H222" s="86">
        <v>0</v>
      </c>
      <c r="I222" s="86">
        <v>0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1327</v>
      </c>
      <c r="D223" s="16" t="s">
        <v>1328</v>
      </c>
      <c r="E223" s="86">
        <v>200000</v>
      </c>
      <c r="F223" s="86">
        <v>-152563.37</v>
      </c>
      <c r="G223" s="86">
        <v>47436.63</v>
      </c>
      <c r="H223" s="86">
        <v>0</v>
      </c>
      <c r="I223" s="86">
        <v>0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1329</v>
      </c>
      <c r="D224" s="16" t="s">
        <v>1330</v>
      </c>
      <c r="E224" s="86">
        <v>417789.75</v>
      </c>
      <c r="F224" s="86">
        <v>-154194.72</v>
      </c>
      <c r="G224" s="86">
        <v>263595.03000000003</v>
      </c>
      <c r="H224" s="86">
        <v>46438.77</v>
      </c>
      <c r="I224" s="86">
        <v>46438.77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1331</v>
      </c>
      <c r="D225" s="16" t="s">
        <v>1332</v>
      </c>
      <c r="E225" s="86">
        <v>176190.48</v>
      </c>
      <c r="F225" s="86">
        <v>0</v>
      </c>
      <c r="G225" s="86">
        <v>176190.48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1333</v>
      </c>
      <c r="D226" s="16" t="s">
        <v>1334</v>
      </c>
      <c r="E226" s="86">
        <v>96000</v>
      </c>
      <c r="F226" s="86">
        <v>-36067.64</v>
      </c>
      <c r="G226" s="86">
        <v>59932.36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1335</v>
      </c>
      <c r="D227" s="16" t="s">
        <v>1336</v>
      </c>
      <c r="E227" s="86">
        <v>316634.09999999998</v>
      </c>
      <c r="F227" s="86">
        <v>-316634.09000000003</v>
      </c>
      <c r="G227" s="86">
        <v>0.01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1337</v>
      </c>
      <c r="D228" s="16" t="s">
        <v>1338</v>
      </c>
      <c r="E228" s="86">
        <v>90000</v>
      </c>
      <c r="F228" s="86">
        <v>-84969.96</v>
      </c>
      <c r="G228" s="86">
        <v>5030.04</v>
      </c>
      <c r="H228" s="86">
        <v>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16" t="s">
        <v>1339</v>
      </c>
      <c r="D229" s="16" t="s">
        <v>2038</v>
      </c>
      <c r="E229" s="86">
        <v>281721.52</v>
      </c>
      <c r="F229" s="86">
        <v>-202705.21</v>
      </c>
      <c r="G229" s="86">
        <v>79016.31</v>
      </c>
      <c r="H229" s="86">
        <v>73699.66</v>
      </c>
      <c r="I229" s="86">
        <v>73699.66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1340</v>
      </c>
      <c r="D230" s="16" t="s">
        <v>1341</v>
      </c>
      <c r="E230" s="86">
        <v>300000</v>
      </c>
      <c r="F230" s="86">
        <v>-144789.16</v>
      </c>
      <c r="G230" s="86">
        <v>155210.84</v>
      </c>
      <c r="H230" s="86">
        <v>0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1342</v>
      </c>
      <c r="D231" s="16" t="s">
        <v>1343</v>
      </c>
      <c r="E231" s="86">
        <v>74139.240000000005</v>
      </c>
      <c r="F231" s="86">
        <v>-7139</v>
      </c>
      <c r="G231" s="86">
        <v>67000.240000000005</v>
      </c>
      <c r="H231" s="86">
        <v>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1344</v>
      </c>
      <c r="D232" s="16" t="s">
        <v>1345</v>
      </c>
      <c r="E232" s="86">
        <v>350404.31</v>
      </c>
      <c r="F232" s="86">
        <v>-49983.72</v>
      </c>
      <c r="G232" s="86">
        <v>300420.59000000003</v>
      </c>
      <c r="H232" s="86">
        <v>0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16" t="s">
        <v>1346</v>
      </c>
      <c r="D233" s="16" t="s">
        <v>1347</v>
      </c>
      <c r="E233" s="86">
        <v>432000</v>
      </c>
      <c r="F233" s="86">
        <v>-14992.71</v>
      </c>
      <c r="G233" s="86">
        <v>417007.29</v>
      </c>
      <c r="H233" s="86">
        <v>0</v>
      </c>
      <c r="I233" s="86">
        <v>0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1348</v>
      </c>
      <c r="D234" s="16" t="s">
        <v>1349</v>
      </c>
      <c r="E234" s="86">
        <v>297789.75</v>
      </c>
      <c r="F234" s="86">
        <v>-34968.58</v>
      </c>
      <c r="G234" s="86">
        <v>262821.17</v>
      </c>
      <c r="H234" s="86">
        <v>0</v>
      </c>
      <c r="I234" s="86">
        <v>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1350</v>
      </c>
      <c r="D235" s="16" t="s">
        <v>1351</v>
      </c>
      <c r="E235" s="86">
        <v>630000</v>
      </c>
      <c r="F235" s="86">
        <v>-324279.03999999998</v>
      </c>
      <c r="G235" s="86">
        <v>305720.96000000002</v>
      </c>
      <c r="H235" s="86">
        <v>0</v>
      </c>
      <c r="I235" s="86">
        <v>0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69</v>
      </c>
      <c r="B236" s="16" t="s">
        <v>69</v>
      </c>
      <c r="C236" s="16" t="s">
        <v>1352</v>
      </c>
      <c r="D236" s="16" t="s">
        <v>1353</v>
      </c>
      <c r="E236" s="86">
        <v>100000</v>
      </c>
      <c r="F236" s="86">
        <v>-27889.29</v>
      </c>
      <c r="G236" s="86">
        <v>72110.710000000006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1354</v>
      </c>
      <c r="D237" s="16" t="s">
        <v>1355</v>
      </c>
      <c r="E237" s="86">
        <v>8002</v>
      </c>
      <c r="F237" s="86">
        <v>-8001.34</v>
      </c>
      <c r="G237" s="86">
        <v>0.66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1356</v>
      </c>
      <c r="D238" s="16" t="s">
        <v>1357</v>
      </c>
      <c r="E238" s="86">
        <v>103693.99</v>
      </c>
      <c r="F238" s="86">
        <v>0</v>
      </c>
      <c r="G238" s="86">
        <v>103693.99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1358</v>
      </c>
      <c r="D239" s="16" t="s">
        <v>1359</v>
      </c>
      <c r="E239" s="86">
        <v>116000</v>
      </c>
      <c r="F239" s="86">
        <v>-60069.72</v>
      </c>
      <c r="G239" s="86">
        <v>55930.28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69</v>
      </c>
      <c r="B240" s="16" t="s">
        <v>69</v>
      </c>
      <c r="C240" s="16" t="s">
        <v>1360</v>
      </c>
      <c r="D240" s="16" t="s">
        <v>1361</v>
      </c>
      <c r="E240" s="86">
        <v>260000</v>
      </c>
      <c r="F240" s="86">
        <v>0</v>
      </c>
      <c r="G240" s="86">
        <v>260000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1362</v>
      </c>
      <c r="D241" s="16" t="s">
        <v>1363</v>
      </c>
      <c r="E241" s="86">
        <v>435888.86</v>
      </c>
      <c r="F241" s="86">
        <v>0</v>
      </c>
      <c r="G241" s="86">
        <v>435888.86</v>
      </c>
      <c r="H241" s="86">
        <v>22888.86</v>
      </c>
      <c r="I241" s="86">
        <v>22888.86</v>
      </c>
      <c r="J241" s="86">
        <v>19999.990000000002</v>
      </c>
      <c r="K241" s="101">
        <v>4.5883232712118396</v>
      </c>
      <c r="L241" s="86">
        <v>19999.990000000002</v>
      </c>
    </row>
    <row r="242" spans="1:12" ht="13.8" x14ac:dyDescent="0.2">
      <c r="A242" s="37" t="s">
        <v>69</v>
      </c>
      <c r="B242" s="16" t="s">
        <v>69</v>
      </c>
      <c r="C242" s="16" t="s">
        <v>1364</v>
      </c>
      <c r="D242" s="16" t="s">
        <v>2039</v>
      </c>
      <c r="E242" s="86">
        <v>200000</v>
      </c>
      <c r="F242" s="86">
        <v>-156278.17000000001</v>
      </c>
      <c r="G242" s="86">
        <v>43721.83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1365</v>
      </c>
      <c r="D243" s="16" t="s">
        <v>1366</v>
      </c>
      <c r="E243" s="86">
        <v>55000</v>
      </c>
      <c r="F243" s="86">
        <v>-4394.1000000000004</v>
      </c>
      <c r="G243" s="86">
        <v>50605.9</v>
      </c>
      <c r="H243" s="86">
        <v>50605.9</v>
      </c>
      <c r="I243" s="86">
        <v>31487.9</v>
      </c>
      <c r="J243" s="86">
        <v>15730</v>
      </c>
      <c r="K243" s="101">
        <v>31.0833321806351</v>
      </c>
      <c r="L243" s="86">
        <v>15730</v>
      </c>
    </row>
    <row r="244" spans="1:12" ht="13.8" x14ac:dyDescent="0.2">
      <c r="A244" s="37" t="s">
        <v>69</v>
      </c>
      <c r="B244" s="16" t="s">
        <v>69</v>
      </c>
      <c r="C244" s="16" t="s">
        <v>1367</v>
      </c>
      <c r="D244" s="16" t="s">
        <v>2040</v>
      </c>
      <c r="E244" s="86">
        <v>111160.23</v>
      </c>
      <c r="F244" s="86">
        <v>0</v>
      </c>
      <c r="G244" s="86">
        <v>111160.23</v>
      </c>
      <c r="H244" s="86">
        <v>111160.23</v>
      </c>
      <c r="I244" s="86">
        <v>111160.23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1368</v>
      </c>
      <c r="D245" s="16" t="s">
        <v>1369</v>
      </c>
      <c r="E245" s="86">
        <v>22170.04</v>
      </c>
      <c r="F245" s="86">
        <v>0</v>
      </c>
      <c r="G245" s="86">
        <v>22170.04</v>
      </c>
      <c r="H245" s="86">
        <v>22170.04</v>
      </c>
      <c r="I245" s="86">
        <v>22170.04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1370</v>
      </c>
      <c r="D246" s="16" t="s">
        <v>1371</v>
      </c>
      <c r="E246" s="86">
        <v>23499.56</v>
      </c>
      <c r="F246" s="86">
        <v>0</v>
      </c>
      <c r="G246" s="86">
        <v>23499.56</v>
      </c>
      <c r="H246" s="86">
        <v>23499.56</v>
      </c>
      <c r="I246" s="86">
        <v>23499.56</v>
      </c>
      <c r="J246" s="86">
        <v>10732.09</v>
      </c>
      <c r="K246" s="101">
        <v>45.6693231703062</v>
      </c>
      <c r="L246" s="86">
        <v>10732.09</v>
      </c>
    </row>
    <row r="247" spans="1:12" ht="13.8" x14ac:dyDescent="0.2">
      <c r="A247" s="37" t="s">
        <v>69</v>
      </c>
      <c r="B247" s="16" t="s">
        <v>69</v>
      </c>
      <c r="C247" s="16" t="s">
        <v>1372</v>
      </c>
      <c r="D247" s="16" t="s">
        <v>1373</v>
      </c>
      <c r="E247" s="86">
        <v>14162.62</v>
      </c>
      <c r="F247" s="86">
        <v>0</v>
      </c>
      <c r="G247" s="86">
        <v>14162.62</v>
      </c>
      <c r="H247" s="86">
        <v>14162.62</v>
      </c>
      <c r="I247" s="86">
        <v>14162.62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1374</v>
      </c>
      <c r="D248" s="16" t="s">
        <v>1375</v>
      </c>
      <c r="E248" s="86">
        <v>0</v>
      </c>
      <c r="F248" s="86">
        <v>0</v>
      </c>
      <c r="G248" s="86">
        <v>0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1376</v>
      </c>
      <c r="D249" s="16" t="s">
        <v>1377</v>
      </c>
      <c r="E249" s="86">
        <v>128242</v>
      </c>
      <c r="F249" s="86">
        <v>0</v>
      </c>
      <c r="G249" s="86">
        <v>128242</v>
      </c>
      <c r="H249" s="86">
        <v>128242</v>
      </c>
      <c r="I249" s="86">
        <v>128242</v>
      </c>
      <c r="J249" s="86">
        <v>32503.45</v>
      </c>
      <c r="K249" s="101">
        <v>25.345401662481901</v>
      </c>
      <c r="L249" s="86">
        <v>32503.45</v>
      </c>
    </row>
    <row r="250" spans="1:12" ht="13.8" x14ac:dyDescent="0.2">
      <c r="A250" s="37" t="s">
        <v>69</v>
      </c>
      <c r="B250" s="16" t="s">
        <v>69</v>
      </c>
      <c r="C250" s="16" t="s">
        <v>1378</v>
      </c>
      <c r="D250" s="16" t="s">
        <v>1379</v>
      </c>
      <c r="E250" s="86">
        <v>100000</v>
      </c>
      <c r="F250" s="86">
        <v>0</v>
      </c>
      <c r="G250" s="86">
        <v>100000</v>
      </c>
      <c r="H250" s="86">
        <v>58736.08</v>
      </c>
      <c r="I250" s="86">
        <v>58736.08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1380</v>
      </c>
      <c r="D251" s="16" t="s">
        <v>1381</v>
      </c>
      <c r="E251" s="86">
        <v>10000</v>
      </c>
      <c r="F251" s="86">
        <v>0</v>
      </c>
      <c r="G251" s="86">
        <v>10000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1382</v>
      </c>
      <c r="D252" s="16" t="s">
        <v>1383</v>
      </c>
      <c r="E252" s="86">
        <v>75000</v>
      </c>
      <c r="F252" s="86">
        <v>0</v>
      </c>
      <c r="G252" s="86">
        <v>75000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1384</v>
      </c>
      <c r="D253" s="16" t="s">
        <v>1385</v>
      </c>
      <c r="E253" s="86">
        <v>140000</v>
      </c>
      <c r="F253" s="86">
        <v>0</v>
      </c>
      <c r="G253" s="86">
        <v>140000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1386</v>
      </c>
      <c r="D254" s="16" t="s">
        <v>1387</v>
      </c>
      <c r="E254" s="86">
        <v>455654.64</v>
      </c>
      <c r="F254" s="86">
        <v>6265.92</v>
      </c>
      <c r="G254" s="86">
        <v>461920.56</v>
      </c>
      <c r="H254" s="86">
        <v>415654.34</v>
      </c>
      <c r="I254" s="86">
        <v>415654.34</v>
      </c>
      <c r="J254" s="86">
        <v>121974.38</v>
      </c>
      <c r="K254" s="101">
        <v>26.4059213991254</v>
      </c>
      <c r="L254" s="86">
        <v>121974.38</v>
      </c>
    </row>
    <row r="255" spans="1:12" ht="13.8" x14ac:dyDescent="0.2">
      <c r="A255" s="37" t="s">
        <v>69</v>
      </c>
      <c r="B255" s="16" t="s">
        <v>69</v>
      </c>
      <c r="C255" s="16" t="s">
        <v>1388</v>
      </c>
      <c r="D255" s="16" t="s">
        <v>2041</v>
      </c>
      <c r="E255" s="86">
        <v>0</v>
      </c>
      <c r="F255" s="86">
        <v>5668.85</v>
      </c>
      <c r="G255" s="86">
        <v>5668.85</v>
      </c>
      <c r="H255" s="86">
        <v>5668.85</v>
      </c>
      <c r="I255" s="86">
        <v>5668.85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1389</v>
      </c>
      <c r="D256" s="16" t="s">
        <v>1390</v>
      </c>
      <c r="E256" s="86">
        <v>100000</v>
      </c>
      <c r="F256" s="86">
        <v>0</v>
      </c>
      <c r="G256" s="86">
        <v>100000</v>
      </c>
      <c r="H256" s="86">
        <v>100000</v>
      </c>
      <c r="I256" s="86">
        <v>100000</v>
      </c>
      <c r="J256" s="86">
        <v>18295.68</v>
      </c>
      <c r="K256" s="101">
        <v>18.295680000000001</v>
      </c>
      <c r="L256" s="86">
        <v>18295.68</v>
      </c>
    </row>
    <row r="257" spans="1:12" ht="13.8" x14ac:dyDescent="0.2">
      <c r="A257" s="37" t="s">
        <v>69</v>
      </c>
      <c r="B257" s="16" t="s">
        <v>69</v>
      </c>
      <c r="C257" s="16" t="s">
        <v>1391</v>
      </c>
      <c r="D257" s="16" t="s">
        <v>1392</v>
      </c>
      <c r="E257" s="86">
        <v>0</v>
      </c>
      <c r="F257" s="86">
        <v>0</v>
      </c>
      <c r="G257" s="86">
        <v>0</v>
      </c>
      <c r="H257" s="86">
        <v>39458.959999999999</v>
      </c>
      <c r="I257" s="86">
        <v>39458.959999999999</v>
      </c>
      <c r="J257" s="86">
        <v>39458.959999999999</v>
      </c>
      <c r="K257" s="101">
        <v>0</v>
      </c>
      <c r="L257" s="86">
        <v>39458.959999999999</v>
      </c>
    </row>
    <row r="258" spans="1:12" ht="13.8" x14ac:dyDescent="0.2">
      <c r="A258" s="37" t="s">
        <v>69</v>
      </c>
      <c r="B258" s="16" t="s">
        <v>69</v>
      </c>
      <c r="C258" s="16" t="s">
        <v>1393</v>
      </c>
      <c r="D258" s="16" t="s">
        <v>1394</v>
      </c>
      <c r="E258" s="86">
        <v>0</v>
      </c>
      <c r="F258" s="86">
        <v>0</v>
      </c>
      <c r="G258" s="86">
        <v>0</v>
      </c>
      <c r="H258" s="86">
        <v>11494.18</v>
      </c>
      <c r="I258" s="86">
        <v>11494.18</v>
      </c>
      <c r="J258" s="86">
        <v>11494.18</v>
      </c>
      <c r="K258" s="101">
        <v>0</v>
      </c>
      <c r="L258" s="86">
        <v>11494.18</v>
      </c>
    </row>
    <row r="259" spans="1:12" ht="13.8" x14ac:dyDescent="0.2">
      <c r="A259" s="37" t="s">
        <v>69</v>
      </c>
      <c r="B259" s="16" t="s">
        <v>69</v>
      </c>
      <c r="C259" s="16" t="s">
        <v>1395</v>
      </c>
      <c r="D259" s="16" t="s">
        <v>2042</v>
      </c>
      <c r="E259" s="86">
        <v>0</v>
      </c>
      <c r="F259" s="86">
        <v>0</v>
      </c>
      <c r="G259" s="86">
        <v>0</v>
      </c>
      <c r="H259" s="86">
        <v>7477.67</v>
      </c>
      <c r="I259" s="86">
        <v>7477.67</v>
      </c>
      <c r="J259" s="86">
        <v>7477.67</v>
      </c>
      <c r="K259" s="101">
        <v>0</v>
      </c>
      <c r="L259" s="86">
        <v>7477.67</v>
      </c>
    </row>
    <row r="260" spans="1:12" ht="13.8" x14ac:dyDescent="0.2">
      <c r="A260" s="37" t="s">
        <v>69</v>
      </c>
      <c r="B260" s="16" t="s">
        <v>69</v>
      </c>
      <c r="C260" s="16" t="s">
        <v>1396</v>
      </c>
      <c r="D260" s="16" t="s">
        <v>1397</v>
      </c>
      <c r="E260" s="86">
        <v>0</v>
      </c>
      <c r="F260" s="86">
        <v>0</v>
      </c>
      <c r="G260" s="86">
        <v>0</v>
      </c>
      <c r="H260" s="86">
        <v>16728.25</v>
      </c>
      <c r="I260" s="86">
        <v>16728.25</v>
      </c>
      <c r="J260" s="86">
        <v>16728.25</v>
      </c>
      <c r="K260" s="101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1398</v>
      </c>
      <c r="D261" s="16" t="s">
        <v>2043</v>
      </c>
      <c r="E261" s="86">
        <v>0</v>
      </c>
      <c r="F261" s="86">
        <v>0</v>
      </c>
      <c r="G261" s="86">
        <v>0</v>
      </c>
      <c r="H261" s="86">
        <v>20999.83</v>
      </c>
      <c r="I261" s="86">
        <v>20999.83</v>
      </c>
      <c r="J261" s="86">
        <v>20999.83</v>
      </c>
      <c r="K261" s="101">
        <v>0</v>
      </c>
      <c r="L261" s="86">
        <v>20999.83</v>
      </c>
    </row>
    <row r="262" spans="1:12" ht="13.8" x14ac:dyDescent="0.2">
      <c r="A262" s="37" t="s">
        <v>69</v>
      </c>
      <c r="B262" s="16" t="s">
        <v>69</v>
      </c>
      <c r="C262" s="16" t="s">
        <v>1399</v>
      </c>
      <c r="D262" s="16" t="s">
        <v>1400</v>
      </c>
      <c r="E262" s="86">
        <v>0</v>
      </c>
      <c r="F262" s="86">
        <v>0</v>
      </c>
      <c r="G262" s="86">
        <v>0</v>
      </c>
      <c r="H262" s="86">
        <v>2703.04</v>
      </c>
      <c r="I262" s="86">
        <v>2703.04</v>
      </c>
      <c r="J262" s="86">
        <v>2703.04</v>
      </c>
      <c r="K262" s="101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1401</v>
      </c>
      <c r="D263" s="16" t="s">
        <v>1402</v>
      </c>
      <c r="E263" s="86">
        <v>0</v>
      </c>
      <c r="F263" s="86">
        <v>0</v>
      </c>
      <c r="G263" s="86">
        <v>0</v>
      </c>
      <c r="H263" s="86">
        <v>186789.8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1403</v>
      </c>
      <c r="D264" s="16" t="s">
        <v>1404</v>
      </c>
      <c r="E264" s="86">
        <v>0</v>
      </c>
      <c r="F264" s="86">
        <v>0</v>
      </c>
      <c r="G264" s="86">
        <v>0</v>
      </c>
      <c r="H264" s="86">
        <v>121098.69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1405</v>
      </c>
      <c r="D265" s="16" t="s">
        <v>1406</v>
      </c>
      <c r="E265" s="86">
        <v>0</v>
      </c>
      <c r="F265" s="86">
        <v>0</v>
      </c>
      <c r="G265" s="86">
        <v>0</v>
      </c>
      <c r="H265" s="86">
        <v>150803.93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1407</v>
      </c>
      <c r="D266" s="16" t="s">
        <v>1408</v>
      </c>
      <c r="E266" s="86">
        <v>0</v>
      </c>
      <c r="F266" s="86">
        <v>0</v>
      </c>
      <c r="G266" s="86">
        <v>0</v>
      </c>
      <c r="H266" s="86">
        <v>8481.7000000000007</v>
      </c>
      <c r="I266" s="86">
        <v>8481.7000000000007</v>
      </c>
      <c r="J266" s="86">
        <v>8481.7000000000007</v>
      </c>
      <c r="K266" s="101">
        <v>0</v>
      </c>
      <c r="L266" s="86">
        <v>8481.7000000000007</v>
      </c>
    </row>
    <row r="267" spans="1:12" ht="13.8" x14ac:dyDescent="0.2">
      <c r="A267" s="37" t="s">
        <v>69</v>
      </c>
      <c r="B267" s="16" t="s">
        <v>69</v>
      </c>
      <c r="C267" s="16" t="s">
        <v>1409</v>
      </c>
      <c r="D267" s="16" t="s">
        <v>2044</v>
      </c>
      <c r="E267" s="86">
        <v>0</v>
      </c>
      <c r="F267" s="86">
        <v>0</v>
      </c>
      <c r="G267" s="86">
        <v>0</v>
      </c>
      <c r="H267" s="86">
        <v>53999.99</v>
      </c>
      <c r="I267" s="86">
        <v>0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69</v>
      </c>
      <c r="B268" s="16" t="s">
        <v>69</v>
      </c>
      <c r="C268" s="16" t="s">
        <v>1410</v>
      </c>
      <c r="D268" s="16" t="s">
        <v>1411</v>
      </c>
      <c r="E268" s="86">
        <v>0</v>
      </c>
      <c r="F268" s="86">
        <v>0</v>
      </c>
      <c r="G268" s="86">
        <v>0</v>
      </c>
      <c r="H268" s="86">
        <v>69999.990000000005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1412</v>
      </c>
      <c r="D269" s="16" t="s">
        <v>2045</v>
      </c>
      <c r="E269" s="86">
        <v>0</v>
      </c>
      <c r="F269" s="86">
        <v>0</v>
      </c>
      <c r="G269" s="86">
        <v>0</v>
      </c>
      <c r="H269" s="86">
        <v>78000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1413</v>
      </c>
      <c r="D270" s="16" t="s">
        <v>1414</v>
      </c>
      <c r="E270" s="86">
        <v>0</v>
      </c>
      <c r="F270" s="86">
        <v>0</v>
      </c>
      <c r="G270" s="86">
        <v>0</v>
      </c>
      <c r="H270" s="86">
        <v>67200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69</v>
      </c>
      <c r="B271" s="16" t="s">
        <v>69</v>
      </c>
      <c r="C271" s="16" t="s">
        <v>1415</v>
      </c>
      <c r="D271" s="16" t="s">
        <v>1416</v>
      </c>
      <c r="E271" s="86">
        <v>0</v>
      </c>
      <c r="F271" s="86">
        <v>0</v>
      </c>
      <c r="G271" s="86">
        <v>0</v>
      </c>
      <c r="H271" s="86">
        <v>56999.61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1417</v>
      </c>
      <c r="D272" s="16" t="s">
        <v>1418</v>
      </c>
      <c r="E272" s="86">
        <v>0</v>
      </c>
      <c r="F272" s="86">
        <v>0</v>
      </c>
      <c r="G272" s="86">
        <v>0</v>
      </c>
      <c r="H272" s="86">
        <v>45335.19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1419</v>
      </c>
      <c r="D273" s="16" t="s">
        <v>2046</v>
      </c>
      <c r="E273" s="86">
        <v>0</v>
      </c>
      <c r="F273" s="86">
        <v>0</v>
      </c>
      <c r="G273" s="86">
        <v>0</v>
      </c>
      <c r="H273" s="86">
        <v>4237.63</v>
      </c>
      <c r="I273" s="86">
        <v>4237.63</v>
      </c>
      <c r="J273" s="86">
        <v>4237.63</v>
      </c>
      <c r="K273" s="101">
        <v>0</v>
      </c>
      <c r="L273" s="86">
        <v>4237.63</v>
      </c>
    </row>
    <row r="274" spans="1:12" ht="13.8" x14ac:dyDescent="0.2">
      <c r="A274" s="37" t="s">
        <v>69</v>
      </c>
      <c r="B274" s="16" t="s">
        <v>69</v>
      </c>
      <c r="C274" s="16" t="s">
        <v>1420</v>
      </c>
      <c r="D274" s="16" t="s">
        <v>1421</v>
      </c>
      <c r="E274" s="86">
        <v>0</v>
      </c>
      <c r="F274" s="86">
        <v>0</v>
      </c>
      <c r="G274" s="86">
        <v>0</v>
      </c>
      <c r="H274" s="86">
        <v>34898.639999999999</v>
      </c>
      <c r="I274" s="86">
        <v>34898.639999999999</v>
      </c>
      <c r="J274" s="86">
        <v>34898.639999999999</v>
      </c>
      <c r="K274" s="101">
        <v>0</v>
      </c>
      <c r="L274" s="86">
        <v>34898.639999999999</v>
      </c>
    </row>
    <row r="275" spans="1:12" ht="13.8" x14ac:dyDescent="0.2">
      <c r="A275" s="37" t="s">
        <v>69</v>
      </c>
      <c r="B275" s="16" t="s">
        <v>69</v>
      </c>
      <c r="C275" s="16" t="s">
        <v>1422</v>
      </c>
      <c r="D275" s="16" t="s">
        <v>2047</v>
      </c>
      <c r="E275" s="86">
        <v>0</v>
      </c>
      <c r="F275" s="86">
        <v>0</v>
      </c>
      <c r="G275" s="86">
        <v>0</v>
      </c>
      <c r="H275" s="86">
        <v>6095.99</v>
      </c>
      <c r="I275" s="86">
        <v>6095.99</v>
      </c>
      <c r="J275" s="86">
        <v>6095.99</v>
      </c>
      <c r="K275" s="101">
        <v>0</v>
      </c>
      <c r="L275" s="86">
        <v>6095.99</v>
      </c>
    </row>
    <row r="276" spans="1:12" ht="13.8" x14ac:dyDescent="0.2">
      <c r="A276" s="37" t="s">
        <v>69</v>
      </c>
      <c r="B276" s="16" t="s">
        <v>69</v>
      </c>
      <c r="C276" s="16" t="s">
        <v>1423</v>
      </c>
      <c r="D276" s="16" t="s">
        <v>2048</v>
      </c>
      <c r="E276" s="86">
        <v>10000</v>
      </c>
      <c r="F276" s="86">
        <v>-152.31</v>
      </c>
      <c r="G276" s="86">
        <v>9847.69</v>
      </c>
      <c r="H276" s="86">
        <v>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1424</v>
      </c>
      <c r="D277" s="16" t="s">
        <v>1425</v>
      </c>
      <c r="E277" s="86">
        <v>463505.13</v>
      </c>
      <c r="F277" s="86">
        <v>0</v>
      </c>
      <c r="G277" s="86">
        <v>463505.13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1426</v>
      </c>
      <c r="D278" s="16" t="s">
        <v>1427</v>
      </c>
      <c r="E278" s="86">
        <v>185856.83</v>
      </c>
      <c r="F278" s="86">
        <v>0</v>
      </c>
      <c r="G278" s="86">
        <v>185856.83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1428</v>
      </c>
      <c r="D279" s="16" t="s">
        <v>1429</v>
      </c>
      <c r="E279" s="86">
        <v>219276.99</v>
      </c>
      <c r="F279" s="86">
        <v>-107387.13</v>
      </c>
      <c r="G279" s="86">
        <v>111889.86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1430</v>
      </c>
      <c r="D280" s="16" t="s">
        <v>1431</v>
      </c>
      <c r="E280" s="86">
        <v>50000</v>
      </c>
      <c r="F280" s="86">
        <v>-8603.0400000000009</v>
      </c>
      <c r="G280" s="86">
        <v>41396.959999999999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69</v>
      </c>
      <c r="B281" s="16" t="s">
        <v>69</v>
      </c>
      <c r="C281" s="16" t="s">
        <v>1432</v>
      </c>
      <c r="D281" s="16" t="s">
        <v>1433</v>
      </c>
      <c r="E281" s="86">
        <v>72735</v>
      </c>
      <c r="F281" s="86">
        <v>0</v>
      </c>
      <c r="G281" s="86">
        <v>72735</v>
      </c>
      <c r="H281" s="86">
        <v>0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1434</v>
      </c>
      <c r="D282" s="16" t="s">
        <v>1435</v>
      </c>
      <c r="E282" s="86">
        <v>90000</v>
      </c>
      <c r="F282" s="86">
        <v>-639089.22</v>
      </c>
      <c r="G282" s="86">
        <v>-549089.22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1436</v>
      </c>
      <c r="D283" s="16" t="s">
        <v>1437</v>
      </c>
      <c r="E283" s="86">
        <v>0</v>
      </c>
      <c r="F283" s="86">
        <v>152.31</v>
      </c>
      <c r="G283" s="86">
        <v>152.31</v>
      </c>
      <c r="H283" s="86">
        <v>2083.4699999999998</v>
      </c>
      <c r="I283" s="86">
        <v>2083.4699999999998</v>
      </c>
      <c r="J283" s="86">
        <v>2083.4699999999998</v>
      </c>
      <c r="K283" s="101">
        <v>1367.9141225133001</v>
      </c>
      <c r="L283" s="86">
        <v>2083.4699999999998</v>
      </c>
    </row>
    <row r="284" spans="1:12" ht="13.8" x14ac:dyDescent="0.2">
      <c r="A284" s="37" t="s">
        <v>69</v>
      </c>
      <c r="B284" s="16" t="s">
        <v>69</v>
      </c>
      <c r="C284" s="16" t="s">
        <v>1438</v>
      </c>
      <c r="D284" s="16" t="s">
        <v>1439</v>
      </c>
      <c r="E284" s="86">
        <v>0</v>
      </c>
      <c r="F284" s="86">
        <v>22044.78</v>
      </c>
      <c r="G284" s="86">
        <v>22044.78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1440</v>
      </c>
      <c r="D285" s="16" t="s">
        <v>2049</v>
      </c>
      <c r="E285" s="86">
        <v>0</v>
      </c>
      <c r="F285" s="86">
        <v>48399.99</v>
      </c>
      <c r="G285" s="86">
        <v>48399.99</v>
      </c>
      <c r="H285" s="86">
        <v>48399.99</v>
      </c>
      <c r="I285" s="86">
        <v>48399.99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1441</v>
      </c>
      <c r="D286" s="16" t="s">
        <v>2050</v>
      </c>
      <c r="E286" s="86">
        <v>0</v>
      </c>
      <c r="F286" s="86">
        <v>48399.99</v>
      </c>
      <c r="G286" s="86">
        <v>48399.99</v>
      </c>
      <c r="H286" s="86">
        <v>48399.99</v>
      </c>
      <c r="I286" s="86">
        <v>48399.99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1442</v>
      </c>
      <c r="D287" s="16" t="s">
        <v>2051</v>
      </c>
      <c r="E287" s="86">
        <v>0</v>
      </c>
      <c r="F287" s="86">
        <v>35984.5</v>
      </c>
      <c r="G287" s="86">
        <v>35984.5</v>
      </c>
      <c r="H287" s="86">
        <v>35984.5</v>
      </c>
      <c r="I287" s="86">
        <v>35984.5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1443</v>
      </c>
      <c r="D288" s="16" t="s">
        <v>2052</v>
      </c>
      <c r="E288" s="86">
        <v>0</v>
      </c>
      <c r="F288" s="86">
        <v>49983.72</v>
      </c>
      <c r="G288" s="86">
        <v>49983.72</v>
      </c>
      <c r="H288" s="86">
        <v>49983.72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1444</v>
      </c>
      <c r="D289" s="16" t="s">
        <v>1445</v>
      </c>
      <c r="E289" s="86">
        <v>0</v>
      </c>
      <c r="F289" s="86">
        <v>61890.77</v>
      </c>
      <c r="G289" s="86">
        <v>61890.77</v>
      </c>
      <c r="H289" s="86">
        <v>61890.77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1446</v>
      </c>
      <c r="D290" s="16" t="s">
        <v>1447</v>
      </c>
      <c r="E290" s="86">
        <v>0</v>
      </c>
      <c r="F290" s="86">
        <v>15987.97</v>
      </c>
      <c r="G290" s="86">
        <v>15987.97</v>
      </c>
      <c r="H290" s="86">
        <v>13310</v>
      </c>
      <c r="I290" s="86">
        <v>13310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1448</v>
      </c>
      <c r="D291" s="16" t="s">
        <v>1449</v>
      </c>
      <c r="E291" s="86">
        <v>0</v>
      </c>
      <c r="F291" s="86">
        <v>15498.02</v>
      </c>
      <c r="G291" s="86">
        <v>15498.02</v>
      </c>
      <c r="H291" s="86">
        <v>15497.68</v>
      </c>
      <c r="I291" s="86">
        <v>15497.68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1450</v>
      </c>
      <c r="D292" s="16" t="s">
        <v>1451</v>
      </c>
      <c r="E292" s="86">
        <v>0</v>
      </c>
      <c r="F292" s="86">
        <v>18125.98</v>
      </c>
      <c r="G292" s="86">
        <v>18125.98</v>
      </c>
      <c r="H292" s="86">
        <v>14520</v>
      </c>
      <c r="I292" s="86">
        <v>14520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1452</v>
      </c>
      <c r="D293" s="16" t="s">
        <v>1453</v>
      </c>
      <c r="E293" s="86">
        <v>0</v>
      </c>
      <c r="F293" s="86">
        <v>41547.53</v>
      </c>
      <c r="G293" s="86">
        <v>41547.53</v>
      </c>
      <c r="H293" s="86">
        <v>41547.53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1454</v>
      </c>
      <c r="D294" s="16" t="s">
        <v>2053</v>
      </c>
      <c r="E294" s="86">
        <v>0</v>
      </c>
      <c r="F294" s="86">
        <v>0</v>
      </c>
      <c r="G294" s="86">
        <v>0</v>
      </c>
      <c r="H294" s="86">
        <v>0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1455</v>
      </c>
      <c r="D295" s="16" t="s">
        <v>1456</v>
      </c>
      <c r="E295" s="86">
        <v>0</v>
      </c>
      <c r="F295" s="86">
        <v>48301.75</v>
      </c>
      <c r="G295" s="86">
        <v>48301.75</v>
      </c>
      <c r="H295" s="86">
        <v>47482.58</v>
      </c>
      <c r="I295" s="86">
        <v>47482.58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1457</v>
      </c>
      <c r="D296" s="16" t="s">
        <v>2054</v>
      </c>
      <c r="E296" s="86">
        <v>0</v>
      </c>
      <c r="F296" s="86">
        <v>44008.97</v>
      </c>
      <c r="G296" s="86">
        <v>44008.97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1458</v>
      </c>
      <c r="D297" s="16" t="s">
        <v>1459</v>
      </c>
      <c r="E297" s="86">
        <v>0</v>
      </c>
      <c r="F297" s="86">
        <v>34968.58</v>
      </c>
      <c r="G297" s="86">
        <v>34968.58</v>
      </c>
      <c r="H297" s="86">
        <v>34968.58</v>
      </c>
      <c r="I297" s="86">
        <v>34968.58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16" t="s">
        <v>1460</v>
      </c>
      <c r="D298" s="16" t="s">
        <v>2055</v>
      </c>
      <c r="E298" s="86">
        <v>0</v>
      </c>
      <c r="F298" s="86">
        <v>0</v>
      </c>
      <c r="G298" s="86">
        <v>0</v>
      </c>
      <c r="H298" s="86">
        <v>10000</v>
      </c>
      <c r="I298" s="86">
        <v>10000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1461</v>
      </c>
      <c r="D299" s="16" t="s">
        <v>2056</v>
      </c>
      <c r="E299" s="86">
        <v>0</v>
      </c>
      <c r="F299" s="86">
        <v>34985.769999999997</v>
      </c>
      <c r="G299" s="86">
        <v>34985.769999999997</v>
      </c>
      <c r="H299" s="86">
        <v>34985.769999999997</v>
      </c>
      <c r="I299" s="86">
        <v>34985.769999999997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1462</v>
      </c>
      <c r="D300" s="16" t="s">
        <v>2057</v>
      </c>
      <c r="E300" s="86">
        <v>0</v>
      </c>
      <c r="F300" s="86">
        <v>31970.41</v>
      </c>
      <c r="G300" s="86">
        <v>31970.41</v>
      </c>
      <c r="H300" s="86">
        <v>0</v>
      </c>
      <c r="I300" s="86">
        <v>0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69</v>
      </c>
      <c r="B301" s="16" t="s">
        <v>69</v>
      </c>
      <c r="C301" s="16" t="s">
        <v>1463</v>
      </c>
      <c r="D301" s="16" t="s">
        <v>1464</v>
      </c>
      <c r="E301" s="86">
        <v>0</v>
      </c>
      <c r="F301" s="86">
        <v>0</v>
      </c>
      <c r="G301" s="86">
        <v>0</v>
      </c>
      <c r="H301" s="86">
        <v>11858</v>
      </c>
      <c r="I301" s="86">
        <v>11858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69</v>
      </c>
      <c r="B302" s="16" t="s">
        <v>69</v>
      </c>
      <c r="C302" s="16" t="s">
        <v>1465</v>
      </c>
      <c r="D302" s="16" t="s">
        <v>1466</v>
      </c>
      <c r="E302" s="86">
        <v>0</v>
      </c>
      <c r="F302" s="86">
        <v>0</v>
      </c>
      <c r="G302" s="86">
        <v>0</v>
      </c>
      <c r="H302" s="86">
        <v>11041.25</v>
      </c>
      <c r="I302" s="86">
        <v>11041.25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1467</v>
      </c>
      <c r="D303" s="16" t="s">
        <v>1468</v>
      </c>
      <c r="E303" s="86">
        <v>0</v>
      </c>
      <c r="F303" s="86">
        <v>68069.39</v>
      </c>
      <c r="G303" s="86">
        <v>68069.39</v>
      </c>
      <c r="H303" s="86">
        <v>68069.39</v>
      </c>
      <c r="I303" s="86">
        <v>68069.39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1469</v>
      </c>
      <c r="D304" s="16" t="s">
        <v>1470</v>
      </c>
      <c r="E304" s="86">
        <v>0</v>
      </c>
      <c r="F304" s="86">
        <v>14511.6</v>
      </c>
      <c r="G304" s="86">
        <v>14511.6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1471</v>
      </c>
      <c r="D305" s="16" t="s">
        <v>2058</v>
      </c>
      <c r="E305" s="86">
        <v>0</v>
      </c>
      <c r="F305" s="86">
        <v>7139</v>
      </c>
      <c r="G305" s="86">
        <v>7139</v>
      </c>
      <c r="H305" s="86">
        <v>7139</v>
      </c>
      <c r="I305" s="86">
        <v>7139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1472</v>
      </c>
      <c r="D306" s="16" t="s">
        <v>1473</v>
      </c>
      <c r="E306" s="86">
        <v>0</v>
      </c>
      <c r="F306" s="86">
        <v>0</v>
      </c>
      <c r="G306" s="86">
        <v>0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1474</v>
      </c>
      <c r="D307" s="16" t="s">
        <v>2059</v>
      </c>
      <c r="E307" s="86">
        <v>0</v>
      </c>
      <c r="F307" s="86">
        <v>0</v>
      </c>
      <c r="G307" s="86">
        <v>0</v>
      </c>
      <c r="H307" s="86">
        <v>5130.3999999999996</v>
      </c>
      <c r="I307" s="86">
        <v>5130.3999999999996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1475</v>
      </c>
      <c r="D308" s="16" t="s">
        <v>2060</v>
      </c>
      <c r="E308" s="86">
        <v>0</v>
      </c>
      <c r="F308" s="86">
        <v>43841.31</v>
      </c>
      <c r="G308" s="86">
        <v>43841.31</v>
      </c>
      <c r="H308" s="86">
        <v>43841.31</v>
      </c>
      <c r="I308" s="86">
        <v>43841.31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1476</v>
      </c>
      <c r="D309" s="16" t="s">
        <v>2061</v>
      </c>
      <c r="E309" s="86">
        <v>0</v>
      </c>
      <c r="F309" s="86">
        <v>20999.99</v>
      </c>
      <c r="G309" s="86">
        <v>20999.99</v>
      </c>
      <c r="H309" s="86">
        <v>20999.99</v>
      </c>
      <c r="I309" s="86">
        <v>20999.99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1477</v>
      </c>
      <c r="D310" s="16" t="s">
        <v>2062</v>
      </c>
      <c r="E310" s="86">
        <v>0</v>
      </c>
      <c r="F310" s="86">
        <v>28700</v>
      </c>
      <c r="G310" s="86">
        <v>28700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1478</v>
      </c>
      <c r="D311" s="16" t="s">
        <v>2063</v>
      </c>
      <c r="E311" s="86">
        <v>0</v>
      </c>
      <c r="F311" s="86">
        <v>34944.69</v>
      </c>
      <c r="G311" s="86">
        <v>34944.69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1479</v>
      </c>
      <c r="D312" s="16" t="s">
        <v>2064</v>
      </c>
      <c r="E312" s="86">
        <v>0</v>
      </c>
      <c r="F312" s="86">
        <v>4954.01</v>
      </c>
      <c r="G312" s="86">
        <v>4954.01</v>
      </c>
      <c r="H312" s="86">
        <v>4954.01</v>
      </c>
      <c r="I312" s="86">
        <v>4954.01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1480</v>
      </c>
      <c r="D313" s="16" t="s">
        <v>1481</v>
      </c>
      <c r="E313" s="86">
        <v>0</v>
      </c>
      <c r="F313" s="86">
        <v>7256.87</v>
      </c>
      <c r="G313" s="86">
        <v>7256.87</v>
      </c>
      <c r="H313" s="86">
        <v>7259.44</v>
      </c>
      <c r="I313" s="86">
        <v>7259.44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1482</v>
      </c>
      <c r="D314" s="16" t="s">
        <v>1483</v>
      </c>
      <c r="E314" s="86">
        <v>0</v>
      </c>
      <c r="F314" s="86">
        <v>18056.3</v>
      </c>
      <c r="G314" s="86">
        <v>18056.3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1484</v>
      </c>
      <c r="D315" s="16" t="s">
        <v>1485</v>
      </c>
      <c r="E315" s="86">
        <v>0</v>
      </c>
      <c r="F315" s="86">
        <v>36118.5</v>
      </c>
      <c r="G315" s="86">
        <v>36118.5</v>
      </c>
      <c r="H315" s="86">
        <v>36118.5</v>
      </c>
      <c r="I315" s="86">
        <v>36118.5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1486</v>
      </c>
      <c r="D316" s="16" t="s">
        <v>2065</v>
      </c>
      <c r="E316" s="86">
        <v>0</v>
      </c>
      <c r="F316" s="86">
        <v>19995.02</v>
      </c>
      <c r="G316" s="86">
        <v>19995.02</v>
      </c>
      <c r="H316" s="86">
        <v>19995.02</v>
      </c>
      <c r="I316" s="86">
        <v>19995.02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1487</v>
      </c>
      <c r="D317" s="16" t="s">
        <v>1488</v>
      </c>
      <c r="E317" s="86">
        <v>0</v>
      </c>
      <c r="F317" s="86">
        <v>48399.49</v>
      </c>
      <c r="G317" s="86">
        <v>48399.49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1489</v>
      </c>
      <c r="D318" s="16" t="s">
        <v>1490</v>
      </c>
      <c r="E318" s="86">
        <v>0</v>
      </c>
      <c r="F318" s="86">
        <v>7245.9</v>
      </c>
      <c r="G318" s="86">
        <v>7245.9</v>
      </c>
      <c r="H318" s="86">
        <v>7245.9</v>
      </c>
      <c r="I318" s="86">
        <v>7245.9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1491</v>
      </c>
      <c r="D319" s="16" t="s">
        <v>2066</v>
      </c>
      <c r="E319" s="86">
        <v>0</v>
      </c>
      <c r="F319" s="86">
        <v>7245.9</v>
      </c>
      <c r="G319" s="86">
        <v>7245.9</v>
      </c>
      <c r="H319" s="86">
        <v>7245.9</v>
      </c>
      <c r="I319" s="86">
        <v>7245.9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1492</v>
      </c>
      <c r="D320" s="16" t="s">
        <v>2067</v>
      </c>
      <c r="E320" s="86">
        <v>0</v>
      </c>
      <c r="F320" s="86">
        <v>17639.080000000002</v>
      </c>
      <c r="G320" s="86">
        <v>17639.080000000002</v>
      </c>
      <c r="H320" s="86">
        <v>0</v>
      </c>
      <c r="I320" s="86">
        <v>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1493</v>
      </c>
      <c r="D321" s="16" t="s">
        <v>2068</v>
      </c>
      <c r="E321" s="86">
        <v>0</v>
      </c>
      <c r="F321" s="86">
        <v>47985.89</v>
      </c>
      <c r="G321" s="86">
        <v>47985.89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1494</v>
      </c>
      <c r="D322" s="16" t="s">
        <v>2069</v>
      </c>
      <c r="E322" s="86">
        <v>0</v>
      </c>
      <c r="F322" s="86">
        <v>19999.55</v>
      </c>
      <c r="G322" s="86">
        <v>19999.55</v>
      </c>
      <c r="H322" s="86">
        <v>19999.55</v>
      </c>
      <c r="I322" s="86">
        <v>19999.55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1495</v>
      </c>
      <c r="D323" s="16" t="s">
        <v>1496</v>
      </c>
      <c r="E323" s="86">
        <v>0</v>
      </c>
      <c r="F323" s="86">
        <v>20999.99</v>
      </c>
      <c r="G323" s="86">
        <v>20999.99</v>
      </c>
      <c r="H323" s="86">
        <v>20999.99</v>
      </c>
      <c r="I323" s="86">
        <v>20999.99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16" t="s">
        <v>1497</v>
      </c>
      <c r="D324" s="16" t="s">
        <v>1498</v>
      </c>
      <c r="E324" s="86">
        <v>0</v>
      </c>
      <c r="F324" s="86">
        <v>7999.55</v>
      </c>
      <c r="G324" s="86">
        <v>7999.55</v>
      </c>
      <c r="H324" s="86">
        <v>7999.55</v>
      </c>
      <c r="I324" s="86">
        <v>7999.55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69</v>
      </c>
      <c r="B325" s="16" t="s">
        <v>69</v>
      </c>
      <c r="C325" s="16" t="s">
        <v>1499</v>
      </c>
      <c r="D325" s="16" t="s">
        <v>2070</v>
      </c>
      <c r="E325" s="86">
        <v>0</v>
      </c>
      <c r="F325" s="86">
        <v>14992.71</v>
      </c>
      <c r="G325" s="86">
        <v>14992.71</v>
      </c>
      <c r="H325" s="86">
        <v>19990.28</v>
      </c>
      <c r="I325" s="86">
        <v>19990.28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69</v>
      </c>
      <c r="B326" s="16" t="s">
        <v>69</v>
      </c>
      <c r="C326" s="16" t="s">
        <v>1500</v>
      </c>
      <c r="D326" s="16" t="s">
        <v>1501</v>
      </c>
      <c r="E326" s="86">
        <v>0</v>
      </c>
      <c r="F326" s="86">
        <v>45000</v>
      </c>
      <c r="G326" s="86">
        <v>45000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1502</v>
      </c>
      <c r="D327" s="16" t="s">
        <v>2071</v>
      </c>
      <c r="E327" s="86">
        <v>0</v>
      </c>
      <c r="F327" s="86">
        <v>17941.66</v>
      </c>
      <c r="G327" s="86">
        <v>17941.66</v>
      </c>
      <c r="H327" s="86">
        <v>0</v>
      </c>
      <c r="I327" s="86">
        <v>0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16" t="s">
        <v>1503</v>
      </c>
      <c r="D328" s="16" t="s">
        <v>1504</v>
      </c>
      <c r="E328" s="86">
        <v>0</v>
      </c>
      <c r="F328" s="86">
        <v>47989.18</v>
      </c>
      <c r="G328" s="86">
        <v>47989.18</v>
      </c>
      <c r="H328" s="86">
        <v>0</v>
      </c>
      <c r="I328" s="86">
        <v>0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69</v>
      </c>
      <c r="B329" s="16" t="s">
        <v>69</v>
      </c>
      <c r="C329" s="16" t="s">
        <v>1505</v>
      </c>
      <c r="D329" s="16" t="s">
        <v>2072</v>
      </c>
      <c r="E329" s="86">
        <v>0</v>
      </c>
      <c r="F329" s="86">
        <v>12498.03</v>
      </c>
      <c r="G329" s="86">
        <v>12498.03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1506</v>
      </c>
      <c r="D330" s="16" t="s">
        <v>1507</v>
      </c>
      <c r="E330" s="86">
        <v>0</v>
      </c>
      <c r="F330" s="86">
        <v>12239.51</v>
      </c>
      <c r="G330" s="86">
        <v>12239.51</v>
      </c>
      <c r="H330" s="86">
        <v>0</v>
      </c>
      <c r="I330" s="86">
        <v>0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1508</v>
      </c>
      <c r="D331" s="16" t="s">
        <v>2073</v>
      </c>
      <c r="E331" s="86">
        <v>0</v>
      </c>
      <c r="F331" s="86">
        <v>48394.03</v>
      </c>
      <c r="G331" s="86">
        <v>48394.03</v>
      </c>
      <c r="H331" s="86">
        <v>0</v>
      </c>
      <c r="I331" s="86">
        <v>0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27" t="s">
        <v>124</v>
      </c>
      <c r="D332" s="27" t="s">
        <v>69</v>
      </c>
      <c r="E332" s="91">
        <v>26243212.940000001</v>
      </c>
      <c r="F332" s="91">
        <v>-954380.49</v>
      </c>
      <c r="G332" s="91">
        <v>25288832.449999999</v>
      </c>
      <c r="H332" s="91">
        <v>18849688.5</v>
      </c>
      <c r="I332" s="91">
        <v>13613237.800000001</v>
      </c>
      <c r="J332" s="91">
        <v>4091095.25</v>
      </c>
      <c r="K332" s="102">
        <v>16.177477778338499</v>
      </c>
      <c r="L332" s="91">
        <v>3438506.84</v>
      </c>
    </row>
    <row r="333" spans="1:12" ht="13.8" x14ac:dyDescent="0.2">
      <c r="A333" s="37" t="s">
        <v>442</v>
      </c>
      <c r="B333" s="16" t="s">
        <v>443</v>
      </c>
      <c r="C333" s="16" t="s">
        <v>1509</v>
      </c>
      <c r="D333" s="16" t="s">
        <v>2074</v>
      </c>
      <c r="E333" s="86">
        <v>105000</v>
      </c>
      <c r="F333" s="86">
        <v>-82158.12</v>
      </c>
      <c r="G333" s="86">
        <v>22841.88</v>
      </c>
      <c r="H333" s="86">
        <v>1936</v>
      </c>
      <c r="I333" s="86">
        <v>1936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16" t="s">
        <v>1510</v>
      </c>
      <c r="D334" s="16" t="s">
        <v>2075</v>
      </c>
      <c r="E334" s="86">
        <v>0</v>
      </c>
      <c r="F334" s="86">
        <v>0</v>
      </c>
      <c r="G334" s="86">
        <v>0</v>
      </c>
      <c r="H334" s="86">
        <v>904.76</v>
      </c>
      <c r="I334" s="86">
        <v>904.76</v>
      </c>
      <c r="J334" s="86">
        <v>904.76</v>
      </c>
      <c r="K334" s="101">
        <v>0</v>
      </c>
      <c r="L334" s="86">
        <v>904.76</v>
      </c>
    </row>
    <row r="335" spans="1:12" ht="13.8" x14ac:dyDescent="0.2">
      <c r="A335" s="37" t="s">
        <v>69</v>
      </c>
      <c r="B335" s="16" t="s">
        <v>69</v>
      </c>
      <c r="C335" s="16" t="s">
        <v>1511</v>
      </c>
      <c r="D335" s="16" t="s">
        <v>1512</v>
      </c>
      <c r="E335" s="86">
        <v>3000</v>
      </c>
      <c r="F335" s="86">
        <v>-182851</v>
      </c>
      <c r="G335" s="86">
        <v>-179851</v>
      </c>
      <c r="H335" s="86">
        <v>8916.24</v>
      </c>
      <c r="I335" s="86">
        <v>8916.24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1513</v>
      </c>
      <c r="D336" s="16" t="s">
        <v>1514</v>
      </c>
      <c r="E336" s="86">
        <v>0</v>
      </c>
      <c r="F336" s="86">
        <v>0</v>
      </c>
      <c r="G336" s="86">
        <v>0</v>
      </c>
      <c r="H336" s="86">
        <v>149</v>
      </c>
      <c r="I336" s="86">
        <v>149</v>
      </c>
      <c r="J336" s="86">
        <v>149</v>
      </c>
      <c r="K336" s="101">
        <v>0</v>
      </c>
      <c r="L336" s="86">
        <v>149</v>
      </c>
    </row>
    <row r="337" spans="1:12" ht="13.8" x14ac:dyDescent="0.2">
      <c r="A337" s="37" t="s">
        <v>69</v>
      </c>
      <c r="B337" s="16" t="s">
        <v>69</v>
      </c>
      <c r="C337" s="16" t="s">
        <v>1515</v>
      </c>
      <c r="D337" s="16" t="s">
        <v>1516</v>
      </c>
      <c r="E337" s="86">
        <v>75000</v>
      </c>
      <c r="F337" s="86">
        <v>-59500</v>
      </c>
      <c r="G337" s="86">
        <v>15500</v>
      </c>
      <c r="H337" s="86">
        <v>1936</v>
      </c>
      <c r="I337" s="86">
        <v>1936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1517</v>
      </c>
      <c r="D338" s="16" t="s">
        <v>1518</v>
      </c>
      <c r="E338" s="86">
        <v>200000</v>
      </c>
      <c r="F338" s="86">
        <v>0</v>
      </c>
      <c r="G338" s="86">
        <v>200000</v>
      </c>
      <c r="H338" s="86">
        <v>0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1519</v>
      </c>
      <c r="D339" s="16" t="s">
        <v>1520</v>
      </c>
      <c r="E339" s="86">
        <v>25000</v>
      </c>
      <c r="F339" s="86">
        <v>0</v>
      </c>
      <c r="G339" s="86">
        <v>25000</v>
      </c>
      <c r="H339" s="86">
        <v>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1521</v>
      </c>
      <c r="D340" s="16" t="s">
        <v>1522</v>
      </c>
      <c r="E340" s="86">
        <v>0</v>
      </c>
      <c r="F340" s="86">
        <v>0</v>
      </c>
      <c r="G340" s="86">
        <v>0</v>
      </c>
      <c r="H340" s="86">
        <v>7157.11</v>
      </c>
      <c r="I340" s="86">
        <v>7157.11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27" t="s">
        <v>124</v>
      </c>
      <c r="D341" s="27" t="s">
        <v>69</v>
      </c>
      <c r="E341" s="91">
        <v>408000</v>
      </c>
      <c r="F341" s="91">
        <v>-324509.12</v>
      </c>
      <c r="G341" s="91">
        <v>83490.880000000005</v>
      </c>
      <c r="H341" s="91">
        <v>20999.11</v>
      </c>
      <c r="I341" s="91">
        <v>20999.11</v>
      </c>
      <c r="J341" s="91">
        <v>1053.76</v>
      </c>
      <c r="K341" s="102">
        <v>1.2621258753051801</v>
      </c>
      <c r="L341" s="91">
        <v>1053.76</v>
      </c>
    </row>
    <row r="342" spans="1:12" ht="13.8" x14ac:dyDescent="0.2">
      <c r="A342" s="37" t="s">
        <v>444</v>
      </c>
      <c r="B342" s="16" t="s">
        <v>445</v>
      </c>
      <c r="C342" s="16" t="s">
        <v>1523</v>
      </c>
      <c r="D342" s="16" t="s">
        <v>1524</v>
      </c>
      <c r="E342" s="86">
        <v>240000</v>
      </c>
      <c r="F342" s="86">
        <v>-4588.4799999999996</v>
      </c>
      <c r="G342" s="86">
        <v>235411.52</v>
      </c>
      <c r="H342" s="86">
        <v>119824.37</v>
      </c>
      <c r="I342" s="86">
        <v>113368.19</v>
      </c>
      <c r="J342" s="86">
        <v>110146.59</v>
      </c>
      <c r="K342" s="101">
        <v>46.788954933046597</v>
      </c>
      <c r="L342" s="86">
        <v>109502.26</v>
      </c>
    </row>
    <row r="343" spans="1:12" ht="13.8" x14ac:dyDescent="0.2">
      <c r="A343" s="37" t="s">
        <v>69</v>
      </c>
      <c r="B343" s="16" t="s">
        <v>69</v>
      </c>
      <c r="C343" s="16" t="s">
        <v>1525</v>
      </c>
      <c r="D343" s="16" t="s">
        <v>1526</v>
      </c>
      <c r="E343" s="86">
        <v>100000</v>
      </c>
      <c r="F343" s="86">
        <v>0</v>
      </c>
      <c r="G343" s="86">
        <v>100000</v>
      </c>
      <c r="H343" s="86">
        <v>90750</v>
      </c>
      <c r="I343" s="86">
        <v>0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1527</v>
      </c>
      <c r="D344" s="16" t="s">
        <v>1528</v>
      </c>
      <c r="E344" s="86">
        <v>300000</v>
      </c>
      <c r="F344" s="86">
        <v>-167776.64000000001</v>
      </c>
      <c r="G344" s="86">
        <v>132223.35999999999</v>
      </c>
      <c r="H344" s="86">
        <v>7573.35</v>
      </c>
      <c r="I344" s="86">
        <v>7573.35</v>
      </c>
      <c r="J344" s="86">
        <v>4449.55</v>
      </c>
      <c r="K344" s="101">
        <v>3.3651769248641101</v>
      </c>
      <c r="L344" s="86">
        <v>4449.55</v>
      </c>
    </row>
    <row r="345" spans="1:12" ht="13.8" x14ac:dyDescent="0.2">
      <c r="A345" s="37" t="s">
        <v>69</v>
      </c>
      <c r="B345" s="16" t="s">
        <v>69</v>
      </c>
      <c r="C345" s="16" t="s">
        <v>1529</v>
      </c>
      <c r="D345" s="16" t="s">
        <v>2076</v>
      </c>
      <c r="E345" s="86">
        <v>4000</v>
      </c>
      <c r="F345" s="86">
        <v>-2751.88</v>
      </c>
      <c r="G345" s="86">
        <v>1248.1199999999999</v>
      </c>
      <c r="H345" s="86">
        <v>1248.1199999999999</v>
      </c>
      <c r="I345" s="86">
        <v>1248.1199999999999</v>
      </c>
      <c r="J345" s="86">
        <v>1248.1199999999999</v>
      </c>
      <c r="K345" s="101">
        <v>100</v>
      </c>
      <c r="L345" s="86">
        <v>1248.1199999999999</v>
      </c>
    </row>
    <row r="346" spans="1:12" ht="13.8" x14ac:dyDescent="0.2">
      <c r="A346" s="37" t="s">
        <v>69</v>
      </c>
      <c r="B346" s="16" t="s">
        <v>69</v>
      </c>
      <c r="C346" s="16" t="s">
        <v>1530</v>
      </c>
      <c r="D346" s="16" t="s">
        <v>1531</v>
      </c>
      <c r="E346" s="86">
        <v>2000</v>
      </c>
      <c r="F346" s="86">
        <v>-2000</v>
      </c>
      <c r="G346" s="86">
        <v>0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1532</v>
      </c>
      <c r="D347" s="16" t="s">
        <v>1533</v>
      </c>
      <c r="E347" s="86">
        <v>0</v>
      </c>
      <c r="F347" s="86">
        <v>-76696.94</v>
      </c>
      <c r="G347" s="86">
        <v>-76696.94</v>
      </c>
      <c r="H347" s="86">
        <v>3989.44</v>
      </c>
      <c r="I347" s="86">
        <v>3989.44</v>
      </c>
      <c r="J347" s="86">
        <v>1333.49</v>
      </c>
      <c r="K347" s="101">
        <v>-1.7386482433327799</v>
      </c>
      <c r="L347" s="86">
        <v>1333.49</v>
      </c>
    </row>
    <row r="348" spans="1:12" ht="13.8" x14ac:dyDescent="0.2">
      <c r="A348" s="37" t="s">
        <v>69</v>
      </c>
      <c r="B348" s="16" t="s">
        <v>69</v>
      </c>
      <c r="C348" s="16" t="s">
        <v>1534</v>
      </c>
      <c r="D348" s="16" t="s">
        <v>1535</v>
      </c>
      <c r="E348" s="86">
        <v>70000</v>
      </c>
      <c r="F348" s="86">
        <v>0</v>
      </c>
      <c r="G348" s="86">
        <v>70000</v>
      </c>
      <c r="H348" s="86">
        <v>0</v>
      </c>
      <c r="I348" s="86">
        <v>0</v>
      </c>
      <c r="J348" s="86">
        <v>0</v>
      </c>
      <c r="K348" s="101">
        <v>0</v>
      </c>
      <c r="L348" s="86">
        <v>0</v>
      </c>
    </row>
    <row r="349" spans="1:12" ht="13.95" customHeight="1" x14ac:dyDescent="0.2">
      <c r="A349" s="37" t="s">
        <v>69</v>
      </c>
      <c r="B349" s="16" t="s">
        <v>69</v>
      </c>
      <c r="C349" s="27" t="s">
        <v>124</v>
      </c>
      <c r="D349" s="27" t="s">
        <v>69</v>
      </c>
      <c r="E349" s="91">
        <v>716000</v>
      </c>
      <c r="F349" s="91">
        <v>-253813.94</v>
      </c>
      <c r="G349" s="91">
        <v>462186.06</v>
      </c>
      <c r="H349" s="91">
        <v>223385.28</v>
      </c>
      <c r="I349" s="91">
        <v>126179.1</v>
      </c>
      <c r="J349" s="91">
        <v>117177.75</v>
      </c>
      <c r="K349" s="102">
        <v>25.3529390306579</v>
      </c>
      <c r="L349" s="91">
        <v>116533.42</v>
      </c>
    </row>
    <row r="350" spans="1:12" ht="13.8" x14ac:dyDescent="0.2">
      <c r="A350" s="37" t="s">
        <v>446</v>
      </c>
      <c r="B350" s="16" t="s">
        <v>447</v>
      </c>
      <c r="C350" s="16" t="s">
        <v>1536</v>
      </c>
      <c r="D350" s="16" t="s">
        <v>1537</v>
      </c>
      <c r="E350" s="86">
        <v>100000</v>
      </c>
      <c r="F350" s="86">
        <v>0</v>
      </c>
      <c r="G350" s="86">
        <v>100000</v>
      </c>
      <c r="H350" s="86">
        <v>0</v>
      </c>
      <c r="I350" s="86">
        <v>0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1538</v>
      </c>
      <c r="D351" s="16" t="s">
        <v>2077</v>
      </c>
      <c r="E351" s="86">
        <v>4780</v>
      </c>
      <c r="F351" s="86">
        <v>0</v>
      </c>
      <c r="G351" s="86">
        <v>4780</v>
      </c>
      <c r="H351" s="86">
        <v>1130.1600000000001</v>
      </c>
      <c r="I351" s="86">
        <v>1130.1600000000001</v>
      </c>
      <c r="J351" s="86">
        <v>1130.1600000000001</v>
      </c>
      <c r="K351" s="101">
        <v>23.643514644351502</v>
      </c>
      <c r="L351" s="86">
        <v>1130.1600000000001</v>
      </c>
    </row>
    <row r="352" spans="1:12" ht="13.8" x14ac:dyDescent="0.2">
      <c r="A352" s="37" t="s">
        <v>69</v>
      </c>
      <c r="B352" s="16" t="s">
        <v>69</v>
      </c>
      <c r="C352" s="16" t="s">
        <v>1539</v>
      </c>
      <c r="D352" s="16" t="s">
        <v>2078</v>
      </c>
      <c r="E352" s="86">
        <v>225000</v>
      </c>
      <c r="F352" s="86">
        <v>0</v>
      </c>
      <c r="G352" s="86">
        <v>225000</v>
      </c>
      <c r="H352" s="86">
        <v>150040</v>
      </c>
      <c r="I352" s="86">
        <v>150040</v>
      </c>
      <c r="J352" s="86">
        <v>75020</v>
      </c>
      <c r="K352" s="101">
        <v>33.342222222222198</v>
      </c>
      <c r="L352" s="86">
        <v>75020</v>
      </c>
    </row>
    <row r="353" spans="1:12" ht="13.8" x14ac:dyDescent="0.2">
      <c r="A353" s="37" t="s">
        <v>69</v>
      </c>
      <c r="B353" s="16" t="s">
        <v>69</v>
      </c>
      <c r="C353" s="16" t="s">
        <v>1540</v>
      </c>
      <c r="D353" s="16" t="s">
        <v>1541</v>
      </c>
      <c r="E353" s="86">
        <v>5058276</v>
      </c>
      <c r="F353" s="86">
        <v>-317130.53999999998</v>
      </c>
      <c r="G353" s="86">
        <v>4741145.46</v>
      </c>
      <c r="H353" s="86">
        <v>4284470.3899999997</v>
      </c>
      <c r="I353" s="86">
        <v>4164801.39</v>
      </c>
      <c r="J353" s="86">
        <v>654213.31999999995</v>
      </c>
      <c r="K353" s="101">
        <v>13.798634222878301</v>
      </c>
      <c r="L353" s="86">
        <v>267905.15999999997</v>
      </c>
    </row>
    <row r="354" spans="1:12" ht="13.8" x14ac:dyDescent="0.2">
      <c r="A354" s="37" t="s">
        <v>69</v>
      </c>
      <c r="B354" s="16" t="s">
        <v>69</v>
      </c>
      <c r="C354" s="16" t="s">
        <v>1542</v>
      </c>
      <c r="D354" s="16" t="s">
        <v>1543</v>
      </c>
      <c r="E354" s="86">
        <v>160000</v>
      </c>
      <c r="F354" s="86">
        <v>0</v>
      </c>
      <c r="G354" s="86">
        <v>160000</v>
      </c>
      <c r="H354" s="86">
        <v>107605.3</v>
      </c>
      <c r="I354" s="86">
        <v>107605.3</v>
      </c>
      <c r="J354" s="86">
        <v>107605.3</v>
      </c>
      <c r="K354" s="101">
        <v>67.253312500000007</v>
      </c>
      <c r="L354" s="86">
        <v>107605.3</v>
      </c>
    </row>
    <row r="355" spans="1:12" ht="13.8" x14ac:dyDescent="0.2">
      <c r="A355" s="37" t="s">
        <v>69</v>
      </c>
      <c r="B355" s="16" t="s">
        <v>69</v>
      </c>
      <c r="C355" s="16" t="s">
        <v>1544</v>
      </c>
      <c r="D355" s="16" t="s">
        <v>1545</v>
      </c>
      <c r="E355" s="86">
        <v>20000</v>
      </c>
      <c r="F355" s="86">
        <v>-23648</v>
      </c>
      <c r="G355" s="86">
        <v>-3648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1546</v>
      </c>
      <c r="D356" s="16" t="s">
        <v>1547</v>
      </c>
      <c r="E356" s="86">
        <v>2000</v>
      </c>
      <c r="F356" s="86">
        <v>-41484</v>
      </c>
      <c r="G356" s="86">
        <v>-39484</v>
      </c>
      <c r="H356" s="86">
        <v>0</v>
      </c>
      <c r="I356" s="86">
        <v>0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1548</v>
      </c>
      <c r="D357" s="16" t="s">
        <v>1549</v>
      </c>
      <c r="E357" s="86">
        <v>400000</v>
      </c>
      <c r="F357" s="86">
        <v>0</v>
      </c>
      <c r="G357" s="86">
        <v>400000</v>
      </c>
      <c r="H357" s="86">
        <v>397263.48</v>
      </c>
      <c r="I357" s="86">
        <v>397263.48</v>
      </c>
      <c r="J357" s="86">
        <v>9643.4</v>
      </c>
      <c r="K357" s="101">
        <v>2.4108499999999999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1550</v>
      </c>
      <c r="D358" s="16" t="s">
        <v>1551</v>
      </c>
      <c r="E358" s="86">
        <v>5192672</v>
      </c>
      <c r="F358" s="86">
        <v>-151582.32</v>
      </c>
      <c r="G358" s="86">
        <v>5041089.68</v>
      </c>
      <c r="H358" s="86">
        <v>5142670.0599999996</v>
      </c>
      <c r="I358" s="86">
        <v>5142670.0599999996</v>
      </c>
      <c r="J358" s="86">
        <v>2485352.23</v>
      </c>
      <c r="K358" s="101">
        <v>49.301884865496</v>
      </c>
      <c r="L358" s="86">
        <v>1249398.52</v>
      </c>
    </row>
    <row r="359" spans="1:12" ht="13.8" x14ac:dyDescent="0.2">
      <c r="A359" s="37" t="s">
        <v>69</v>
      </c>
      <c r="B359" s="16" t="s">
        <v>69</v>
      </c>
      <c r="C359" s="16" t="s">
        <v>1552</v>
      </c>
      <c r="D359" s="16" t="s">
        <v>1553</v>
      </c>
      <c r="E359" s="86">
        <v>300000</v>
      </c>
      <c r="F359" s="86">
        <v>0</v>
      </c>
      <c r="G359" s="86">
        <v>300000</v>
      </c>
      <c r="H359" s="86">
        <v>312285.53999999998</v>
      </c>
      <c r="I359" s="86">
        <v>312285.53999999998</v>
      </c>
      <c r="J359" s="86">
        <v>41313.519999999997</v>
      </c>
      <c r="K359" s="101">
        <v>13.7711733333333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1554</v>
      </c>
      <c r="D360" s="16" t="s">
        <v>1555</v>
      </c>
      <c r="E360" s="86">
        <v>300000</v>
      </c>
      <c r="F360" s="86">
        <v>0</v>
      </c>
      <c r="G360" s="86">
        <v>300000</v>
      </c>
      <c r="H360" s="86">
        <v>87708.800000000003</v>
      </c>
      <c r="I360" s="86">
        <v>87708.800000000003</v>
      </c>
      <c r="J360" s="86">
        <v>27763.5</v>
      </c>
      <c r="K360" s="101">
        <v>9.2545000000000002</v>
      </c>
      <c r="L360" s="86">
        <v>27763.5</v>
      </c>
    </row>
    <row r="361" spans="1:12" ht="13.8" x14ac:dyDescent="0.2">
      <c r="A361" s="37" t="s">
        <v>69</v>
      </c>
      <c r="B361" s="16" t="s">
        <v>69</v>
      </c>
      <c r="C361" s="16" t="s">
        <v>1556</v>
      </c>
      <c r="D361" s="16" t="s">
        <v>1021</v>
      </c>
      <c r="E361" s="86">
        <v>10000</v>
      </c>
      <c r="F361" s="86">
        <v>-9063.6</v>
      </c>
      <c r="G361" s="86">
        <v>936.4</v>
      </c>
      <c r="H361" s="86">
        <v>2597.02</v>
      </c>
      <c r="I361" s="86">
        <v>2597.02</v>
      </c>
      <c r="J361" s="86">
        <v>2597.02</v>
      </c>
      <c r="K361" s="101">
        <v>277.34087996582701</v>
      </c>
      <c r="L361" s="86">
        <v>2597.02</v>
      </c>
    </row>
    <row r="362" spans="1:12" ht="13.8" x14ac:dyDescent="0.2">
      <c r="A362" s="37" t="s">
        <v>69</v>
      </c>
      <c r="B362" s="16" t="s">
        <v>69</v>
      </c>
      <c r="C362" s="16" t="s">
        <v>1557</v>
      </c>
      <c r="D362" s="16" t="s">
        <v>1558</v>
      </c>
      <c r="E362" s="86">
        <v>4000</v>
      </c>
      <c r="F362" s="86">
        <v>0</v>
      </c>
      <c r="G362" s="86">
        <v>4000</v>
      </c>
      <c r="H362" s="86">
        <v>0</v>
      </c>
      <c r="I362" s="86">
        <v>0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1559</v>
      </c>
      <c r="D363" s="16" t="s">
        <v>1560</v>
      </c>
      <c r="E363" s="86">
        <v>0</v>
      </c>
      <c r="F363" s="86">
        <v>0</v>
      </c>
      <c r="G363" s="86">
        <v>0</v>
      </c>
      <c r="H363" s="86">
        <v>0.01</v>
      </c>
      <c r="I363" s="86">
        <v>0.01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1561</v>
      </c>
      <c r="D364" s="16" t="s">
        <v>1547</v>
      </c>
      <c r="E364" s="86">
        <v>0</v>
      </c>
      <c r="F364" s="86">
        <v>0</v>
      </c>
      <c r="G364" s="86">
        <v>0</v>
      </c>
      <c r="H364" s="86">
        <v>3992.03</v>
      </c>
      <c r="I364" s="86">
        <v>3992.03</v>
      </c>
      <c r="J364" s="86">
        <v>3992.03</v>
      </c>
      <c r="K364" s="101">
        <v>0</v>
      </c>
      <c r="L364" s="86">
        <v>3992.03</v>
      </c>
    </row>
    <row r="365" spans="1:12" ht="13.8" x14ac:dyDescent="0.2">
      <c r="A365" s="37" t="s">
        <v>69</v>
      </c>
      <c r="B365" s="16" t="s">
        <v>69</v>
      </c>
      <c r="C365" s="27" t="s">
        <v>124</v>
      </c>
      <c r="D365" s="27" t="s">
        <v>69</v>
      </c>
      <c r="E365" s="91">
        <v>11776728</v>
      </c>
      <c r="F365" s="91">
        <v>-542908.46</v>
      </c>
      <c r="G365" s="91">
        <v>11233819.539999999</v>
      </c>
      <c r="H365" s="91">
        <v>10489762.789999999</v>
      </c>
      <c r="I365" s="91">
        <v>10370093.789999999</v>
      </c>
      <c r="J365" s="91">
        <v>3408630.48</v>
      </c>
      <c r="K365" s="102">
        <v>30.3425782109368</v>
      </c>
      <c r="L365" s="91">
        <v>1735411.69</v>
      </c>
    </row>
    <row r="366" spans="1:12" ht="13.8" x14ac:dyDescent="0.2">
      <c r="A366" s="37" t="s">
        <v>448</v>
      </c>
      <c r="B366" s="16" t="s">
        <v>449</v>
      </c>
      <c r="C366" s="16" t="s">
        <v>1562</v>
      </c>
      <c r="D366" s="16" t="s">
        <v>1563</v>
      </c>
      <c r="E366" s="86">
        <v>0</v>
      </c>
      <c r="F366" s="86">
        <v>0</v>
      </c>
      <c r="G366" s="86">
        <v>0</v>
      </c>
      <c r="H366" s="86">
        <v>61041.87</v>
      </c>
      <c r="I366" s="86">
        <v>61041.87</v>
      </c>
      <c r="J366" s="86">
        <v>52794.51</v>
      </c>
      <c r="K366" s="101">
        <v>0</v>
      </c>
      <c r="L366" s="86">
        <v>52794.51</v>
      </c>
    </row>
    <row r="367" spans="1:12" ht="13.8" x14ac:dyDescent="0.2">
      <c r="A367" s="37" t="s">
        <v>69</v>
      </c>
      <c r="B367" s="16" t="s">
        <v>69</v>
      </c>
      <c r="C367" s="16" t="s">
        <v>1564</v>
      </c>
      <c r="D367" s="16" t="s">
        <v>1565</v>
      </c>
      <c r="E367" s="86">
        <v>0</v>
      </c>
      <c r="F367" s="86">
        <v>0</v>
      </c>
      <c r="G367" s="86">
        <v>0</v>
      </c>
      <c r="H367" s="86">
        <v>15215.75</v>
      </c>
      <c r="I367" s="86">
        <v>15215.75</v>
      </c>
      <c r="J367" s="86">
        <v>15215.75</v>
      </c>
      <c r="K367" s="101">
        <v>0</v>
      </c>
      <c r="L367" s="86">
        <v>15215.75</v>
      </c>
    </row>
    <row r="368" spans="1:12" ht="13.8" x14ac:dyDescent="0.2">
      <c r="A368" s="37" t="s">
        <v>69</v>
      </c>
      <c r="B368" s="16" t="s">
        <v>69</v>
      </c>
      <c r="C368" s="16" t="s">
        <v>1566</v>
      </c>
      <c r="D368" s="16" t="s">
        <v>2079</v>
      </c>
      <c r="E368" s="86">
        <v>0</v>
      </c>
      <c r="F368" s="86">
        <v>300000</v>
      </c>
      <c r="G368" s="86">
        <v>300000</v>
      </c>
      <c r="H368" s="86">
        <v>300000</v>
      </c>
      <c r="I368" s="86">
        <v>0</v>
      </c>
      <c r="J368" s="86">
        <v>0</v>
      </c>
      <c r="K368" s="101">
        <v>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1567</v>
      </c>
      <c r="D369" s="16" t="s">
        <v>2080</v>
      </c>
      <c r="E369" s="86">
        <v>0</v>
      </c>
      <c r="F369" s="86">
        <v>8957.0300000000007</v>
      </c>
      <c r="G369" s="86">
        <v>8957.0300000000007</v>
      </c>
      <c r="H369" s="86">
        <v>8957.0300000000007</v>
      </c>
      <c r="I369" s="86">
        <v>8957.0300000000007</v>
      </c>
      <c r="J369" s="86">
        <v>8957.0300000000007</v>
      </c>
      <c r="K369" s="101">
        <v>100</v>
      </c>
      <c r="L369" s="86">
        <v>8957.0300000000007</v>
      </c>
    </row>
    <row r="370" spans="1:12" ht="13.8" x14ac:dyDescent="0.2">
      <c r="A370" s="37" t="s">
        <v>69</v>
      </c>
      <c r="B370" s="16" t="s">
        <v>69</v>
      </c>
      <c r="C370" s="16" t="s">
        <v>1568</v>
      </c>
      <c r="D370" s="16" t="s">
        <v>2081</v>
      </c>
      <c r="E370" s="86">
        <v>0</v>
      </c>
      <c r="F370" s="86">
        <v>321509</v>
      </c>
      <c r="G370" s="86">
        <v>321509</v>
      </c>
      <c r="H370" s="86">
        <v>321509</v>
      </c>
      <c r="I370" s="86">
        <v>21509</v>
      </c>
      <c r="J370" s="86">
        <v>21509</v>
      </c>
      <c r="K370" s="101">
        <v>6.6900148984942902</v>
      </c>
      <c r="L370" s="86">
        <v>21509</v>
      </c>
    </row>
    <row r="371" spans="1:12" ht="13.8" x14ac:dyDescent="0.2">
      <c r="A371" s="37" t="s">
        <v>69</v>
      </c>
      <c r="B371" s="16" t="s">
        <v>69</v>
      </c>
      <c r="C371" s="16" t="s">
        <v>1569</v>
      </c>
      <c r="D371" s="16" t="s">
        <v>1570</v>
      </c>
      <c r="E371" s="86">
        <v>80000</v>
      </c>
      <c r="F371" s="86">
        <v>-252840.05</v>
      </c>
      <c r="G371" s="86">
        <v>-172840.05</v>
      </c>
      <c r="H371" s="86">
        <v>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1571</v>
      </c>
      <c r="D372" s="16" t="s">
        <v>2082</v>
      </c>
      <c r="E372" s="86">
        <v>0</v>
      </c>
      <c r="F372" s="86">
        <v>0</v>
      </c>
      <c r="G372" s="86">
        <v>0</v>
      </c>
      <c r="H372" s="86">
        <v>0</v>
      </c>
      <c r="I372" s="86">
        <v>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1572</v>
      </c>
      <c r="D373" s="16" t="s">
        <v>2083</v>
      </c>
      <c r="E373" s="86">
        <v>150000</v>
      </c>
      <c r="F373" s="86">
        <v>1051804.29</v>
      </c>
      <c r="G373" s="86">
        <v>1201804.29</v>
      </c>
      <c r="H373" s="86">
        <v>803847.17</v>
      </c>
      <c r="I373" s="86">
        <v>803847.17</v>
      </c>
      <c r="J373" s="86">
        <v>1804.29</v>
      </c>
      <c r="K373" s="101">
        <v>0.15013176563048999</v>
      </c>
      <c r="L373" s="86">
        <v>1804.29</v>
      </c>
    </row>
    <row r="374" spans="1:12" ht="13.8" x14ac:dyDescent="0.2">
      <c r="A374" s="37" t="s">
        <v>69</v>
      </c>
      <c r="B374" s="16" t="s">
        <v>69</v>
      </c>
      <c r="C374" s="16" t="s">
        <v>1573</v>
      </c>
      <c r="D374" s="16" t="s">
        <v>2084</v>
      </c>
      <c r="E374" s="86">
        <v>100000</v>
      </c>
      <c r="F374" s="86">
        <v>-99992.27</v>
      </c>
      <c r="G374" s="86">
        <v>7.73</v>
      </c>
      <c r="H374" s="86">
        <v>7.73</v>
      </c>
      <c r="I374" s="86">
        <v>7.73</v>
      </c>
      <c r="J374" s="86">
        <v>7.73</v>
      </c>
      <c r="K374" s="101">
        <v>100</v>
      </c>
      <c r="L374" s="86">
        <v>7.73</v>
      </c>
    </row>
    <row r="375" spans="1:12" ht="13.8" x14ac:dyDescent="0.2">
      <c r="A375" s="37" t="s">
        <v>69</v>
      </c>
      <c r="B375" s="16" t="s">
        <v>69</v>
      </c>
      <c r="C375" s="16" t="s">
        <v>1574</v>
      </c>
      <c r="D375" s="16" t="s">
        <v>2085</v>
      </c>
      <c r="E375" s="86">
        <v>48500</v>
      </c>
      <c r="F375" s="86">
        <v>0</v>
      </c>
      <c r="G375" s="86">
        <v>48500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1575</v>
      </c>
      <c r="D376" s="16" t="s">
        <v>1576</v>
      </c>
      <c r="E376" s="86">
        <v>40000</v>
      </c>
      <c r="F376" s="86">
        <v>0</v>
      </c>
      <c r="G376" s="86">
        <v>40000</v>
      </c>
      <c r="H376" s="86">
        <v>11555.86</v>
      </c>
      <c r="I376" s="86">
        <v>11555.86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69</v>
      </c>
      <c r="B377" s="16" t="s">
        <v>69</v>
      </c>
      <c r="C377" s="16" t="s">
        <v>1577</v>
      </c>
      <c r="D377" s="16" t="s">
        <v>2086</v>
      </c>
      <c r="E377" s="86">
        <v>0</v>
      </c>
      <c r="F377" s="86">
        <v>1300000</v>
      </c>
      <c r="G377" s="86">
        <v>1300000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16" t="s">
        <v>1578</v>
      </c>
      <c r="D378" s="16" t="s">
        <v>1579</v>
      </c>
      <c r="E378" s="86">
        <v>0</v>
      </c>
      <c r="F378" s="86">
        <v>5259.66</v>
      </c>
      <c r="G378" s="86">
        <v>5259.66</v>
      </c>
      <c r="H378" s="86">
        <v>5259.66</v>
      </c>
      <c r="I378" s="86">
        <v>5259.66</v>
      </c>
      <c r="J378" s="86">
        <v>5259.66</v>
      </c>
      <c r="K378" s="101">
        <v>100</v>
      </c>
      <c r="L378" s="86">
        <v>5259.66</v>
      </c>
    </row>
    <row r="379" spans="1:12" ht="13.8" x14ac:dyDescent="0.2">
      <c r="A379" s="37" t="s">
        <v>69</v>
      </c>
      <c r="B379" s="16" t="s">
        <v>69</v>
      </c>
      <c r="C379" s="16" t="s">
        <v>1580</v>
      </c>
      <c r="D379" s="16" t="s">
        <v>2087</v>
      </c>
      <c r="E379" s="86">
        <v>0</v>
      </c>
      <c r="F379" s="86">
        <v>747110.82</v>
      </c>
      <c r="G379" s="86">
        <v>747110.82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16" t="s">
        <v>1581</v>
      </c>
      <c r="D380" s="16" t="s">
        <v>1582</v>
      </c>
      <c r="E380" s="86">
        <v>300000</v>
      </c>
      <c r="F380" s="86">
        <v>0</v>
      </c>
      <c r="G380" s="86">
        <v>300000</v>
      </c>
      <c r="H380" s="86">
        <v>174005.01</v>
      </c>
      <c r="I380" s="86">
        <v>174005.01</v>
      </c>
      <c r="J380" s="86">
        <v>174005.01</v>
      </c>
      <c r="K380" s="101">
        <v>58.001669999999997</v>
      </c>
      <c r="L380" s="86">
        <v>174005.01</v>
      </c>
    </row>
    <row r="381" spans="1:12" ht="13.8" x14ac:dyDescent="0.2">
      <c r="A381" s="37" t="s">
        <v>69</v>
      </c>
      <c r="B381" s="16" t="s">
        <v>69</v>
      </c>
      <c r="C381" s="16" t="s">
        <v>1583</v>
      </c>
      <c r="D381" s="16" t="s">
        <v>1584</v>
      </c>
      <c r="E381" s="86">
        <v>210000</v>
      </c>
      <c r="F381" s="86">
        <v>0</v>
      </c>
      <c r="G381" s="86">
        <v>210000</v>
      </c>
      <c r="H381" s="86">
        <v>285147.58</v>
      </c>
      <c r="I381" s="86">
        <v>272169.65000000002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69</v>
      </c>
      <c r="B382" s="16" t="s">
        <v>69</v>
      </c>
      <c r="C382" s="16" t="s">
        <v>1585</v>
      </c>
      <c r="D382" s="16" t="s">
        <v>1586</v>
      </c>
      <c r="E382" s="86">
        <v>30000</v>
      </c>
      <c r="F382" s="86">
        <v>-30000</v>
      </c>
      <c r="G382" s="86">
        <v>0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16" t="s">
        <v>1587</v>
      </c>
      <c r="D383" s="16" t="s">
        <v>2088</v>
      </c>
      <c r="E383" s="86">
        <v>0</v>
      </c>
      <c r="F383" s="86">
        <v>9517.5</v>
      </c>
      <c r="G383" s="86">
        <v>9517.5</v>
      </c>
      <c r="H383" s="86">
        <v>9517.5</v>
      </c>
      <c r="I383" s="86">
        <v>9517.5</v>
      </c>
      <c r="J383" s="86">
        <v>1931.15</v>
      </c>
      <c r="K383" s="101">
        <v>20.290517467822401</v>
      </c>
      <c r="L383" s="86">
        <v>1931.15</v>
      </c>
    </row>
    <row r="384" spans="1:12" ht="13.8" x14ac:dyDescent="0.2">
      <c r="A384" s="37" t="s">
        <v>69</v>
      </c>
      <c r="B384" s="16" t="s">
        <v>69</v>
      </c>
      <c r="C384" s="16" t="s">
        <v>1588</v>
      </c>
      <c r="D384" s="16" t="s">
        <v>1589</v>
      </c>
      <c r="E384" s="86">
        <v>0</v>
      </c>
      <c r="F384" s="86">
        <v>4891.46</v>
      </c>
      <c r="G384" s="86">
        <v>4891.46</v>
      </c>
      <c r="H384" s="86">
        <v>4891.46</v>
      </c>
      <c r="I384" s="86">
        <v>4891.46</v>
      </c>
      <c r="J384" s="86">
        <v>4891.46</v>
      </c>
      <c r="K384" s="101">
        <v>100</v>
      </c>
      <c r="L384" s="86">
        <v>4891.46</v>
      </c>
    </row>
    <row r="385" spans="1:12" ht="13.8" x14ac:dyDescent="0.2">
      <c r="A385" s="37" t="s">
        <v>69</v>
      </c>
      <c r="B385" s="16" t="s">
        <v>69</v>
      </c>
      <c r="C385" s="16" t="s">
        <v>1590</v>
      </c>
      <c r="D385" s="16" t="s">
        <v>1591</v>
      </c>
      <c r="E385" s="86">
        <v>30000</v>
      </c>
      <c r="F385" s="86">
        <v>-30000</v>
      </c>
      <c r="G385" s="86">
        <v>0</v>
      </c>
      <c r="H385" s="86">
        <v>0</v>
      </c>
      <c r="I385" s="86">
        <v>0</v>
      </c>
      <c r="J385" s="86">
        <v>0</v>
      </c>
      <c r="K385" s="101">
        <v>0</v>
      </c>
      <c r="L385" s="86">
        <v>0</v>
      </c>
    </row>
    <row r="386" spans="1:12" ht="13.8" x14ac:dyDescent="0.2">
      <c r="A386" s="37" t="s">
        <v>69</v>
      </c>
      <c r="B386" s="16" t="s">
        <v>69</v>
      </c>
      <c r="C386" s="16" t="s">
        <v>1592</v>
      </c>
      <c r="D386" s="16" t="s">
        <v>2089</v>
      </c>
      <c r="E386" s="86">
        <v>0</v>
      </c>
      <c r="F386" s="86">
        <v>458064.54</v>
      </c>
      <c r="G386" s="86">
        <v>458064.54</v>
      </c>
      <c r="H386" s="86">
        <v>443186.62</v>
      </c>
      <c r="I386" s="86">
        <v>443186.62</v>
      </c>
      <c r="J386" s="86">
        <v>443186.61</v>
      </c>
      <c r="K386" s="101">
        <v>96.752001366445</v>
      </c>
      <c r="L386" s="86">
        <v>443186.61</v>
      </c>
    </row>
    <row r="387" spans="1:12" ht="13.8" x14ac:dyDescent="0.2">
      <c r="A387" s="37" t="s">
        <v>69</v>
      </c>
      <c r="B387" s="16" t="s">
        <v>69</v>
      </c>
      <c r="C387" s="16" t="s">
        <v>1593</v>
      </c>
      <c r="D387" s="16" t="s">
        <v>1594</v>
      </c>
      <c r="E387" s="86">
        <v>60000</v>
      </c>
      <c r="F387" s="86">
        <v>-60000</v>
      </c>
      <c r="G387" s="86">
        <v>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ht="13.8" x14ac:dyDescent="0.2">
      <c r="A388" s="37" t="s">
        <v>69</v>
      </c>
      <c r="B388" s="16" t="s">
        <v>69</v>
      </c>
      <c r="C388" s="16" t="s">
        <v>1595</v>
      </c>
      <c r="D388" s="16" t="s">
        <v>1596</v>
      </c>
      <c r="E388" s="86">
        <v>50000</v>
      </c>
      <c r="F388" s="86">
        <v>0</v>
      </c>
      <c r="G388" s="86">
        <v>50000</v>
      </c>
      <c r="H388" s="86">
        <v>103434.28</v>
      </c>
      <c r="I388" s="86">
        <v>0</v>
      </c>
      <c r="J388" s="86">
        <v>0</v>
      </c>
      <c r="K388" s="101">
        <v>0</v>
      </c>
      <c r="L388" s="86">
        <v>0</v>
      </c>
    </row>
    <row r="389" spans="1:12" ht="13.8" x14ac:dyDescent="0.2">
      <c r="A389" s="37" t="s">
        <v>69</v>
      </c>
      <c r="B389" s="16" t="s">
        <v>69</v>
      </c>
      <c r="C389" s="16" t="s">
        <v>1597</v>
      </c>
      <c r="D389" s="16" t="s">
        <v>2090</v>
      </c>
      <c r="E389" s="86">
        <v>0</v>
      </c>
      <c r="F389" s="86">
        <v>26136</v>
      </c>
      <c r="G389" s="86">
        <v>26136</v>
      </c>
      <c r="H389" s="86">
        <v>26136</v>
      </c>
      <c r="I389" s="86">
        <v>26136</v>
      </c>
      <c r="J389" s="86">
        <v>0</v>
      </c>
      <c r="K389" s="101">
        <v>0</v>
      </c>
      <c r="L389" s="86">
        <v>0</v>
      </c>
    </row>
    <row r="390" spans="1:12" ht="13.8" x14ac:dyDescent="0.2">
      <c r="A390" s="37" t="s">
        <v>69</v>
      </c>
      <c r="B390" s="16" t="s">
        <v>69</v>
      </c>
      <c r="C390" s="16" t="s">
        <v>1598</v>
      </c>
      <c r="D390" s="16" t="s">
        <v>2091</v>
      </c>
      <c r="E390" s="86">
        <v>200000</v>
      </c>
      <c r="F390" s="86">
        <v>-196368.13</v>
      </c>
      <c r="G390" s="86">
        <v>3631.87</v>
      </c>
      <c r="H390" s="86">
        <v>0</v>
      </c>
      <c r="I390" s="86">
        <v>0</v>
      </c>
      <c r="J390" s="86">
        <v>0</v>
      </c>
      <c r="K390" s="101">
        <v>0</v>
      </c>
      <c r="L390" s="86">
        <v>0</v>
      </c>
    </row>
    <row r="391" spans="1:12" ht="13.8" x14ac:dyDescent="0.2">
      <c r="A391" s="37" t="s">
        <v>69</v>
      </c>
      <c r="B391" s="16" t="s">
        <v>69</v>
      </c>
      <c r="C391" s="16" t="s">
        <v>1599</v>
      </c>
      <c r="D391" s="16" t="s">
        <v>1600</v>
      </c>
      <c r="E391" s="86">
        <v>50000</v>
      </c>
      <c r="F391" s="86">
        <v>0</v>
      </c>
      <c r="G391" s="86">
        <v>50000</v>
      </c>
      <c r="H391" s="86">
        <v>7247.9</v>
      </c>
      <c r="I391" s="86">
        <v>7247.9</v>
      </c>
      <c r="J391" s="86">
        <v>0</v>
      </c>
      <c r="K391" s="101">
        <v>0</v>
      </c>
      <c r="L391" s="86">
        <v>0</v>
      </c>
    </row>
    <row r="392" spans="1:12" ht="13.8" x14ac:dyDescent="0.2">
      <c r="A392" s="37" t="s">
        <v>69</v>
      </c>
      <c r="B392" s="16" t="s">
        <v>69</v>
      </c>
      <c r="C392" s="16" t="s">
        <v>1601</v>
      </c>
      <c r="D392" s="16" t="s">
        <v>1602</v>
      </c>
      <c r="E392" s="86">
        <v>300000</v>
      </c>
      <c r="F392" s="86">
        <v>0</v>
      </c>
      <c r="G392" s="86">
        <v>300000</v>
      </c>
      <c r="H392" s="86">
        <v>325627.96000000002</v>
      </c>
      <c r="I392" s="86">
        <v>25678.59</v>
      </c>
      <c r="J392" s="86">
        <v>0</v>
      </c>
      <c r="K392" s="101">
        <v>0</v>
      </c>
      <c r="L392" s="86">
        <v>0</v>
      </c>
    </row>
    <row r="393" spans="1:12" ht="13.8" x14ac:dyDescent="0.2">
      <c r="A393" s="37" t="s">
        <v>69</v>
      </c>
      <c r="B393" s="16" t="s">
        <v>69</v>
      </c>
      <c r="C393" s="16" t="s">
        <v>1603</v>
      </c>
      <c r="D393" s="16" t="s">
        <v>1604</v>
      </c>
      <c r="E393" s="86">
        <v>30000</v>
      </c>
      <c r="F393" s="86">
        <v>0</v>
      </c>
      <c r="G393" s="86">
        <v>30000</v>
      </c>
      <c r="H393" s="86">
        <v>0</v>
      </c>
      <c r="I393" s="86">
        <v>0</v>
      </c>
      <c r="J393" s="86">
        <v>0</v>
      </c>
      <c r="K393" s="101">
        <v>0</v>
      </c>
      <c r="L393" s="86">
        <v>0</v>
      </c>
    </row>
    <row r="394" spans="1:12" ht="13.8" x14ac:dyDescent="0.2">
      <c r="A394" s="37" t="s">
        <v>69</v>
      </c>
      <c r="B394" s="16" t="s">
        <v>69</v>
      </c>
      <c r="C394" s="16" t="s">
        <v>1605</v>
      </c>
      <c r="D394" s="16" t="s">
        <v>1606</v>
      </c>
      <c r="E394" s="86">
        <v>50000</v>
      </c>
      <c r="F394" s="86">
        <v>-14822.5</v>
      </c>
      <c r="G394" s="86">
        <v>35177.5</v>
      </c>
      <c r="H394" s="86">
        <v>0</v>
      </c>
      <c r="I394" s="86">
        <v>0</v>
      </c>
      <c r="J394" s="86">
        <v>0</v>
      </c>
      <c r="K394" s="101">
        <v>0</v>
      </c>
      <c r="L394" s="86">
        <v>0</v>
      </c>
    </row>
    <row r="395" spans="1:12" ht="13.8" x14ac:dyDescent="0.2">
      <c r="A395" s="37" t="s">
        <v>69</v>
      </c>
      <c r="B395" s="16" t="s">
        <v>69</v>
      </c>
      <c r="C395" s="16" t="s">
        <v>1607</v>
      </c>
      <c r="D395" s="16" t="s">
        <v>1608</v>
      </c>
      <c r="E395" s="86">
        <v>0</v>
      </c>
      <c r="F395" s="86">
        <v>88067.43</v>
      </c>
      <c r="G395" s="86">
        <v>88067.43</v>
      </c>
      <c r="H395" s="86">
        <v>39909.43</v>
      </c>
      <c r="I395" s="86">
        <v>39909.43</v>
      </c>
      <c r="J395" s="86">
        <v>0</v>
      </c>
      <c r="K395" s="101">
        <v>0</v>
      </c>
      <c r="L395" s="86">
        <v>0</v>
      </c>
    </row>
    <row r="396" spans="1:12" ht="13.8" x14ac:dyDescent="0.2">
      <c r="A396" s="37" t="s">
        <v>69</v>
      </c>
      <c r="B396" s="16" t="s">
        <v>69</v>
      </c>
      <c r="C396" s="16" t="s">
        <v>1609</v>
      </c>
      <c r="D396" s="16" t="s">
        <v>1610</v>
      </c>
      <c r="E396" s="86">
        <v>0</v>
      </c>
      <c r="F396" s="86">
        <v>21659</v>
      </c>
      <c r="G396" s="86">
        <v>21659</v>
      </c>
      <c r="H396" s="86">
        <v>21659</v>
      </c>
      <c r="I396" s="86">
        <v>21659</v>
      </c>
      <c r="J396" s="86">
        <v>0</v>
      </c>
      <c r="K396" s="101">
        <v>0</v>
      </c>
      <c r="L396" s="86">
        <v>0</v>
      </c>
    </row>
    <row r="397" spans="1:12" ht="13.8" x14ac:dyDescent="0.2">
      <c r="A397" s="37" t="s">
        <v>69</v>
      </c>
      <c r="B397" s="16" t="s">
        <v>69</v>
      </c>
      <c r="C397" s="16" t="s">
        <v>1611</v>
      </c>
      <c r="D397" s="16" t="s">
        <v>1612</v>
      </c>
      <c r="E397" s="86">
        <v>0</v>
      </c>
      <c r="F397" s="86">
        <v>0</v>
      </c>
      <c r="G397" s="86">
        <v>0</v>
      </c>
      <c r="H397" s="86">
        <v>0</v>
      </c>
      <c r="I397" s="86">
        <v>0</v>
      </c>
      <c r="J397" s="86">
        <v>0</v>
      </c>
      <c r="K397" s="101">
        <v>0</v>
      </c>
      <c r="L397" s="86">
        <v>0</v>
      </c>
    </row>
    <row r="398" spans="1:12" ht="13.8" x14ac:dyDescent="0.2">
      <c r="A398" s="37" t="s">
        <v>69</v>
      </c>
      <c r="B398" s="16" t="s">
        <v>69</v>
      </c>
      <c r="C398" s="16" t="s">
        <v>1613</v>
      </c>
      <c r="D398" s="16" t="s">
        <v>2092</v>
      </c>
      <c r="E398" s="86">
        <v>0</v>
      </c>
      <c r="F398" s="86">
        <v>22778.62</v>
      </c>
      <c r="G398" s="86">
        <v>22778.62</v>
      </c>
      <c r="H398" s="86">
        <v>22778.62</v>
      </c>
      <c r="I398" s="86">
        <v>22778.62</v>
      </c>
      <c r="J398" s="86">
        <v>22778.62</v>
      </c>
      <c r="K398" s="101">
        <v>100</v>
      </c>
      <c r="L398" s="86">
        <v>22778.62</v>
      </c>
    </row>
    <row r="399" spans="1:12" ht="13.8" x14ac:dyDescent="0.2">
      <c r="A399" s="37" t="s">
        <v>69</v>
      </c>
      <c r="B399" s="16" t="s">
        <v>69</v>
      </c>
      <c r="C399" s="16" t="s">
        <v>1614</v>
      </c>
      <c r="D399" s="16" t="s">
        <v>2093</v>
      </c>
      <c r="E399" s="86">
        <v>4746343.79</v>
      </c>
      <c r="F399" s="86">
        <v>-63612.02</v>
      </c>
      <c r="G399" s="86">
        <v>4682731.7699999996</v>
      </c>
      <c r="H399" s="86">
        <v>4682731.7699999996</v>
      </c>
      <c r="I399" s="86">
        <v>4682731.7699999996</v>
      </c>
      <c r="J399" s="86">
        <v>980265.99</v>
      </c>
      <c r="K399" s="101">
        <v>20.933635282722999</v>
      </c>
      <c r="L399" s="86">
        <v>980265.99</v>
      </c>
    </row>
    <row r="400" spans="1:12" ht="13.8" x14ac:dyDescent="0.2">
      <c r="A400" s="37" t="s">
        <v>69</v>
      </c>
      <c r="B400" s="16" t="s">
        <v>69</v>
      </c>
      <c r="C400" s="16" t="s">
        <v>1615</v>
      </c>
      <c r="D400" s="16" t="s">
        <v>2094</v>
      </c>
      <c r="E400" s="86">
        <v>800000</v>
      </c>
      <c r="F400" s="86">
        <v>-14373.93</v>
      </c>
      <c r="G400" s="86">
        <v>785626.07</v>
      </c>
      <c r="H400" s="86">
        <v>711898.65</v>
      </c>
      <c r="I400" s="86">
        <v>711898.65</v>
      </c>
      <c r="J400" s="86">
        <v>30178.12</v>
      </c>
      <c r="K400" s="101">
        <v>3.8412829146568401</v>
      </c>
      <c r="L400" s="86">
        <v>30178.12</v>
      </c>
    </row>
    <row r="401" spans="1:12" ht="13.8" x14ac:dyDescent="0.2">
      <c r="A401" s="37" t="s">
        <v>69</v>
      </c>
      <c r="B401" s="16" t="s">
        <v>69</v>
      </c>
      <c r="C401" s="16" t="s">
        <v>1616</v>
      </c>
      <c r="D401" s="16" t="s">
        <v>1617</v>
      </c>
      <c r="E401" s="86">
        <v>60000</v>
      </c>
      <c r="F401" s="86">
        <v>-46013.2</v>
      </c>
      <c r="G401" s="86">
        <v>13986.8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ht="13.8" x14ac:dyDescent="0.2">
      <c r="A402" s="37" t="s">
        <v>69</v>
      </c>
      <c r="B402" s="16" t="s">
        <v>69</v>
      </c>
      <c r="C402" s="16" t="s">
        <v>1618</v>
      </c>
      <c r="D402" s="16" t="s">
        <v>2095</v>
      </c>
      <c r="E402" s="86">
        <v>0</v>
      </c>
      <c r="F402" s="86">
        <v>7948.23</v>
      </c>
      <c r="G402" s="86">
        <v>7948.23</v>
      </c>
      <c r="H402" s="86">
        <v>7948.23</v>
      </c>
      <c r="I402" s="86">
        <v>7948.23</v>
      </c>
      <c r="J402" s="86">
        <v>7948.23</v>
      </c>
      <c r="K402" s="101">
        <v>100</v>
      </c>
      <c r="L402" s="86">
        <v>7948.23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1619</v>
      </c>
      <c r="D403" s="16" t="s">
        <v>2096</v>
      </c>
      <c r="E403" s="86">
        <v>0</v>
      </c>
      <c r="F403" s="86">
        <v>41892.15</v>
      </c>
      <c r="G403" s="86">
        <v>41892.15</v>
      </c>
      <c r="H403" s="86">
        <v>41892.15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1620</v>
      </c>
      <c r="D404" s="16" t="s">
        <v>2097</v>
      </c>
      <c r="E404" s="86">
        <v>0</v>
      </c>
      <c r="F404" s="86">
        <v>62762.53</v>
      </c>
      <c r="G404" s="86">
        <v>62762.53</v>
      </c>
      <c r="H404" s="86">
        <v>58314.81</v>
      </c>
      <c r="I404" s="86">
        <v>58314.81</v>
      </c>
      <c r="J404" s="86">
        <v>58314.81</v>
      </c>
      <c r="K404" s="101">
        <v>92.913415058315806</v>
      </c>
      <c r="L404" s="86">
        <v>58314.81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1621</v>
      </c>
      <c r="D405" s="16" t="s">
        <v>2098</v>
      </c>
      <c r="E405" s="86">
        <v>0</v>
      </c>
      <c r="F405" s="86">
        <v>3735.21</v>
      </c>
      <c r="G405" s="86">
        <v>3735.21</v>
      </c>
      <c r="H405" s="86">
        <v>3735.21</v>
      </c>
      <c r="I405" s="86">
        <v>3735.21</v>
      </c>
      <c r="J405" s="86">
        <v>3735.21</v>
      </c>
      <c r="K405" s="101">
        <v>100</v>
      </c>
      <c r="L405" s="86">
        <v>3735.21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1622</v>
      </c>
      <c r="D406" s="16" t="s">
        <v>2099</v>
      </c>
      <c r="E406" s="86">
        <v>0</v>
      </c>
      <c r="F406" s="86">
        <v>2533.15</v>
      </c>
      <c r="G406" s="86">
        <v>2533.15</v>
      </c>
      <c r="H406" s="86">
        <v>2533.15</v>
      </c>
      <c r="I406" s="86">
        <v>2533.15</v>
      </c>
      <c r="J406" s="86">
        <v>2533.15</v>
      </c>
      <c r="K406" s="101">
        <v>100</v>
      </c>
      <c r="L406" s="86">
        <v>2533.15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1623</v>
      </c>
      <c r="D407" s="16" t="s">
        <v>1624</v>
      </c>
      <c r="E407" s="86">
        <v>30000</v>
      </c>
      <c r="F407" s="86">
        <v>-95933.08</v>
      </c>
      <c r="G407" s="86">
        <v>-65933.08</v>
      </c>
      <c r="H407" s="86">
        <v>6535.25</v>
      </c>
      <c r="I407" s="86">
        <v>6535.25</v>
      </c>
      <c r="J407" s="86">
        <v>6535.25</v>
      </c>
      <c r="K407" s="101">
        <v>-9.9119440499366895</v>
      </c>
      <c r="L407" s="86">
        <v>6535.25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1625</v>
      </c>
      <c r="D408" s="16" t="s">
        <v>1626</v>
      </c>
      <c r="E408" s="86">
        <v>80000</v>
      </c>
      <c r="F408" s="86">
        <v>0</v>
      </c>
      <c r="G408" s="86">
        <v>80000</v>
      </c>
      <c r="H408" s="86">
        <v>6685.25</v>
      </c>
      <c r="I408" s="86">
        <v>6685.25</v>
      </c>
      <c r="J408" s="86">
        <v>2999.59</v>
      </c>
      <c r="K408" s="101">
        <v>3.7494874999999999</v>
      </c>
      <c r="L408" s="86">
        <v>2999.59</v>
      </c>
    </row>
    <row r="409" spans="1:12" s="89" customFormat="1" ht="13.8" x14ac:dyDescent="0.2">
      <c r="A409" s="37" t="s">
        <v>69</v>
      </c>
      <c r="B409" s="16" t="s">
        <v>69</v>
      </c>
      <c r="C409" s="16" t="s">
        <v>1627</v>
      </c>
      <c r="D409" s="16" t="s">
        <v>2100</v>
      </c>
      <c r="E409" s="86">
        <v>0</v>
      </c>
      <c r="F409" s="86">
        <v>10325.870000000001</v>
      </c>
      <c r="G409" s="86">
        <v>10325.870000000001</v>
      </c>
      <c r="H409" s="86">
        <v>10325.870000000001</v>
      </c>
      <c r="I409" s="86">
        <v>10325.870000000001</v>
      </c>
      <c r="J409" s="86">
        <v>10325.870000000001</v>
      </c>
      <c r="K409" s="101">
        <v>100</v>
      </c>
      <c r="L409" s="86">
        <v>10325.870000000001</v>
      </c>
    </row>
    <row r="410" spans="1:12" s="89" customFormat="1" ht="13.8" x14ac:dyDescent="0.2">
      <c r="A410" s="37" t="s">
        <v>69</v>
      </c>
      <c r="B410" s="16" t="s">
        <v>69</v>
      </c>
      <c r="C410" s="16" t="s">
        <v>1628</v>
      </c>
      <c r="D410" s="16" t="s">
        <v>2101</v>
      </c>
      <c r="E410" s="86">
        <v>3618338.09</v>
      </c>
      <c r="F410" s="86">
        <v>-273193.76</v>
      </c>
      <c r="G410" s="86">
        <v>3345144.33</v>
      </c>
      <c r="H410" s="86">
        <v>3345144.33</v>
      </c>
      <c r="I410" s="86">
        <v>3345144.33</v>
      </c>
      <c r="J410" s="86">
        <v>709979.48</v>
      </c>
      <c r="K410" s="101">
        <v>21.2241807814612</v>
      </c>
      <c r="L410" s="86">
        <v>709979.48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1629</v>
      </c>
      <c r="D411" s="16" t="s">
        <v>1021</v>
      </c>
      <c r="E411" s="86">
        <v>15000</v>
      </c>
      <c r="F411" s="86">
        <v>0</v>
      </c>
      <c r="G411" s="86">
        <v>15000</v>
      </c>
      <c r="H411" s="86">
        <v>3437.37</v>
      </c>
      <c r="I411" s="86">
        <v>3437.37</v>
      </c>
      <c r="J411" s="86">
        <v>3437.37</v>
      </c>
      <c r="K411" s="101">
        <v>22.915800000000001</v>
      </c>
      <c r="L411" s="86">
        <v>3437.37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1630</v>
      </c>
      <c r="D412" s="16" t="s">
        <v>2102</v>
      </c>
      <c r="E412" s="86">
        <v>570000</v>
      </c>
      <c r="F412" s="86">
        <v>0</v>
      </c>
      <c r="G412" s="86">
        <v>570000</v>
      </c>
      <c r="H412" s="86">
        <v>0</v>
      </c>
      <c r="I412" s="86">
        <v>0</v>
      </c>
      <c r="J412" s="86">
        <v>0</v>
      </c>
      <c r="K412" s="101">
        <v>0</v>
      </c>
      <c r="L412" s="86">
        <v>0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1631</v>
      </c>
      <c r="D413" s="16" t="s">
        <v>1632</v>
      </c>
      <c r="E413" s="86">
        <v>600000</v>
      </c>
      <c r="F413" s="86">
        <v>-381697.23</v>
      </c>
      <c r="G413" s="86">
        <v>218302.77</v>
      </c>
      <c r="H413" s="86">
        <v>23055.41</v>
      </c>
      <c r="I413" s="86">
        <v>23055.41</v>
      </c>
      <c r="J413" s="86">
        <v>23055.41</v>
      </c>
      <c r="K413" s="101">
        <v>10.5612081788976</v>
      </c>
      <c r="L413" s="86">
        <v>23055.41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1633</v>
      </c>
      <c r="D414" s="16" t="s">
        <v>2103</v>
      </c>
      <c r="E414" s="86">
        <v>0</v>
      </c>
      <c r="F414" s="86">
        <v>165426.15</v>
      </c>
      <c r="G414" s="86">
        <v>165426.15</v>
      </c>
      <c r="H414" s="86">
        <v>165426.15</v>
      </c>
      <c r="I414" s="86">
        <v>165426.15</v>
      </c>
      <c r="J414" s="86">
        <v>165426.15</v>
      </c>
      <c r="K414" s="101">
        <v>100</v>
      </c>
      <c r="L414" s="86">
        <v>165426.15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1634</v>
      </c>
      <c r="D415" s="16" t="s">
        <v>1635</v>
      </c>
      <c r="E415" s="86">
        <v>1250000</v>
      </c>
      <c r="F415" s="86">
        <v>0</v>
      </c>
      <c r="G415" s="86">
        <v>1250000</v>
      </c>
      <c r="H415" s="86">
        <v>0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69</v>
      </c>
      <c r="B416" s="16" t="s">
        <v>69</v>
      </c>
      <c r="C416" s="16" t="s">
        <v>1636</v>
      </c>
      <c r="D416" s="16" t="s">
        <v>1637</v>
      </c>
      <c r="E416" s="86">
        <v>1250000</v>
      </c>
      <c r="F416" s="86">
        <v>-115513.44</v>
      </c>
      <c r="G416" s="86">
        <v>1134486.56</v>
      </c>
      <c r="H416" s="86">
        <v>0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69</v>
      </c>
      <c r="B417" s="16" t="s">
        <v>69</v>
      </c>
      <c r="C417" s="16" t="s">
        <v>1638</v>
      </c>
      <c r="D417" s="16" t="s">
        <v>2104</v>
      </c>
      <c r="E417" s="86">
        <v>0</v>
      </c>
      <c r="F417" s="86">
        <v>1247.76</v>
      </c>
      <c r="G417" s="86">
        <v>1247.76</v>
      </c>
      <c r="H417" s="86">
        <v>1247.76</v>
      </c>
      <c r="I417" s="86">
        <v>1247.76</v>
      </c>
      <c r="J417" s="86">
        <v>1247.76</v>
      </c>
      <c r="K417" s="101">
        <v>100</v>
      </c>
      <c r="L417" s="86">
        <v>1247.76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1639</v>
      </c>
      <c r="D418" s="16" t="s">
        <v>1640</v>
      </c>
      <c r="E418" s="86">
        <v>0</v>
      </c>
      <c r="F418" s="86">
        <v>0</v>
      </c>
      <c r="G418" s="86">
        <v>0</v>
      </c>
      <c r="H418" s="86">
        <v>7235.8</v>
      </c>
      <c r="I418" s="86">
        <v>7235.8</v>
      </c>
      <c r="J418" s="86">
        <v>7235.8</v>
      </c>
      <c r="K418" s="101">
        <v>0</v>
      </c>
      <c r="L418" s="86">
        <v>7235.8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1641</v>
      </c>
      <c r="D419" s="16" t="s">
        <v>1642</v>
      </c>
      <c r="E419" s="86">
        <v>3769482</v>
      </c>
      <c r="F419" s="86">
        <v>-65617.62</v>
      </c>
      <c r="G419" s="86">
        <v>3703864.38</v>
      </c>
      <c r="H419" s="86">
        <v>3703864.38</v>
      </c>
      <c r="I419" s="86">
        <v>3703864.38</v>
      </c>
      <c r="J419" s="86">
        <v>1561806.37</v>
      </c>
      <c r="K419" s="101">
        <v>42.166942678392601</v>
      </c>
      <c r="L419" s="86">
        <v>1561806.37</v>
      </c>
    </row>
    <row r="420" spans="1:12" s="89" customFormat="1" ht="13.8" x14ac:dyDescent="0.2">
      <c r="A420" s="37" t="s">
        <v>69</v>
      </c>
      <c r="B420" s="16" t="s">
        <v>69</v>
      </c>
      <c r="C420" s="16" t="s">
        <v>1643</v>
      </c>
      <c r="D420" s="16" t="s">
        <v>1644</v>
      </c>
      <c r="E420" s="86">
        <v>0</v>
      </c>
      <c r="F420" s="86">
        <v>14797.62</v>
      </c>
      <c r="G420" s="86">
        <v>14797.62</v>
      </c>
      <c r="H420" s="86">
        <v>14797.62</v>
      </c>
      <c r="I420" s="86">
        <v>14797.62</v>
      </c>
      <c r="J420" s="86">
        <v>14797.62</v>
      </c>
      <c r="K420" s="101">
        <v>100</v>
      </c>
      <c r="L420" s="86">
        <v>14797.62</v>
      </c>
    </row>
    <row r="421" spans="1:12" s="89" customFormat="1" ht="13.8" x14ac:dyDescent="0.2">
      <c r="A421" s="37" t="s">
        <v>69</v>
      </c>
      <c r="B421" s="16" t="s">
        <v>69</v>
      </c>
      <c r="C421" s="16" t="s">
        <v>1645</v>
      </c>
      <c r="D421" s="16" t="s">
        <v>1646</v>
      </c>
      <c r="E421" s="86">
        <v>50000</v>
      </c>
      <c r="F421" s="86">
        <v>-50000</v>
      </c>
      <c r="G421" s="86">
        <v>0</v>
      </c>
      <c r="H421" s="86">
        <v>0</v>
      </c>
      <c r="I421" s="86">
        <v>0</v>
      </c>
      <c r="J421" s="86">
        <v>0</v>
      </c>
      <c r="K421" s="101">
        <v>0</v>
      </c>
      <c r="L421" s="86">
        <v>0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1647</v>
      </c>
      <c r="D422" s="16" t="s">
        <v>1648</v>
      </c>
      <c r="E422" s="86">
        <v>0</v>
      </c>
      <c r="F422" s="86">
        <v>185467.65</v>
      </c>
      <c r="G422" s="86">
        <v>185467.65</v>
      </c>
      <c r="H422" s="86">
        <v>185467.65</v>
      </c>
      <c r="I422" s="86">
        <v>185467.65</v>
      </c>
      <c r="J422" s="86">
        <v>185467.65</v>
      </c>
      <c r="K422" s="101">
        <v>100</v>
      </c>
      <c r="L422" s="86">
        <v>185467.65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1649</v>
      </c>
      <c r="D423" s="16" t="s">
        <v>1650</v>
      </c>
      <c r="E423" s="86">
        <v>0</v>
      </c>
      <c r="F423" s="86">
        <v>6403.7</v>
      </c>
      <c r="G423" s="86">
        <v>6403.7</v>
      </c>
      <c r="H423" s="86">
        <v>6403.7</v>
      </c>
      <c r="I423" s="86">
        <v>6403.7</v>
      </c>
      <c r="J423" s="86">
        <v>6403.7</v>
      </c>
      <c r="K423" s="101">
        <v>100</v>
      </c>
      <c r="L423" s="86">
        <v>6403.7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1651</v>
      </c>
      <c r="D424" s="16" t="s">
        <v>1652</v>
      </c>
      <c r="E424" s="86">
        <v>0</v>
      </c>
      <c r="F424" s="86">
        <v>5504.13</v>
      </c>
      <c r="G424" s="86">
        <v>5504.13</v>
      </c>
      <c r="H424" s="86">
        <v>5504.13</v>
      </c>
      <c r="I424" s="86">
        <v>5504.13</v>
      </c>
      <c r="J424" s="86">
        <v>5504.13</v>
      </c>
      <c r="K424" s="101">
        <v>100</v>
      </c>
      <c r="L424" s="86">
        <v>5504.13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1653</v>
      </c>
      <c r="D425" s="16" t="s">
        <v>1654</v>
      </c>
      <c r="E425" s="86">
        <v>100000</v>
      </c>
      <c r="F425" s="86">
        <v>0</v>
      </c>
      <c r="G425" s="86">
        <v>100000</v>
      </c>
      <c r="H425" s="86">
        <v>37723.120000000003</v>
      </c>
      <c r="I425" s="86">
        <v>37723.120000000003</v>
      </c>
      <c r="J425" s="86">
        <v>37723.120000000003</v>
      </c>
      <c r="K425" s="101">
        <v>37.723120000000002</v>
      </c>
      <c r="L425" s="86">
        <v>37723.120000000003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1655</v>
      </c>
      <c r="D426" s="16" t="s">
        <v>1656</v>
      </c>
      <c r="E426" s="86">
        <v>40000</v>
      </c>
      <c r="F426" s="86">
        <v>-40000</v>
      </c>
      <c r="G426" s="86">
        <v>0</v>
      </c>
      <c r="H426" s="86">
        <v>0</v>
      </c>
      <c r="I426" s="86">
        <v>0</v>
      </c>
      <c r="J426" s="86">
        <v>0</v>
      </c>
      <c r="K426" s="101">
        <v>0</v>
      </c>
      <c r="L426" s="86">
        <v>0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1657</v>
      </c>
      <c r="D427" s="16" t="s">
        <v>1658</v>
      </c>
      <c r="E427" s="86">
        <v>0</v>
      </c>
      <c r="F427" s="86">
        <v>12323.58</v>
      </c>
      <c r="G427" s="86">
        <v>12323.58</v>
      </c>
      <c r="H427" s="86">
        <v>12323.58</v>
      </c>
      <c r="I427" s="86">
        <v>12323.58</v>
      </c>
      <c r="J427" s="86">
        <v>12323.58</v>
      </c>
      <c r="K427" s="101">
        <v>100</v>
      </c>
      <c r="L427" s="86">
        <v>12323.58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1659</v>
      </c>
      <c r="D428" s="16" t="s">
        <v>1660</v>
      </c>
      <c r="E428" s="86">
        <v>0</v>
      </c>
      <c r="F428" s="86">
        <v>27002.85</v>
      </c>
      <c r="G428" s="86">
        <v>27002.85</v>
      </c>
      <c r="H428" s="86">
        <v>27002.84</v>
      </c>
      <c r="I428" s="86">
        <v>27002.84</v>
      </c>
      <c r="J428" s="86">
        <v>27002.84</v>
      </c>
      <c r="K428" s="101">
        <v>99.999962966872005</v>
      </c>
      <c r="L428" s="86">
        <v>5029.3500000000004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1661</v>
      </c>
      <c r="D429" s="16" t="s">
        <v>1662</v>
      </c>
      <c r="E429" s="86">
        <v>0</v>
      </c>
      <c r="F429" s="86">
        <v>739.45</v>
      </c>
      <c r="G429" s="86">
        <v>739.45</v>
      </c>
      <c r="H429" s="86">
        <v>0</v>
      </c>
      <c r="I429" s="86">
        <v>0</v>
      </c>
      <c r="J429" s="86">
        <v>0</v>
      </c>
      <c r="K429" s="101">
        <v>0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1663</v>
      </c>
      <c r="D430" s="16" t="s">
        <v>1664</v>
      </c>
      <c r="E430" s="86">
        <v>0</v>
      </c>
      <c r="F430" s="86">
        <v>3898.7</v>
      </c>
      <c r="G430" s="86">
        <v>3898.7</v>
      </c>
      <c r="H430" s="86">
        <v>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1665</v>
      </c>
      <c r="D431" s="16" t="s">
        <v>1666</v>
      </c>
      <c r="E431" s="86">
        <v>0</v>
      </c>
      <c r="F431" s="86">
        <v>4550.5200000000004</v>
      </c>
      <c r="G431" s="86">
        <v>4550.5200000000004</v>
      </c>
      <c r="H431" s="86">
        <v>4550.5200000000004</v>
      </c>
      <c r="I431" s="86">
        <v>4550.5200000000004</v>
      </c>
      <c r="J431" s="86">
        <v>4550.5200000000004</v>
      </c>
      <c r="K431" s="101">
        <v>100</v>
      </c>
      <c r="L431" s="86">
        <v>4550.5200000000004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1667</v>
      </c>
      <c r="D432" s="16" t="s">
        <v>1668</v>
      </c>
      <c r="E432" s="86">
        <v>60000</v>
      </c>
      <c r="F432" s="86">
        <v>-57580</v>
      </c>
      <c r="G432" s="86">
        <v>2420</v>
      </c>
      <c r="H432" s="86">
        <v>2420</v>
      </c>
      <c r="I432" s="86">
        <v>2420</v>
      </c>
      <c r="J432" s="86">
        <v>2420</v>
      </c>
      <c r="K432" s="101">
        <v>100</v>
      </c>
      <c r="L432" s="86">
        <v>2420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1669</v>
      </c>
      <c r="D433" s="16" t="s">
        <v>1670</v>
      </c>
      <c r="E433" s="86">
        <v>1080000</v>
      </c>
      <c r="F433" s="86">
        <v>-38350.620000000003</v>
      </c>
      <c r="G433" s="86">
        <v>1041649.38</v>
      </c>
      <c r="H433" s="86">
        <v>1003134.28</v>
      </c>
      <c r="I433" s="86">
        <v>207801.28</v>
      </c>
      <c r="J433" s="86">
        <v>26555.22</v>
      </c>
      <c r="K433" s="101">
        <v>2.54934342686404</v>
      </c>
      <c r="L433" s="86">
        <v>26555.22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1671</v>
      </c>
      <c r="D434" s="16" t="s">
        <v>1672</v>
      </c>
      <c r="E434" s="86">
        <v>0</v>
      </c>
      <c r="F434" s="86">
        <v>87215.16</v>
      </c>
      <c r="G434" s="86">
        <v>87215.16</v>
      </c>
      <c r="H434" s="86">
        <v>39057.160000000003</v>
      </c>
      <c r="I434" s="86">
        <v>39057.160000000003</v>
      </c>
      <c r="J434" s="86">
        <v>7418.76</v>
      </c>
      <c r="K434" s="101">
        <v>8.5062734506248692</v>
      </c>
      <c r="L434" s="86">
        <v>7418.76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1673</v>
      </c>
      <c r="D435" s="16" t="s">
        <v>1674</v>
      </c>
      <c r="E435" s="86">
        <v>1100000</v>
      </c>
      <c r="F435" s="86">
        <v>-111251.51</v>
      </c>
      <c r="G435" s="86">
        <v>988748.49</v>
      </c>
      <c r="H435" s="86">
        <v>325738.46000000002</v>
      </c>
      <c r="I435" s="86">
        <v>325738.46000000002</v>
      </c>
      <c r="J435" s="86">
        <v>325738.46000000002</v>
      </c>
      <c r="K435" s="101">
        <v>32.944521614389501</v>
      </c>
      <c r="L435" s="86">
        <v>325738.46000000002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1675</v>
      </c>
      <c r="D436" s="16" t="s">
        <v>1676</v>
      </c>
      <c r="E436" s="86">
        <v>0</v>
      </c>
      <c r="F436" s="86">
        <v>205393.09</v>
      </c>
      <c r="G436" s="86">
        <v>205393.09</v>
      </c>
      <c r="H436" s="86">
        <v>0</v>
      </c>
      <c r="I436" s="86">
        <v>0</v>
      </c>
      <c r="J436" s="86">
        <v>0</v>
      </c>
      <c r="K436" s="101">
        <v>0</v>
      </c>
      <c r="L436" s="86">
        <v>0</v>
      </c>
    </row>
    <row r="437" spans="1:12" s="89" customFormat="1" ht="13.8" x14ac:dyDescent="0.2">
      <c r="A437" s="37" t="s">
        <v>69</v>
      </c>
      <c r="B437" s="16" t="s">
        <v>69</v>
      </c>
      <c r="C437" s="16" t="s">
        <v>1677</v>
      </c>
      <c r="D437" s="16" t="s">
        <v>1678</v>
      </c>
      <c r="E437" s="86">
        <v>800000</v>
      </c>
      <c r="F437" s="86">
        <v>-524521.78</v>
      </c>
      <c r="G437" s="86">
        <v>275478.21999999997</v>
      </c>
      <c r="H437" s="86">
        <v>275478.21999999997</v>
      </c>
      <c r="I437" s="86">
        <v>249065.38</v>
      </c>
      <c r="J437" s="86">
        <v>30060.2</v>
      </c>
      <c r="K437" s="101">
        <v>10.912006038081699</v>
      </c>
      <c r="L437" s="86">
        <v>25462.2</v>
      </c>
    </row>
    <row r="438" spans="1:12" s="89" customFormat="1" ht="13.8" x14ac:dyDescent="0.2">
      <c r="A438" s="37" t="s">
        <v>69</v>
      </c>
      <c r="B438" s="16" t="s">
        <v>69</v>
      </c>
      <c r="C438" s="16" t="s">
        <v>1679</v>
      </c>
      <c r="D438" s="16" t="s">
        <v>1680</v>
      </c>
      <c r="E438" s="86">
        <v>100000</v>
      </c>
      <c r="F438" s="86">
        <v>107212.39</v>
      </c>
      <c r="G438" s="86">
        <v>207212.39</v>
      </c>
      <c r="H438" s="86">
        <v>203322.77</v>
      </c>
      <c r="I438" s="86">
        <v>203322.77</v>
      </c>
      <c r="J438" s="86">
        <v>203322.77</v>
      </c>
      <c r="K438" s="101">
        <v>98.1228825168225</v>
      </c>
      <c r="L438" s="86">
        <v>203322.77</v>
      </c>
    </row>
    <row r="439" spans="1:12" s="89" customFormat="1" ht="13.8" x14ac:dyDescent="0.2">
      <c r="A439" s="37" t="s">
        <v>69</v>
      </c>
      <c r="B439" s="16" t="s">
        <v>69</v>
      </c>
      <c r="C439" s="16" t="s">
        <v>1681</v>
      </c>
      <c r="D439" s="16" t="s">
        <v>1682</v>
      </c>
      <c r="E439" s="86">
        <v>0</v>
      </c>
      <c r="F439" s="86">
        <v>0</v>
      </c>
      <c r="G439" s="86">
        <v>0</v>
      </c>
      <c r="H439" s="86">
        <v>77266.100000000006</v>
      </c>
      <c r="I439" s="86">
        <v>49191.83</v>
      </c>
      <c r="J439" s="86">
        <v>49191.83</v>
      </c>
      <c r="K439" s="101">
        <v>0</v>
      </c>
      <c r="L439" s="86">
        <v>45648.95</v>
      </c>
    </row>
    <row r="440" spans="1:12" s="89" customFormat="1" ht="13.8" x14ac:dyDescent="0.2">
      <c r="A440" s="37" t="s">
        <v>69</v>
      </c>
      <c r="B440" s="16" t="s">
        <v>69</v>
      </c>
      <c r="C440" s="16" t="s">
        <v>1683</v>
      </c>
      <c r="D440" s="16" t="s">
        <v>1684</v>
      </c>
      <c r="E440" s="86">
        <v>0</v>
      </c>
      <c r="F440" s="86">
        <v>0</v>
      </c>
      <c r="G440" s="86">
        <v>0</v>
      </c>
      <c r="H440" s="86">
        <v>1515.55</v>
      </c>
      <c r="I440" s="86">
        <v>1515.55</v>
      </c>
      <c r="J440" s="86">
        <v>1515.55</v>
      </c>
      <c r="K440" s="101">
        <v>0</v>
      </c>
      <c r="L440" s="86">
        <v>1515.55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1685</v>
      </c>
      <c r="D441" s="16" t="s">
        <v>1686</v>
      </c>
      <c r="E441" s="86">
        <v>100000</v>
      </c>
      <c r="F441" s="86">
        <v>0</v>
      </c>
      <c r="G441" s="86">
        <v>100000</v>
      </c>
      <c r="H441" s="86">
        <v>2742.77</v>
      </c>
      <c r="I441" s="86">
        <v>2742.77</v>
      </c>
      <c r="J441" s="86">
        <v>165.92</v>
      </c>
      <c r="K441" s="101">
        <v>0.16592000000000001</v>
      </c>
      <c r="L441" s="86">
        <v>165.92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1687</v>
      </c>
      <c r="D442" s="16" t="s">
        <v>1688</v>
      </c>
      <c r="E442" s="86">
        <v>0</v>
      </c>
      <c r="F442" s="86">
        <v>179864.13</v>
      </c>
      <c r="G442" s="86">
        <v>179864.13</v>
      </c>
      <c r="H442" s="86">
        <v>179864.13</v>
      </c>
      <c r="I442" s="86">
        <v>179864.13</v>
      </c>
      <c r="J442" s="86">
        <v>179864.13</v>
      </c>
      <c r="K442" s="101">
        <v>100</v>
      </c>
      <c r="L442" s="86">
        <v>179864.13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1689</v>
      </c>
      <c r="D443" s="16" t="s">
        <v>1690</v>
      </c>
      <c r="E443" s="86">
        <v>3812526.28</v>
      </c>
      <c r="F443" s="86">
        <v>-40342.17</v>
      </c>
      <c r="G443" s="86">
        <v>3772184.11</v>
      </c>
      <c r="H443" s="86">
        <v>3772184.11</v>
      </c>
      <c r="I443" s="86">
        <v>3772184.11</v>
      </c>
      <c r="J443" s="86">
        <v>1757482.96</v>
      </c>
      <c r="K443" s="101">
        <v>46.5905933737683</v>
      </c>
      <c r="L443" s="86">
        <v>1384996.39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1691</v>
      </c>
      <c r="D444" s="16" t="s">
        <v>1692</v>
      </c>
      <c r="E444" s="86">
        <v>105000</v>
      </c>
      <c r="F444" s="86">
        <v>14822.5</v>
      </c>
      <c r="G444" s="86">
        <v>119822.5</v>
      </c>
      <c r="H444" s="86">
        <v>119822.5</v>
      </c>
      <c r="I444" s="86">
        <v>119822.5</v>
      </c>
      <c r="J444" s="86">
        <v>119822.5</v>
      </c>
      <c r="K444" s="101">
        <v>100</v>
      </c>
      <c r="L444" s="86">
        <v>119822.5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1693</v>
      </c>
      <c r="D445" s="16" t="s">
        <v>1694</v>
      </c>
      <c r="E445" s="86">
        <v>0</v>
      </c>
      <c r="F445" s="86">
        <v>423.88</v>
      </c>
      <c r="G445" s="86">
        <v>423.88</v>
      </c>
      <c r="H445" s="86">
        <v>0</v>
      </c>
      <c r="I445" s="86">
        <v>0</v>
      </c>
      <c r="J445" s="86">
        <v>0</v>
      </c>
      <c r="K445" s="101">
        <v>0</v>
      </c>
      <c r="L445" s="86">
        <v>0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1695</v>
      </c>
      <c r="D446" s="16" t="s">
        <v>1696</v>
      </c>
      <c r="E446" s="86">
        <v>1700000</v>
      </c>
      <c r="F446" s="86">
        <v>-1558881.32</v>
      </c>
      <c r="G446" s="86">
        <v>141118.68</v>
      </c>
      <c r="H446" s="86">
        <v>2494.84</v>
      </c>
      <c r="I446" s="86">
        <v>2494.84</v>
      </c>
      <c r="J446" s="86">
        <v>2494.84</v>
      </c>
      <c r="K446" s="101">
        <v>1.7679020240268699</v>
      </c>
      <c r="L446" s="86">
        <v>2494.84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1697</v>
      </c>
      <c r="D447" s="16" t="s">
        <v>1698</v>
      </c>
      <c r="E447" s="86">
        <v>360000</v>
      </c>
      <c r="F447" s="86">
        <v>-360000</v>
      </c>
      <c r="G447" s="86">
        <v>0</v>
      </c>
      <c r="H447" s="86">
        <v>0</v>
      </c>
      <c r="I447" s="86">
        <v>0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69</v>
      </c>
      <c r="B448" s="16" t="s">
        <v>69</v>
      </c>
      <c r="C448" s="16" t="s">
        <v>1699</v>
      </c>
      <c r="D448" s="16" t="s">
        <v>1700</v>
      </c>
      <c r="E448" s="86">
        <v>50000</v>
      </c>
      <c r="F448" s="86">
        <v>-50000</v>
      </c>
      <c r="G448" s="86">
        <v>0</v>
      </c>
      <c r="H448" s="86">
        <v>0</v>
      </c>
      <c r="I448" s="86">
        <v>0</v>
      </c>
      <c r="J448" s="86">
        <v>0</v>
      </c>
      <c r="K448" s="101">
        <v>0</v>
      </c>
      <c r="L448" s="86">
        <v>0</v>
      </c>
    </row>
    <row r="449" spans="1:12" s="89" customFormat="1" ht="13.8" x14ac:dyDescent="0.2">
      <c r="A449" s="37" t="s">
        <v>69</v>
      </c>
      <c r="B449" s="16" t="s">
        <v>69</v>
      </c>
      <c r="C449" s="16" t="s">
        <v>1701</v>
      </c>
      <c r="D449" s="16" t="s">
        <v>1702</v>
      </c>
      <c r="E449" s="86">
        <v>0</v>
      </c>
      <c r="F449" s="86">
        <v>18216.009999999998</v>
      </c>
      <c r="G449" s="86">
        <v>18216.009999999998</v>
      </c>
      <c r="H449" s="86">
        <v>18216.009999999998</v>
      </c>
      <c r="I449" s="86">
        <v>18216.009999999998</v>
      </c>
      <c r="J449" s="86">
        <v>18216.009999999998</v>
      </c>
      <c r="K449" s="101">
        <v>100</v>
      </c>
      <c r="L449" s="86">
        <v>18216.009999999998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1703</v>
      </c>
      <c r="D450" s="16" t="s">
        <v>1704</v>
      </c>
      <c r="E450" s="86">
        <v>15000</v>
      </c>
      <c r="F450" s="86">
        <v>-0.12</v>
      </c>
      <c r="G450" s="86">
        <v>14999.88</v>
      </c>
      <c r="H450" s="86">
        <v>869.75</v>
      </c>
      <c r="I450" s="86">
        <v>869.75</v>
      </c>
      <c r="J450" s="86">
        <v>869.75</v>
      </c>
      <c r="K450" s="101">
        <v>5.7983797203711003</v>
      </c>
      <c r="L450" s="86">
        <v>869.75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1705</v>
      </c>
      <c r="D451" s="16" t="s">
        <v>1706</v>
      </c>
      <c r="E451" s="86">
        <v>0</v>
      </c>
      <c r="F451" s="86">
        <v>0</v>
      </c>
      <c r="G451" s="86">
        <v>0</v>
      </c>
      <c r="H451" s="86">
        <v>0</v>
      </c>
      <c r="I451" s="86">
        <v>0</v>
      </c>
      <c r="J451" s="86">
        <v>0</v>
      </c>
      <c r="K451" s="101">
        <v>0</v>
      </c>
      <c r="L451" s="86">
        <v>0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1707</v>
      </c>
      <c r="D452" s="16" t="s">
        <v>1708</v>
      </c>
      <c r="E452" s="86">
        <v>15000</v>
      </c>
      <c r="F452" s="86">
        <v>-2000</v>
      </c>
      <c r="G452" s="86">
        <v>13000</v>
      </c>
      <c r="H452" s="86">
        <v>8312.7000000000007</v>
      </c>
      <c r="I452" s="86">
        <v>8312.7000000000007</v>
      </c>
      <c r="J452" s="86">
        <v>8312.7000000000007</v>
      </c>
      <c r="K452" s="101">
        <v>63.943846153846202</v>
      </c>
      <c r="L452" s="86">
        <v>8312.7000000000007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1709</v>
      </c>
      <c r="D453" s="16" t="s">
        <v>1710</v>
      </c>
      <c r="E453" s="86">
        <v>5689332.9000000004</v>
      </c>
      <c r="F453" s="86">
        <v>-326582.03999999998</v>
      </c>
      <c r="G453" s="86">
        <v>5362750.8600000003</v>
      </c>
      <c r="H453" s="86">
        <v>5362750.8600000003</v>
      </c>
      <c r="I453" s="86">
        <v>5362750.8600000003</v>
      </c>
      <c r="J453" s="86">
        <v>2669928.2999999998</v>
      </c>
      <c r="K453" s="101">
        <v>49.786543691869397</v>
      </c>
      <c r="L453" s="86">
        <v>2669928.2999999998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1711</v>
      </c>
      <c r="D454" s="16" t="s">
        <v>1712</v>
      </c>
      <c r="E454" s="86">
        <v>0</v>
      </c>
      <c r="F454" s="86">
        <v>37691.49</v>
      </c>
      <c r="G454" s="86">
        <v>37691.49</v>
      </c>
      <c r="H454" s="86">
        <v>0</v>
      </c>
      <c r="I454" s="86">
        <v>0</v>
      </c>
      <c r="J454" s="86">
        <v>0</v>
      </c>
      <c r="K454" s="101">
        <v>0</v>
      </c>
      <c r="L454" s="86">
        <v>0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1713</v>
      </c>
      <c r="D455" s="16" t="s">
        <v>2105</v>
      </c>
      <c r="E455" s="86">
        <v>35000</v>
      </c>
      <c r="F455" s="86">
        <v>0</v>
      </c>
      <c r="G455" s="86">
        <v>35000</v>
      </c>
      <c r="H455" s="86">
        <v>0</v>
      </c>
      <c r="I455" s="86">
        <v>0</v>
      </c>
      <c r="J455" s="86">
        <v>0</v>
      </c>
      <c r="K455" s="101">
        <v>0</v>
      </c>
      <c r="L455" s="86">
        <v>0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1714</v>
      </c>
      <c r="D456" s="16" t="s">
        <v>1715</v>
      </c>
      <c r="E456" s="86">
        <v>90000</v>
      </c>
      <c r="F456" s="86">
        <v>412000</v>
      </c>
      <c r="G456" s="86">
        <v>502000</v>
      </c>
      <c r="H456" s="86">
        <v>0</v>
      </c>
      <c r="I456" s="86">
        <v>0</v>
      </c>
      <c r="J456" s="86">
        <v>0</v>
      </c>
      <c r="K456" s="101">
        <v>0</v>
      </c>
      <c r="L456" s="86">
        <v>0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1716</v>
      </c>
      <c r="D457" s="16" t="s">
        <v>1717</v>
      </c>
      <c r="E457" s="86">
        <v>1145489</v>
      </c>
      <c r="F457" s="86">
        <v>-54233.99</v>
      </c>
      <c r="G457" s="86">
        <v>1091255.01</v>
      </c>
      <c r="H457" s="86">
        <v>1091255.01</v>
      </c>
      <c r="I457" s="86">
        <v>1091255.01</v>
      </c>
      <c r="J457" s="86">
        <v>665829.11</v>
      </c>
      <c r="K457" s="101">
        <v>61.014987688349798</v>
      </c>
      <c r="L457" s="86">
        <v>665829.11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1718</v>
      </c>
      <c r="D458" s="16" t="s">
        <v>1719</v>
      </c>
      <c r="E458" s="86">
        <v>80000</v>
      </c>
      <c r="F458" s="86">
        <v>-80000</v>
      </c>
      <c r="G458" s="86">
        <v>0</v>
      </c>
      <c r="H458" s="86">
        <v>0</v>
      </c>
      <c r="I458" s="86">
        <v>0</v>
      </c>
      <c r="J458" s="86">
        <v>0</v>
      </c>
      <c r="K458" s="101">
        <v>0</v>
      </c>
      <c r="L458" s="86">
        <v>0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1720</v>
      </c>
      <c r="D459" s="16" t="s">
        <v>1721</v>
      </c>
      <c r="E459" s="86">
        <v>500000</v>
      </c>
      <c r="F459" s="86">
        <v>-500000</v>
      </c>
      <c r="G459" s="86">
        <v>0</v>
      </c>
      <c r="H459" s="86">
        <v>0</v>
      </c>
      <c r="I459" s="86">
        <v>0</v>
      </c>
      <c r="J459" s="86">
        <v>0</v>
      </c>
      <c r="K459" s="101">
        <v>0</v>
      </c>
      <c r="L459" s="86">
        <v>0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1722</v>
      </c>
      <c r="D460" s="16" t="s">
        <v>1723</v>
      </c>
      <c r="E460" s="86">
        <v>772160</v>
      </c>
      <c r="F460" s="86">
        <v>-772160</v>
      </c>
      <c r="G460" s="86">
        <v>0</v>
      </c>
      <c r="H460" s="86">
        <v>0</v>
      </c>
      <c r="I460" s="86">
        <v>0</v>
      </c>
      <c r="J460" s="86">
        <v>0</v>
      </c>
      <c r="K460" s="101">
        <v>0</v>
      </c>
      <c r="L460" s="86">
        <v>0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1724</v>
      </c>
      <c r="D461" s="16" t="s">
        <v>1725</v>
      </c>
      <c r="E461" s="86">
        <v>40000</v>
      </c>
      <c r="F461" s="86">
        <v>-40000</v>
      </c>
      <c r="G461" s="86">
        <v>0</v>
      </c>
      <c r="H461" s="86">
        <v>0</v>
      </c>
      <c r="I461" s="86">
        <v>0</v>
      </c>
      <c r="J461" s="86">
        <v>0</v>
      </c>
      <c r="K461" s="101">
        <v>0</v>
      </c>
      <c r="L461" s="86">
        <v>0</v>
      </c>
    </row>
    <row r="462" spans="1:12" s="89" customFormat="1" ht="13.8" x14ac:dyDescent="0.2">
      <c r="A462" s="37" t="s">
        <v>69</v>
      </c>
      <c r="B462" s="16" t="s">
        <v>69</v>
      </c>
      <c r="C462" s="16" t="s">
        <v>1726</v>
      </c>
      <c r="D462" s="16" t="s">
        <v>1727</v>
      </c>
      <c r="E462" s="86">
        <v>0</v>
      </c>
      <c r="F462" s="86">
        <v>8354.4500000000007</v>
      </c>
      <c r="G462" s="86">
        <v>8354.4500000000007</v>
      </c>
      <c r="H462" s="86">
        <v>8354.4500000000007</v>
      </c>
      <c r="I462" s="86">
        <v>8354.4500000000007</v>
      </c>
      <c r="J462" s="86">
        <v>8354.4500000000007</v>
      </c>
      <c r="K462" s="101">
        <v>100</v>
      </c>
      <c r="L462" s="86">
        <v>8354.4500000000007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1728</v>
      </c>
      <c r="D463" s="16" t="s">
        <v>1729</v>
      </c>
      <c r="E463" s="86">
        <v>0</v>
      </c>
      <c r="F463" s="86">
        <v>5625.36</v>
      </c>
      <c r="G463" s="86">
        <v>5625.36</v>
      </c>
      <c r="H463" s="86">
        <v>5625.36</v>
      </c>
      <c r="I463" s="86">
        <v>5625.36</v>
      </c>
      <c r="J463" s="86">
        <v>5625.36</v>
      </c>
      <c r="K463" s="101">
        <v>100</v>
      </c>
      <c r="L463" s="86">
        <v>5625.36</v>
      </c>
    </row>
    <row r="464" spans="1:12" s="89" customFormat="1" ht="13.8" x14ac:dyDescent="0.2">
      <c r="A464" s="37" t="s">
        <v>69</v>
      </c>
      <c r="B464" s="16" t="s">
        <v>69</v>
      </c>
      <c r="C464" s="16" t="s">
        <v>1730</v>
      </c>
      <c r="D464" s="16" t="s">
        <v>1731</v>
      </c>
      <c r="E464" s="86">
        <v>0</v>
      </c>
      <c r="F464" s="86">
        <v>281085.56</v>
      </c>
      <c r="G464" s="86">
        <v>281085.56</v>
      </c>
      <c r="H464" s="86">
        <v>0</v>
      </c>
      <c r="I464" s="86">
        <v>0</v>
      </c>
      <c r="J464" s="86">
        <v>0</v>
      </c>
      <c r="K464" s="101">
        <v>0</v>
      </c>
      <c r="L464" s="86">
        <v>0</v>
      </c>
    </row>
    <row r="465" spans="1:12" s="89" customFormat="1" ht="13.8" x14ac:dyDescent="0.2">
      <c r="A465" s="37" t="s">
        <v>69</v>
      </c>
      <c r="B465" s="16" t="s">
        <v>69</v>
      </c>
      <c r="C465" s="16" t="s">
        <v>1732</v>
      </c>
      <c r="D465" s="16" t="s">
        <v>1733</v>
      </c>
      <c r="E465" s="86">
        <v>0</v>
      </c>
      <c r="F465" s="86">
        <v>181900.93</v>
      </c>
      <c r="G465" s="86">
        <v>181900.93</v>
      </c>
      <c r="H465" s="86">
        <v>96046.54</v>
      </c>
      <c r="I465" s="86">
        <v>96046.54</v>
      </c>
      <c r="J465" s="86">
        <v>96046.54</v>
      </c>
      <c r="K465" s="101">
        <v>52.801566215191997</v>
      </c>
      <c r="L465" s="86">
        <v>96046.54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1734</v>
      </c>
      <c r="D466" s="16" t="s">
        <v>1735</v>
      </c>
      <c r="E466" s="86">
        <v>0</v>
      </c>
      <c r="F466" s="86">
        <v>10989.45</v>
      </c>
      <c r="G466" s="86">
        <v>10989.45</v>
      </c>
      <c r="H466" s="86">
        <v>10989.45</v>
      </c>
      <c r="I466" s="86">
        <v>10989.45</v>
      </c>
      <c r="J466" s="86">
        <v>10989.45</v>
      </c>
      <c r="K466" s="101">
        <v>100</v>
      </c>
      <c r="L466" s="86">
        <v>10989.45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1736</v>
      </c>
      <c r="D467" s="16" t="s">
        <v>1737</v>
      </c>
      <c r="E467" s="86">
        <v>100500</v>
      </c>
      <c r="F467" s="86">
        <v>720000</v>
      </c>
      <c r="G467" s="86">
        <v>820500</v>
      </c>
      <c r="H467" s="86">
        <v>0</v>
      </c>
      <c r="I467" s="86">
        <v>0</v>
      </c>
      <c r="J467" s="86">
        <v>0</v>
      </c>
      <c r="K467" s="101">
        <v>0</v>
      </c>
      <c r="L467" s="86">
        <v>0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1738</v>
      </c>
      <c r="D468" s="16" t="s">
        <v>1739</v>
      </c>
      <c r="E468" s="86">
        <v>30000</v>
      </c>
      <c r="F468" s="86">
        <v>0</v>
      </c>
      <c r="G468" s="86">
        <v>30000</v>
      </c>
      <c r="H468" s="86">
        <v>0</v>
      </c>
      <c r="I468" s="86">
        <v>0</v>
      </c>
      <c r="J468" s="86">
        <v>0</v>
      </c>
      <c r="K468" s="101">
        <v>0</v>
      </c>
      <c r="L468" s="86">
        <v>0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1740</v>
      </c>
      <c r="D469" s="16" t="s">
        <v>1741</v>
      </c>
      <c r="E469" s="86">
        <v>200000</v>
      </c>
      <c r="F469" s="86">
        <v>-124375</v>
      </c>
      <c r="G469" s="86">
        <v>75625</v>
      </c>
      <c r="H469" s="86">
        <v>0</v>
      </c>
      <c r="I469" s="86">
        <v>0</v>
      </c>
      <c r="J469" s="86">
        <v>0</v>
      </c>
      <c r="K469" s="101">
        <v>0</v>
      </c>
      <c r="L469" s="86">
        <v>0</v>
      </c>
    </row>
    <row r="470" spans="1:12" s="89" customFormat="1" ht="13.8" x14ac:dyDescent="0.2">
      <c r="A470" s="37" t="s">
        <v>69</v>
      </c>
      <c r="B470" s="16" t="s">
        <v>69</v>
      </c>
      <c r="C470" s="16" t="s">
        <v>1742</v>
      </c>
      <c r="D470" s="16" t="s">
        <v>1743</v>
      </c>
      <c r="E470" s="86">
        <v>50000</v>
      </c>
      <c r="F470" s="86">
        <v>0</v>
      </c>
      <c r="G470" s="86">
        <v>50000</v>
      </c>
      <c r="H470" s="86">
        <v>31872.23</v>
      </c>
      <c r="I470" s="86">
        <v>31872.23</v>
      </c>
      <c r="J470" s="86">
        <v>31872.23</v>
      </c>
      <c r="K470" s="101">
        <v>63.744459999999997</v>
      </c>
      <c r="L470" s="86">
        <v>31872.23</v>
      </c>
    </row>
    <row r="471" spans="1:12" s="89" customFormat="1" ht="13.8" x14ac:dyDescent="0.2">
      <c r="A471" s="37" t="s">
        <v>69</v>
      </c>
      <c r="B471" s="16" t="s">
        <v>69</v>
      </c>
      <c r="C471" s="16" t="s">
        <v>1744</v>
      </c>
      <c r="D471" s="16" t="s">
        <v>1745</v>
      </c>
      <c r="E471" s="86">
        <v>200000</v>
      </c>
      <c r="F471" s="86">
        <v>-108336.32000000001</v>
      </c>
      <c r="G471" s="86">
        <v>91663.679999999993</v>
      </c>
      <c r="H471" s="86">
        <v>0</v>
      </c>
      <c r="I471" s="86">
        <v>0</v>
      </c>
      <c r="J471" s="86">
        <v>0</v>
      </c>
      <c r="K471" s="101">
        <v>0</v>
      </c>
      <c r="L471" s="86">
        <v>0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1746</v>
      </c>
      <c r="D472" s="16" t="s">
        <v>1747</v>
      </c>
      <c r="E472" s="86">
        <v>50000</v>
      </c>
      <c r="F472" s="86">
        <v>0</v>
      </c>
      <c r="G472" s="86">
        <v>50000</v>
      </c>
      <c r="H472" s="86">
        <v>79919.460000000006</v>
      </c>
      <c r="I472" s="86">
        <v>79919.460000000006</v>
      </c>
      <c r="J472" s="86">
        <v>79919.460000000006</v>
      </c>
      <c r="K472" s="101">
        <v>159.83892</v>
      </c>
      <c r="L472" s="86">
        <v>79919.460000000006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1748</v>
      </c>
      <c r="D473" s="16" t="s">
        <v>1749</v>
      </c>
      <c r="E473" s="86">
        <v>30000</v>
      </c>
      <c r="F473" s="86">
        <v>-30000</v>
      </c>
      <c r="G473" s="86">
        <v>0</v>
      </c>
      <c r="H473" s="86">
        <v>0</v>
      </c>
      <c r="I473" s="86">
        <v>0</v>
      </c>
      <c r="J473" s="86">
        <v>0</v>
      </c>
      <c r="K473" s="101">
        <v>0</v>
      </c>
      <c r="L473" s="86">
        <v>0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1750</v>
      </c>
      <c r="D474" s="16" t="s">
        <v>1751</v>
      </c>
      <c r="E474" s="86">
        <v>98000</v>
      </c>
      <c r="F474" s="86">
        <v>0</v>
      </c>
      <c r="G474" s="86">
        <v>98000</v>
      </c>
      <c r="H474" s="86">
        <v>0</v>
      </c>
      <c r="I474" s="86">
        <v>0</v>
      </c>
      <c r="J474" s="86">
        <v>0</v>
      </c>
      <c r="K474" s="101">
        <v>0</v>
      </c>
      <c r="L474" s="86">
        <v>0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1752</v>
      </c>
      <c r="D475" s="16" t="s">
        <v>1753</v>
      </c>
      <c r="E475" s="86">
        <v>50000</v>
      </c>
      <c r="F475" s="86">
        <v>-50000</v>
      </c>
      <c r="G475" s="86">
        <v>0</v>
      </c>
      <c r="H475" s="86">
        <v>0</v>
      </c>
      <c r="I475" s="86">
        <v>0</v>
      </c>
      <c r="J475" s="86">
        <v>0</v>
      </c>
      <c r="K475" s="101">
        <v>0</v>
      </c>
      <c r="L475" s="86">
        <v>0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1754</v>
      </c>
      <c r="D476" s="16" t="s">
        <v>1755</v>
      </c>
      <c r="E476" s="86">
        <v>200000</v>
      </c>
      <c r="F476" s="86">
        <v>-200000</v>
      </c>
      <c r="G476" s="86">
        <v>0</v>
      </c>
      <c r="H476" s="86">
        <v>0</v>
      </c>
      <c r="I476" s="86">
        <v>0</v>
      </c>
      <c r="J476" s="86">
        <v>0</v>
      </c>
      <c r="K476" s="101">
        <v>0</v>
      </c>
      <c r="L476" s="86">
        <v>0</v>
      </c>
    </row>
    <row r="477" spans="1:12" s="89" customFormat="1" ht="13.8" x14ac:dyDescent="0.2">
      <c r="A477" s="37" t="s">
        <v>69</v>
      </c>
      <c r="B477" s="16" t="s">
        <v>69</v>
      </c>
      <c r="C477" s="27" t="s">
        <v>124</v>
      </c>
      <c r="D477" s="27" t="s">
        <v>69</v>
      </c>
      <c r="E477" s="91">
        <v>37365672.060000002</v>
      </c>
      <c r="F477" s="91">
        <v>334516.90000000002</v>
      </c>
      <c r="G477" s="91">
        <v>37700188.960000001</v>
      </c>
      <c r="H477" s="91">
        <v>28785972.84</v>
      </c>
      <c r="I477" s="91">
        <v>26877899</v>
      </c>
      <c r="J477" s="91">
        <v>10923155.039999999</v>
      </c>
      <c r="K477" s="102">
        <v>28.973740825515499</v>
      </c>
      <c r="L477" s="91">
        <v>10520554.1</v>
      </c>
    </row>
    <row r="478" spans="1:12" s="89" customFormat="1" ht="13.8" x14ac:dyDescent="0.2">
      <c r="A478" s="37" t="s">
        <v>450</v>
      </c>
      <c r="B478" s="16" t="s">
        <v>451</v>
      </c>
      <c r="C478" s="16" t="s">
        <v>1756</v>
      </c>
      <c r="D478" s="16" t="s">
        <v>2106</v>
      </c>
      <c r="E478" s="86">
        <v>165797.78</v>
      </c>
      <c r="F478" s="86">
        <v>0</v>
      </c>
      <c r="G478" s="86">
        <v>165797.78</v>
      </c>
      <c r="H478" s="86">
        <v>165797.78</v>
      </c>
      <c r="I478" s="86">
        <v>165797.78</v>
      </c>
      <c r="J478" s="86">
        <v>37002.57</v>
      </c>
      <c r="K478" s="101">
        <v>22.3178923143603</v>
      </c>
      <c r="L478" s="86">
        <v>37002.57</v>
      </c>
    </row>
    <row r="479" spans="1:12" s="89" customFormat="1" ht="13.8" x14ac:dyDescent="0.2">
      <c r="A479" s="37" t="s">
        <v>69</v>
      </c>
      <c r="B479" s="16" t="s">
        <v>69</v>
      </c>
      <c r="C479" s="16" t="s">
        <v>1757</v>
      </c>
      <c r="D479" s="16" t="s">
        <v>2107</v>
      </c>
      <c r="E479" s="86">
        <v>60000</v>
      </c>
      <c r="F479" s="86">
        <v>0</v>
      </c>
      <c r="G479" s="86">
        <v>60000</v>
      </c>
      <c r="H479" s="86">
        <v>0</v>
      </c>
      <c r="I479" s="86">
        <v>0</v>
      </c>
      <c r="J479" s="86">
        <v>0</v>
      </c>
      <c r="K479" s="101">
        <v>0</v>
      </c>
      <c r="L479" s="86">
        <v>0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1758</v>
      </c>
      <c r="D480" s="16" t="s">
        <v>2108</v>
      </c>
      <c r="E480" s="86">
        <v>0</v>
      </c>
      <c r="F480" s="86">
        <v>-68819.09</v>
      </c>
      <c r="G480" s="86">
        <v>-68819.09</v>
      </c>
      <c r="H480" s="86">
        <v>17575.25</v>
      </c>
      <c r="I480" s="86">
        <v>17575.25</v>
      </c>
      <c r="J480" s="86">
        <v>0</v>
      </c>
      <c r="K480" s="101">
        <v>0</v>
      </c>
      <c r="L480" s="86">
        <v>0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1759</v>
      </c>
      <c r="D481" s="16" t="s">
        <v>2109</v>
      </c>
      <c r="E481" s="86">
        <v>51200</v>
      </c>
      <c r="F481" s="86">
        <v>0</v>
      </c>
      <c r="G481" s="86">
        <v>51200</v>
      </c>
      <c r="H481" s="86">
        <v>0</v>
      </c>
      <c r="I481" s="86">
        <v>0</v>
      </c>
      <c r="J481" s="86">
        <v>0</v>
      </c>
      <c r="K481" s="101">
        <v>0</v>
      </c>
      <c r="L481" s="86">
        <v>0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1760</v>
      </c>
      <c r="D482" s="16" t="s">
        <v>1761</v>
      </c>
      <c r="E482" s="86">
        <v>86800</v>
      </c>
      <c r="F482" s="86">
        <v>0</v>
      </c>
      <c r="G482" s="86">
        <v>86800</v>
      </c>
      <c r="H482" s="86">
        <v>0</v>
      </c>
      <c r="I482" s="86">
        <v>0</v>
      </c>
      <c r="J482" s="86">
        <v>0</v>
      </c>
      <c r="K482" s="101">
        <v>0</v>
      </c>
      <c r="L482" s="86">
        <v>0</v>
      </c>
    </row>
    <row r="483" spans="1:12" s="89" customFormat="1" ht="13.8" x14ac:dyDescent="0.2">
      <c r="A483" s="37" t="s">
        <v>69</v>
      </c>
      <c r="B483" s="16" t="s">
        <v>69</v>
      </c>
      <c r="C483" s="16" t="s">
        <v>1762</v>
      </c>
      <c r="D483" s="16" t="s">
        <v>1763</v>
      </c>
      <c r="E483" s="86">
        <v>40000</v>
      </c>
      <c r="F483" s="86">
        <v>0</v>
      </c>
      <c r="G483" s="86">
        <v>40000</v>
      </c>
      <c r="H483" s="86">
        <v>0</v>
      </c>
      <c r="I483" s="86">
        <v>0</v>
      </c>
      <c r="J483" s="86">
        <v>0</v>
      </c>
      <c r="K483" s="101">
        <v>0</v>
      </c>
      <c r="L483" s="86">
        <v>0</v>
      </c>
    </row>
    <row r="484" spans="1:12" s="89" customFormat="1" ht="13.8" x14ac:dyDescent="0.2">
      <c r="A484" s="37" t="s">
        <v>69</v>
      </c>
      <c r="B484" s="16" t="s">
        <v>69</v>
      </c>
      <c r="C484" s="16" t="s">
        <v>1764</v>
      </c>
      <c r="D484" s="16" t="s">
        <v>2110</v>
      </c>
      <c r="E484" s="86">
        <v>200000</v>
      </c>
      <c r="F484" s="86">
        <v>0</v>
      </c>
      <c r="G484" s="86">
        <v>200000</v>
      </c>
      <c r="H484" s="86">
        <v>6848.6</v>
      </c>
      <c r="I484" s="86">
        <v>6848.6</v>
      </c>
      <c r="J484" s="86">
        <v>6848.6</v>
      </c>
      <c r="K484" s="101">
        <v>3.4243000000000001</v>
      </c>
      <c r="L484" s="86">
        <v>6848.6</v>
      </c>
    </row>
    <row r="485" spans="1:12" s="89" customFormat="1" ht="13.8" x14ac:dyDescent="0.2">
      <c r="A485" s="37" t="s">
        <v>69</v>
      </c>
      <c r="B485" s="16" t="s">
        <v>69</v>
      </c>
      <c r="C485" s="16" t="s">
        <v>1765</v>
      </c>
      <c r="D485" s="16" t="s">
        <v>2111</v>
      </c>
      <c r="E485" s="86">
        <v>50000</v>
      </c>
      <c r="F485" s="86">
        <v>-515534.02</v>
      </c>
      <c r="G485" s="86">
        <v>-465534.02</v>
      </c>
      <c r="H485" s="86">
        <v>0</v>
      </c>
      <c r="I485" s="86">
        <v>0</v>
      </c>
      <c r="J485" s="86">
        <v>0</v>
      </c>
      <c r="K485" s="101">
        <v>0</v>
      </c>
      <c r="L485" s="86">
        <v>0</v>
      </c>
    </row>
    <row r="486" spans="1:12" s="89" customFormat="1" ht="13.8" x14ac:dyDescent="0.2">
      <c r="A486" s="37" t="s">
        <v>69</v>
      </c>
      <c r="B486" s="16" t="s">
        <v>69</v>
      </c>
      <c r="C486" s="16" t="s">
        <v>1766</v>
      </c>
      <c r="D486" s="16" t="s">
        <v>1767</v>
      </c>
      <c r="E486" s="86">
        <v>370000</v>
      </c>
      <c r="F486" s="86">
        <v>0</v>
      </c>
      <c r="G486" s="86">
        <v>370000</v>
      </c>
      <c r="H486" s="86">
        <v>249620.73</v>
      </c>
      <c r="I486" s="86">
        <v>237987.55</v>
      </c>
      <c r="J486" s="86">
        <v>143570.76</v>
      </c>
      <c r="K486" s="101">
        <v>38.802908108108099</v>
      </c>
      <c r="L486" s="86">
        <v>134256.03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1768</v>
      </c>
      <c r="D487" s="16" t="s">
        <v>1769</v>
      </c>
      <c r="E487" s="86">
        <v>100000</v>
      </c>
      <c r="F487" s="86">
        <v>0</v>
      </c>
      <c r="G487" s="86">
        <v>100000</v>
      </c>
      <c r="H487" s="86">
        <v>7199.5</v>
      </c>
      <c r="I487" s="86">
        <v>7199.5</v>
      </c>
      <c r="J487" s="86">
        <v>7199.5</v>
      </c>
      <c r="K487" s="101">
        <v>7.1994999999999996</v>
      </c>
      <c r="L487" s="86">
        <v>7199.5</v>
      </c>
    </row>
    <row r="488" spans="1:12" s="89" customFormat="1" ht="13.8" x14ac:dyDescent="0.2">
      <c r="A488" s="37" t="s">
        <v>69</v>
      </c>
      <c r="B488" s="16" t="s">
        <v>69</v>
      </c>
      <c r="C488" s="16" t="s">
        <v>1770</v>
      </c>
      <c r="D488" s="16" t="s">
        <v>1771</v>
      </c>
      <c r="E488" s="86">
        <v>310000</v>
      </c>
      <c r="F488" s="86">
        <v>0</v>
      </c>
      <c r="G488" s="86">
        <v>310000</v>
      </c>
      <c r="H488" s="86">
        <v>71087.5</v>
      </c>
      <c r="I488" s="86">
        <v>71087.5</v>
      </c>
      <c r="J488" s="86">
        <v>56567.5</v>
      </c>
      <c r="K488" s="101">
        <v>18.2475806451613</v>
      </c>
      <c r="L488" s="86">
        <v>38659.5</v>
      </c>
    </row>
    <row r="489" spans="1:12" s="89" customFormat="1" ht="13.8" x14ac:dyDescent="0.2">
      <c r="A489" s="37" t="s">
        <v>69</v>
      </c>
      <c r="B489" s="16" t="s">
        <v>69</v>
      </c>
      <c r="C489" s="16" t="s">
        <v>1772</v>
      </c>
      <c r="D489" s="16" t="s">
        <v>2112</v>
      </c>
      <c r="E489" s="86">
        <v>45000</v>
      </c>
      <c r="F489" s="86">
        <v>0</v>
      </c>
      <c r="G489" s="86">
        <v>45000</v>
      </c>
      <c r="H489" s="86">
        <v>0</v>
      </c>
      <c r="I489" s="86">
        <v>0</v>
      </c>
      <c r="J489" s="86">
        <v>0</v>
      </c>
      <c r="K489" s="101">
        <v>0</v>
      </c>
      <c r="L489" s="86">
        <v>0</v>
      </c>
    </row>
    <row r="490" spans="1:12" s="89" customFormat="1" ht="13.8" x14ac:dyDescent="0.2">
      <c r="A490" s="37" t="s">
        <v>69</v>
      </c>
      <c r="B490" s="16" t="s">
        <v>69</v>
      </c>
      <c r="C490" s="16" t="s">
        <v>1773</v>
      </c>
      <c r="D490" s="16" t="s">
        <v>2113</v>
      </c>
      <c r="E490" s="86">
        <v>50000</v>
      </c>
      <c r="F490" s="86">
        <v>0</v>
      </c>
      <c r="G490" s="86">
        <v>50000</v>
      </c>
      <c r="H490" s="86">
        <v>0</v>
      </c>
      <c r="I490" s="86">
        <v>0</v>
      </c>
      <c r="J490" s="86">
        <v>0</v>
      </c>
      <c r="K490" s="101">
        <v>0</v>
      </c>
      <c r="L490" s="86">
        <v>0</v>
      </c>
    </row>
    <row r="491" spans="1:12" s="89" customFormat="1" ht="13.8" x14ac:dyDescent="0.2">
      <c r="A491" s="37" t="s">
        <v>69</v>
      </c>
      <c r="B491" s="16" t="s">
        <v>69</v>
      </c>
      <c r="C491" s="16" t="s">
        <v>1774</v>
      </c>
      <c r="D491" s="16" t="s">
        <v>2114</v>
      </c>
      <c r="E491" s="86">
        <v>45000</v>
      </c>
      <c r="F491" s="86">
        <v>0</v>
      </c>
      <c r="G491" s="86">
        <v>45000</v>
      </c>
      <c r="H491" s="86">
        <v>0</v>
      </c>
      <c r="I491" s="86">
        <v>0</v>
      </c>
      <c r="J491" s="86">
        <v>0</v>
      </c>
      <c r="K491" s="101">
        <v>0</v>
      </c>
      <c r="L491" s="86">
        <v>0</v>
      </c>
    </row>
    <row r="492" spans="1:12" s="89" customFormat="1" ht="13.8" x14ac:dyDescent="0.2">
      <c r="A492" s="37" t="s">
        <v>69</v>
      </c>
      <c r="B492" s="16" t="s">
        <v>69</v>
      </c>
      <c r="C492" s="16" t="s">
        <v>1775</v>
      </c>
      <c r="D492" s="16" t="s">
        <v>1776</v>
      </c>
      <c r="E492" s="86">
        <v>10000</v>
      </c>
      <c r="F492" s="86">
        <v>-48000</v>
      </c>
      <c r="G492" s="86">
        <v>-38000</v>
      </c>
      <c r="H492" s="86">
        <v>0</v>
      </c>
      <c r="I492" s="86">
        <v>0</v>
      </c>
      <c r="J492" s="86">
        <v>0</v>
      </c>
      <c r="K492" s="101">
        <v>0</v>
      </c>
      <c r="L492" s="86">
        <v>0</v>
      </c>
    </row>
    <row r="493" spans="1:12" s="89" customFormat="1" ht="13.8" x14ac:dyDescent="0.2">
      <c r="A493" s="37" t="s">
        <v>69</v>
      </c>
      <c r="B493" s="16" t="s">
        <v>69</v>
      </c>
      <c r="C493" s="16" t="s">
        <v>1777</v>
      </c>
      <c r="D493" s="16" t="s">
        <v>1778</v>
      </c>
      <c r="E493" s="86">
        <v>130000</v>
      </c>
      <c r="F493" s="86">
        <v>-124800</v>
      </c>
      <c r="G493" s="86">
        <v>5200</v>
      </c>
      <c r="H493" s="86">
        <v>0</v>
      </c>
      <c r="I493" s="86">
        <v>0</v>
      </c>
      <c r="J493" s="86">
        <v>0</v>
      </c>
      <c r="K493" s="101">
        <v>0</v>
      </c>
      <c r="L493" s="86">
        <v>0</v>
      </c>
    </row>
    <row r="494" spans="1:12" s="89" customFormat="1" ht="13.8" x14ac:dyDescent="0.2">
      <c r="A494" s="37" t="s">
        <v>69</v>
      </c>
      <c r="B494" s="16" t="s">
        <v>69</v>
      </c>
      <c r="C494" s="16" t="s">
        <v>1779</v>
      </c>
      <c r="D494" s="16" t="s">
        <v>1780</v>
      </c>
      <c r="E494" s="86">
        <v>0</v>
      </c>
      <c r="F494" s="86">
        <v>-50713.99</v>
      </c>
      <c r="G494" s="86">
        <v>-50713.99</v>
      </c>
      <c r="H494" s="86">
        <v>254.1</v>
      </c>
      <c r="I494" s="86">
        <v>254.1</v>
      </c>
      <c r="J494" s="86">
        <v>254.1</v>
      </c>
      <c r="K494" s="101">
        <v>-0.50104517510849</v>
      </c>
      <c r="L494" s="86">
        <v>254.1</v>
      </c>
    </row>
    <row r="495" spans="1:12" s="89" customFormat="1" ht="13.8" x14ac:dyDescent="0.2">
      <c r="A495" s="37" t="s">
        <v>69</v>
      </c>
      <c r="B495" s="16" t="s">
        <v>69</v>
      </c>
      <c r="C495" s="16" t="s">
        <v>1781</v>
      </c>
      <c r="D495" s="16" t="s">
        <v>2115</v>
      </c>
      <c r="E495" s="86">
        <v>100000</v>
      </c>
      <c r="F495" s="86">
        <v>20000</v>
      </c>
      <c r="G495" s="86">
        <v>120000</v>
      </c>
      <c r="H495" s="86">
        <v>0</v>
      </c>
      <c r="I495" s="86">
        <v>0</v>
      </c>
      <c r="J495" s="86">
        <v>0</v>
      </c>
      <c r="K495" s="101">
        <v>0</v>
      </c>
      <c r="L495" s="86">
        <v>0</v>
      </c>
    </row>
    <row r="496" spans="1:12" s="89" customFormat="1" ht="13.8" x14ac:dyDescent="0.2">
      <c r="A496" s="37" t="s">
        <v>69</v>
      </c>
      <c r="B496" s="16" t="s">
        <v>69</v>
      </c>
      <c r="C496" s="16" t="s">
        <v>1782</v>
      </c>
      <c r="D496" s="16" t="s">
        <v>1783</v>
      </c>
      <c r="E496" s="86">
        <v>60000</v>
      </c>
      <c r="F496" s="86">
        <v>0</v>
      </c>
      <c r="G496" s="86">
        <v>60000</v>
      </c>
      <c r="H496" s="86">
        <v>56587.5</v>
      </c>
      <c r="I496" s="86">
        <v>53318</v>
      </c>
      <c r="J496" s="86">
        <v>0</v>
      </c>
      <c r="K496" s="101">
        <v>0</v>
      </c>
      <c r="L496" s="86">
        <v>0</v>
      </c>
    </row>
    <row r="497" spans="1:12" s="89" customFormat="1" ht="13.8" x14ac:dyDescent="0.2">
      <c r="A497" s="37" t="s">
        <v>69</v>
      </c>
      <c r="B497" s="16" t="s">
        <v>69</v>
      </c>
      <c r="C497" s="16" t="s">
        <v>1784</v>
      </c>
      <c r="D497" s="16" t="s">
        <v>1785</v>
      </c>
      <c r="E497" s="86">
        <v>70000</v>
      </c>
      <c r="F497" s="86">
        <v>0</v>
      </c>
      <c r="G497" s="86">
        <v>70000</v>
      </c>
      <c r="H497" s="86">
        <v>8862.52</v>
      </c>
      <c r="I497" s="86">
        <v>8862.52</v>
      </c>
      <c r="J497" s="86">
        <v>8862.52</v>
      </c>
      <c r="K497" s="101">
        <v>12.6607428571429</v>
      </c>
      <c r="L497" s="86">
        <v>8862.52</v>
      </c>
    </row>
    <row r="498" spans="1:12" s="89" customFormat="1" ht="13.8" x14ac:dyDescent="0.2">
      <c r="A498" s="37" t="s">
        <v>69</v>
      </c>
      <c r="B498" s="16" t="s">
        <v>69</v>
      </c>
      <c r="C498" s="16" t="s">
        <v>1786</v>
      </c>
      <c r="D498" s="16" t="s">
        <v>1787</v>
      </c>
      <c r="E498" s="86">
        <v>30000</v>
      </c>
      <c r="F498" s="86">
        <v>0</v>
      </c>
      <c r="G498" s="86">
        <v>30000</v>
      </c>
      <c r="H498" s="86">
        <v>0</v>
      </c>
      <c r="I498" s="86">
        <v>0</v>
      </c>
      <c r="J498" s="86">
        <v>0</v>
      </c>
      <c r="K498" s="101">
        <v>0</v>
      </c>
      <c r="L498" s="86">
        <v>0</v>
      </c>
    </row>
    <row r="499" spans="1:12" s="89" customFormat="1" ht="13.8" x14ac:dyDescent="0.2">
      <c r="A499" s="37" t="s">
        <v>69</v>
      </c>
      <c r="B499" s="16" t="s">
        <v>69</v>
      </c>
      <c r="C499" s="27" t="s">
        <v>124</v>
      </c>
      <c r="D499" s="27" t="s">
        <v>69</v>
      </c>
      <c r="E499" s="91">
        <v>1973797.78</v>
      </c>
      <c r="F499" s="91">
        <v>-787867.1</v>
      </c>
      <c r="G499" s="91">
        <v>1185930.68</v>
      </c>
      <c r="H499" s="91">
        <v>583833.48</v>
      </c>
      <c r="I499" s="91">
        <v>568930.80000000005</v>
      </c>
      <c r="J499" s="91">
        <v>260305.55</v>
      </c>
      <c r="K499" s="102">
        <v>21.949474314974299</v>
      </c>
      <c r="L499" s="91">
        <v>233082.82</v>
      </c>
    </row>
    <row r="500" spans="1:12" s="89" customFormat="1" ht="13.8" x14ac:dyDescent="0.2">
      <c r="A500" s="37" t="s">
        <v>456</v>
      </c>
      <c r="B500" s="16" t="s">
        <v>457</v>
      </c>
      <c r="C500" s="16" t="s">
        <v>1788</v>
      </c>
      <c r="D500" s="16" t="s">
        <v>1789</v>
      </c>
      <c r="E500" s="86">
        <v>638000</v>
      </c>
      <c r="F500" s="86">
        <v>0</v>
      </c>
      <c r="G500" s="86">
        <v>638000</v>
      </c>
      <c r="H500" s="86">
        <v>101614.65</v>
      </c>
      <c r="I500" s="86">
        <v>101614.65</v>
      </c>
      <c r="J500" s="86">
        <v>11740.84</v>
      </c>
      <c r="K500" s="101">
        <v>1.8402570532915401</v>
      </c>
      <c r="L500" s="86">
        <v>10895.74</v>
      </c>
    </row>
    <row r="501" spans="1:12" s="89" customFormat="1" ht="13.8" x14ac:dyDescent="0.2">
      <c r="A501" s="37" t="s">
        <v>69</v>
      </c>
      <c r="B501" s="16" t="s">
        <v>69</v>
      </c>
      <c r="C501" s="27" t="s">
        <v>124</v>
      </c>
      <c r="D501" s="27" t="s">
        <v>69</v>
      </c>
      <c r="E501" s="91">
        <v>638000</v>
      </c>
      <c r="F501" s="91">
        <v>0</v>
      </c>
      <c r="G501" s="91">
        <v>638000</v>
      </c>
      <c r="H501" s="91">
        <v>101614.65</v>
      </c>
      <c r="I501" s="91">
        <v>101614.65</v>
      </c>
      <c r="J501" s="91">
        <v>11740.84</v>
      </c>
      <c r="K501" s="102">
        <v>1.8402570532915401</v>
      </c>
      <c r="L501" s="91">
        <v>10895.74</v>
      </c>
    </row>
    <row r="502" spans="1:12" s="89" customFormat="1" ht="13.8" x14ac:dyDescent="0.2">
      <c r="A502" s="37" t="s">
        <v>458</v>
      </c>
      <c r="B502" s="16" t="s">
        <v>459</v>
      </c>
      <c r="C502" s="16" t="s">
        <v>1790</v>
      </c>
      <c r="D502" s="16" t="s">
        <v>1791</v>
      </c>
      <c r="E502" s="86">
        <v>0</v>
      </c>
      <c r="F502" s="86">
        <v>102467.57</v>
      </c>
      <c r="G502" s="86">
        <v>102467.57</v>
      </c>
      <c r="H502" s="86">
        <v>0</v>
      </c>
      <c r="I502" s="86">
        <v>0</v>
      </c>
      <c r="J502" s="86">
        <v>0</v>
      </c>
      <c r="K502" s="101">
        <v>0</v>
      </c>
      <c r="L502" s="86">
        <v>0</v>
      </c>
    </row>
    <row r="503" spans="1:12" s="89" customFormat="1" ht="13.8" x14ac:dyDescent="0.2">
      <c r="A503" s="37" t="s">
        <v>69</v>
      </c>
      <c r="B503" s="16" t="s">
        <v>69</v>
      </c>
      <c r="C503" s="16" t="s">
        <v>1792</v>
      </c>
      <c r="D503" s="16" t="s">
        <v>1793</v>
      </c>
      <c r="E503" s="86">
        <v>32188524.359999999</v>
      </c>
      <c r="F503" s="86">
        <v>0</v>
      </c>
      <c r="G503" s="86">
        <v>32188524.359999999</v>
      </c>
      <c r="H503" s="86">
        <v>32188524.359999999</v>
      </c>
      <c r="I503" s="86">
        <v>32188524.359999999</v>
      </c>
      <c r="J503" s="86">
        <v>11094466.640000001</v>
      </c>
      <c r="K503" s="101">
        <v>34.467148962525499</v>
      </c>
      <c r="L503" s="86">
        <v>10902122.4</v>
      </c>
    </row>
    <row r="504" spans="1:12" s="89" customFormat="1" ht="13.8" x14ac:dyDescent="0.2">
      <c r="A504" s="37" t="s">
        <v>69</v>
      </c>
      <c r="B504" s="16" t="s">
        <v>69</v>
      </c>
      <c r="C504" s="16" t="s">
        <v>1794</v>
      </c>
      <c r="D504" s="16" t="s">
        <v>1795</v>
      </c>
      <c r="E504" s="86">
        <v>0</v>
      </c>
      <c r="F504" s="86">
        <v>92506.86</v>
      </c>
      <c r="G504" s="86">
        <v>92506.86</v>
      </c>
      <c r="H504" s="86">
        <v>92506.86</v>
      </c>
      <c r="I504" s="86">
        <v>92506.86</v>
      </c>
      <c r="J504" s="86">
        <v>92506.86</v>
      </c>
      <c r="K504" s="101">
        <v>100</v>
      </c>
      <c r="L504" s="86">
        <v>0</v>
      </c>
    </row>
    <row r="505" spans="1:12" s="89" customFormat="1" ht="13.8" x14ac:dyDescent="0.2">
      <c r="A505" s="37" t="s">
        <v>69</v>
      </c>
      <c r="B505" s="16" t="s">
        <v>69</v>
      </c>
      <c r="C505" s="16" t="s">
        <v>1796</v>
      </c>
      <c r="D505" s="16" t="s">
        <v>1797</v>
      </c>
      <c r="E505" s="86">
        <v>22234876</v>
      </c>
      <c r="F505" s="86">
        <v>-800431.15</v>
      </c>
      <c r="G505" s="86">
        <v>21434444.850000001</v>
      </c>
      <c r="H505" s="86">
        <v>308697.24</v>
      </c>
      <c r="I505" s="86">
        <v>308697.24</v>
      </c>
      <c r="J505" s="86">
        <v>88386.77</v>
      </c>
      <c r="K505" s="101">
        <v>0.41235856873615001</v>
      </c>
      <c r="L505" s="86">
        <v>88386.77</v>
      </c>
    </row>
    <row r="506" spans="1:12" s="89" customFormat="1" ht="13.8" x14ac:dyDescent="0.2">
      <c r="A506" s="37" t="s">
        <v>69</v>
      </c>
      <c r="B506" s="16" t="s">
        <v>69</v>
      </c>
      <c r="C506" s="16" t="s">
        <v>1798</v>
      </c>
      <c r="D506" s="16" t="s">
        <v>1799</v>
      </c>
      <c r="E506" s="86">
        <v>0</v>
      </c>
      <c r="F506" s="86">
        <v>7006.71</v>
      </c>
      <c r="G506" s="86">
        <v>7006.71</v>
      </c>
      <c r="H506" s="86">
        <v>7006.71</v>
      </c>
      <c r="I506" s="86">
        <v>7006.71</v>
      </c>
      <c r="J506" s="86">
        <v>7006.71</v>
      </c>
      <c r="K506" s="101">
        <v>100</v>
      </c>
      <c r="L506" s="86">
        <v>0</v>
      </c>
    </row>
    <row r="507" spans="1:12" s="89" customFormat="1" ht="13.8" x14ac:dyDescent="0.2">
      <c r="A507" s="37" t="s">
        <v>69</v>
      </c>
      <c r="B507" s="16" t="s">
        <v>69</v>
      </c>
      <c r="C507" s="16" t="s">
        <v>1800</v>
      </c>
      <c r="D507" s="16" t="s">
        <v>1801</v>
      </c>
      <c r="E507" s="86">
        <v>0</v>
      </c>
      <c r="F507" s="86">
        <v>6000</v>
      </c>
      <c r="G507" s="86">
        <v>6000</v>
      </c>
      <c r="H507" s="86">
        <v>0</v>
      </c>
      <c r="I507" s="86">
        <v>0</v>
      </c>
      <c r="J507" s="86">
        <v>0</v>
      </c>
      <c r="K507" s="101">
        <v>0</v>
      </c>
      <c r="L507" s="86">
        <v>0</v>
      </c>
    </row>
    <row r="508" spans="1:12" s="89" customFormat="1" ht="13.8" x14ac:dyDescent="0.2">
      <c r="A508" s="37" t="s">
        <v>69</v>
      </c>
      <c r="B508" s="16" t="s">
        <v>69</v>
      </c>
      <c r="C508" s="16" t="s">
        <v>1802</v>
      </c>
      <c r="D508" s="16" t="s">
        <v>1803</v>
      </c>
      <c r="E508" s="86">
        <v>0</v>
      </c>
      <c r="F508" s="86">
        <v>327664.56</v>
      </c>
      <c r="G508" s="86">
        <v>327664.56</v>
      </c>
      <c r="H508" s="86">
        <v>327664.56</v>
      </c>
      <c r="I508" s="86">
        <v>327664.56</v>
      </c>
      <c r="J508" s="86">
        <v>327664.56</v>
      </c>
      <c r="K508" s="101">
        <v>100</v>
      </c>
      <c r="L508" s="86">
        <v>185070.83</v>
      </c>
    </row>
    <row r="509" spans="1:12" s="89" customFormat="1" ht="13.8" x14ac:dyDescent="0.2">
      <c r="A509" s="37" t="s">
        <v>69</v>
      </c>
      <c r="B509" s="16" t="s">
        <v>69</v>
      </c>
      <c r="C509" s="16" t="s">
        <v>1804</v>
      </c>
      <c r="D509" s="16" t="s">
        <v>1805</v>
      </c>
      <c r="E509" s="86">
        <v>0</v>
      </c>
      <c r="F509" s="86">
        <v>53400.12</v>
      </c>
      <c r="G509" s="86">
        <v>53400.12</v>
      </c>
      <c r="H509" s="86">
        <v>53400.12</v>
      </c>
      <c r="I509" s="86">
        <v>53400.12</v>
      </c>
      <c r="J509" s="86">
        <v>53400.12</v>
      </c>
      <c r="K509" s="101">
        <v>100</v>
      </c>
      <c r="L509" s="86">
        <v>53400.12</v>
      </c>
    </row>
    <row r="510" spans="1:12" s="89" customFormat="1" ht="13.8" x14ac:dyDescent="0.2">
      <c r="A510" s="37" t="s">
        <v>69</v>
      </c>
      <c r="B510" s="16" t="s">
        <v>69</v>
      </c>
      <c r="C510" s="16" t="s">
        <v>1806</v>
      </c>
      <c r="D510" s="16" t="s">
        <v>1807</v>
      </c>
      <c r="E510" s="86">
        <v>0</v>
      </c>
      <c r="F510" s="86">
        <v>10637668</v>
      </c>
      <c r="G510" s="86">
        <v>10637668</v>
      </c>
      <c r="H510" s="86">
        <v>6665240.6699999999</v>
      </c>
      <c r="I510" s="86">
        <v>6601311.1100000003</v>
      </c>
      <c r="J510" s="86">
        <v>6238906.6200000001</v>
      </c>
      <c r="K510" s="101">
        <v>58.649194729521497</v>
      </c>
      <c r="L510" s="86">
        <v>6238906.6200000001</v>
      </c>
    </row>
    <row r="511" spans="1:12" s="89" customFormat="1" ht="13.8" x14ac:dyDescent="0.2">
      <c r="A511" s="37" t="s">
        <v>69</v>
      </c>
      <c r="B511" s="16" t="s">
        <v>69</v>
      </c>
      <c r="C511" s="16" t="s">
        <v>1808</v>
      </c>
      <c r="D511" s="16" t="s">
        <v>1809</v>
      </c>
      <c r="E511" s="86">
        <v>2707500</v>
      </c>
      <c r="F511" s="86">
        <v>0</v>
      </c>
      <c r="G511" s="86">
        <v>2707500</v>
      </c>
      <c r="H511" s="86">
        <v>2707500</v>
      </c>
      <c r="I511" s="86">
        <v>2707500</v>
      </c>
      <c r="J511" s="86">
        <v>0</v>
      </c>
      <c r="K511" s="101">
        <v>0</v>
      </c>
      <c r="L511" s="86">
        <v>0</v>
      </c>
    </row>
    <row r="512" spans="1:12" s="89" customFormat="1" ht="13.8" x14ac:dyDescent="0.2">
      <c r="A512" s="37" t="s">
        <v>69</v>
      </c>
      <c r="B512" s="16" t="s">
        <v>69</v>
      </c>
      <c r="C512" s="16" t="s">
        <v>1810</v>
      </c>
      <c r="D512" s="16" t="s">
        <v>1811</v>
      </c>
      <c r="E512" s="86">
        <v>500000</v>
      </c>
      <c r="F512" s="86">
        <v>-500000</v>
      </c>
      <c r="G512" s="86">
        <v>0</v>
      </c>
      <c r="H512" s="86">
        <v>0</v>
      </c>
      <c r="I512" s="86">
        <v>0</v>
      </c>
      <c r="J512" s="86">
        <v>0</v>
      </c>
      <c r="K512" s="101">
        <v>0</v>
      </c>
      <c r="L512" s="86">
        <v>0</v>
      </c>
    </row>
    <row r="513" spans="1:12" s="89" customFormat="1" ht="13.8" x14ac:dyDescent="0.2">
      <c r="A513" s="37" t="s">
        <v>69</v>
      </c>
      <c r="B513" s="16" t="s">
        <v>69</v>
      </c>
      <c r="C513" s="16" t="s">
        <v>1812</v>
      </c>
      <c r="D513" s="16" t="s">
        <v>1813</v>
      </c>
      <c r="E513" s="86">
        <v>0</v>
      </c>
      <c r="F513" s="86">
        <v>117385.33</v>
      </c>
      <c r="G513" s="86">
        <v>117385.33</v>
      </c>
      <c r="H513" s="86">
        <v>0</v>
      </c>
      <c r="I513" s="86">
        <v>0</v>
      </c>
      <c r="J513" s="86">
        <v>0</v>
      </c>
      <c r="K513" s="101">
        <v>0</v>
      </c>
      <c r="L513" s="86">
        <v>0</v>
      </c>
    </row>
    <row r="514" spans="1:12" s="89" customFormat="1" ht="13.8" x14ac:dyDescent="0.2">
      <c r="A514" s="37" t="s">
        <v>69</v>
      </c>
      <c r="B514" s="16" t="s">
        <v>69</v>
      </c>
      <c r="C514" s="16" t="s">
        <v>1814</v>
      </c>
      <c r="D514" s="16" t="s">
        <v>1815</v>
      </c>
      <c r="E514" s="86">
        <v>112126.66</v>
      </c>
      <c r="F514" s="86">
        <v>0</v>
      </c>
      <c r="G514" s="86">
        <v>112126.66</v>
      </c>
      <c r="H514" s="86">
        <v>100526.8</v>
      </c>
      <c r="I514" s="86">
        <v>100526.8</v>
      </c>
      <c r="J514" s="86">
        <v>0</v>
      </c>
      <c r="K514" s="101">
        <v>0</v>
      </c>
      <c r="L514" s="86">
        <v>0</v>
      </c>
    </row>
    <row r="515" spans="1:12" s="89" customFormat="1" ht="13.8" x14ac:dyDescent="0.2">
      <c r="A515" s="37" t="s">
        <v>69</v>
      </c>
      <c r="B515" s="16" t="s">
        <v>69</v>
      </c>
      <c r="C515" s="16" t="s">
        <v>1816</v>
      </c>
      <c r="D515" s="16" t="s">
        <v>1817</v>
      </c>
      <c r="E515" s="86">
        <v>0</v>
      </c>
      <c r="F515" s="86">
        <v>84034</v>
      </c>
      <c r="G515" s="86">
        <v>84034</v>
      </c>
      <c r="H515" s="86">
        <v>6512.22</v>
      </c>
      <c r="I515" s="86">
        <v>6512.22</v>
      </c>
      <c r="J515" s="86">
        <v>6512.22</v>
      </c>
      <c r="K515" s="101">
        <v>7.7495061522717004</v>
      </c>
      <c r="L515" s="86">
        <v>5382</v>
      </c>
    </row>
    <row r="516" spans="1:12" s="89" customFormat="1" ht="13.8" x14ac:dyDescent="0.2">
      <c r="A516" s="37" t="s">
        <v>69</v>
      </c>
      <c r="B516" s="16" t="s">
        <v>69</v>
      </c>
      <c r="C516" s="27" t="s">
        <v>124</v>
      </c>
      <c r="D516" s="27" t="s">
        <v>69</v>
      </c>
      <c r="E516" s="91">
        <v>57743027.020000003</v>
      </c>
      <c r="F516" s="91">
        <v>10127702</v>
      </c>
      <c r="G516" s="91">
        <v>67870729.019999996</v>
      </c>
      <c r="H516" s="91">
        <v>42457579.539999999</v>
      </c>
      <c r="I516" s="91">
        <v>42393649.979999997</v>
      </c>
      <c r="J516" s="91">
        <v>17908850.5</v>
      </c>
      <c r="K516" s="102">
        <v>26.386707139572099</v>
      </c>
      <c r="L516" s="91">
        <v>17473268.739999998</v>
      </c>
    </row>
    <row r="517" spans="1:12" s="89" customFormat="1" ht="13.8" x14ac:dyDescent="0.2">
      <c r="A517" s="37" t="s">
        <v>460</v>
      </c>
      <c r="B517" s="16" t="s">
        <v>461</v>
      </c>
      <c r="C517" s="16" t="s">
        <v>1818</v>
      </c>
      <c r="D517" s="16" t="s">
        <v>1819</v>
      </c>
      <c r="E517" s="86">
        <v>409021</v>
      </c>
      <c r="F517" s="86">
        <v>-280868.25</v>
      </c>
      <c r="G517" s="86">
        <v>128152.75</v>
      </c>
      <c r="H517" s="86">
        <v>0</v>
      </c>
      <c r="I517" s="86">
        <v>0</v>
      </c>
      <c r="J517" s="86">
        <v>0</v>
      </c>
      <c r="K517" s="101">
        <v>0</v>
      </c>
      <c r="L517" s="86">
        <v>0</v>
      </c>
    </row>
    <row r="518" spans="1:12" s="89" customFormat="1" ht="13.8" x14ac:dyDescent="0.2">
      <c r="A518" s="37" t="s">
        <v>69</v>
      </c>
      <c r="B518" s="16" t="s">
        <v>69</v>
      </c>
      <c r="C518" s="16" t="s">
        <v>1820</v>
      </c>
      <c r="D518" s="16" t="s">
        <v>1821</v>
      </c>
      <c r="E518" s="86">
        <v>725000</v>
      </c>
      <c r="F518" s="86">
        <v>-436601.99</v>
      </c>
      <c r="G518" s="86">
        <v>288398.01</v>
      </c>
      <c r="H518" s="86">
        <v>118836.08</v>
      </c>
      <c r="I518" s="86">
        <v>0</v>
      </c>
      <c r="J518" s="86">
        <v>0</v>
      </c>
      <c r="K518" s="101">
        <v>0</v>
      </c>
      <c r="L518" s="86">
        <v>0</v>
      </c>
    </row>
    <row r="519" spans="1:12" s="89" customFormat="1" ht="13.8" x14ac:dyDescent="0.2">
      <c r="A519" s="37" t="s">
        <v>69</v>
      </c>
      <c r="B519" s="16" t="s">
        <v>69</v>
      </c>
      <c r="C519" s="16" t="s">
        <v>1822</v>
      </c>
      <c r="D519" s="16" t="s">
        <v>1823</v>
      </c>
      <c r="E519" s="86">
        <v>366560</v>
      </c>
      <c r="F519" s="86">
        <v>-177297.56</v>
      </c>
      <c r="G519" s="86">
        <v>189262.44</v>
      </c>
      <c r="H519" s="86">
        <v>6285.49</v>
      </c>
      <c r="I519" s="86">
        <v>6285.49</v>
      </c>
      <c r="J519" s="86">
        <v>6285.49</v>
      </c>
      <c r="K519" s="101">
        <v>3.3210445770433901</v>
      </c>
      <c r="L519" s="86">
        <v>6285.49</v>
      </c>
    </row>
    <row r="520" spans="1:12" s="89" customFormat="1" ht="13.8" x14ac:dyDescent="0.2">
      <c r="A520" s="37" t="s">
        <v>69</v>
      </c>
      <c r="B520" s="16" t="s">
        <v>69</v>
      </c>
      <c r="C520" s="16" t="s">
        <v>1824</v>
      </c>
      <c r="D520" s="16" t="s">
        <v>1825</v>
      </c>
      <c r="E520" s="86">
        <v>100000</v>
      </c>
      <c r="F520" s="86">
        <v>228593.56</v>
      </c>
      <c r="G520" s="86">
        <v>328593.56</v>
      </c>
      <c r="H520" s="86">
        <v>194964.01</v>
      </c>
      <c r="I520" s="86">
        <v>194964.01</v>
      </c>
      <c r="J520" s="86">
        <v>12022.45</v>
      </c>
      <c r="K520" s="101">
        <v>3.6587600803862399</v>
      </c>
      <c r="L520" s="86">
        <v>11100.43</v>
      </c>
    </row>
    <row r="521" spans="1:12" s="89" customFormat="1" ht="13.8" x14ac:dyDescent="0.2">
      <c r="A521" s="37" t="s">
        <v>69</v>
      </c>
      <c r="B521" s="16" t="s">
        <v>69</v>
      </c>
      <c r="C521" s="16" t="s">
        <v>1826</v>
      </c>
      <c r="D521" s="16" t="s">
        <v>1827</v>
      </c>
      <c r="E521" s="86">
        <v>50000</v>
      </c>
      <c r="F521" s="86">
        <v>80694.850000000006</v>
      </c>
      <c r="G521" s="86">
        <v>130694.85</v>
      </c>
      <c r="H521" s="86">
        <v>120116.38</v>
      </c>
      <c r="I521" s="86">
        <v>45624.27</v>
      </c>
      <c r="J521" s="86">
        <v>45624.27</v>
      </c>
      <c r="K521" s="101">
        <v>34.909003683006603</v>
      </c>
      <c r="L521" s="86">
        <v>45624.27</v>
      </c>
    </row>
    <row r="522" spans="1:12" s="89" customFormat="1" ht="13.8" x14ac:dyDescent="0.2">
      <c r="A522" s="37" t="s">
        <v>69</v>
      </c>
      <c r="B522" s="16" t="s">
        <v>69</v>
      </c>
      <c r="C522" s="16" t="s">
        <v>1828</v>
      </c>
      <c r="D522" s="16" t="s">
        <v>1829</v>
      </c>
      <c r="E522" s="86">
        <v>50000</v>
      </c>
      <c r="F522" s="86">
        <v>434201.78</v>
      </c>
      <c r="G522" s="86">
        <v>484201.78</v>
      </c>
      <c r="H522" s="86">
        <v>266797.43</v>
      </c>
      <c r="I522" s="86">
        <v>206797.45</v>
      </c>
      <c r="J522" s="86">
        <v>191117.11</v>
      </c>
      <c r="K522" s="101">
        <v>39.470550893059503</v>
      </c>
      <c r="L522" s="86">
        <v>191117.11</v>
      </c>
    </row>
    <row r="523" spans="1:12" s="89" customFormat="1" ht="13.8" x14ac:dyDescent="0.2">
      <c r="A523" s="37" t="s">
        <v>69</v>
      </c>
      <c r="B523" s="16" t="s">
        <v>69</v>
      </c>
      <c r="C523" s="16" t="s">
        <v>1830</v>
      </c>
      <c r="D523" s="16" t="s">
        <v>1821</v>
      </c>
      <c r="E523" s="86">
        <v>0</v>
      </c>
      <c r="F523" s="86">
        <v>0</v>
      </c>
      <c r="G523" s="86">
        <v>0</v>
      </c>
      <c r="H523" s="86">
        <v>0</v>
      </c>
      <c r="I523" s="86">
        <v>0</v>
      </c>
      <c r="J523" s="86">
        <v>0</v>
      </c>
      <c r="K523" s="101">
        <v>0</v>
      </c>
      <c r="L523" s="86">
        <v>0</v>
      </c>
    </row>
    <row r="524" spans="1:12" s="89" customFormat="1" ht="13.8" x14ac:dyDescent="0.2">
      <c r="A524" s="37" t="s">
        <v>69</v>
      </c>
      <c r="B524" s="16" t="s">
        <v>69</v>
      </c>
      <c r="C524" s="16" t="s">
        <v>1831</v>
      </c>
      <c r="D524" s="16" t="s">
        <v>1823</v>
      </c>
      <c r="E524" s="86">
        <v>0</v>
      </c>
      <c r="F524" s="86">
        <v>762148.02</v>
      </c>
      <c r="G524" s="86">
        <v>762148.02</v>
      </c>
      <c r="H524" s="86">
        <v>705853.97</v>
      </c>
      <c r="I524" s="86">
        <v>705853.97</v>
      </c>
      <c r="J524" s="86">
        <v>0</v>
      </c>
      <c r="K524" s="101">
        <v>0</v>
      </c>
      <c r="L524" s="86">
        <v>0</v>
      </c>
    </row>
    <row r="525" spans="1:12" s="89" customFormat="1" ht="13.8" x14ac:dyDescent="0.2">
      <c r="A525" s="37" t="s">
        <v>69</v>
      </c>
      <c r="B525" s="16" t="s">
        <v>69</v>
      </c>
      <c r="C525" s="16" t="s">
        <v>1832</v>
      </c>
      <c r="D525" s="16" t="s">
        <v>1827</v>
      </c>
      <c r="E525" s="86">
        <v>0</v>
      </c>
      <c r="F525" s="86">
        <v>57357.52</v>
      </c>
      <c r="G525" s="86">
        <v>57357.52</v>
      </c>
      <c r="H525" s="86">
        <v>57357.52</v>
      </c>
      <c r="I525" s="86">
        <v>15697.02</v>
      </c>
      <c r="J525" s="86">
        <v>15697.02</v>
      </c>
      <c r="K525" s="101">
        <v>27.366978209657599</v>
      </c>
      <c r="L525" s="86">
        <v>15697.02</v>
      </c>
    </row>
    <row r="526" spans="1:12" s="89" customFormat="1" ht="13.8" x14ac:dyDescent="0.2">
      <c r="A526" s="37" t="s">
        <v>69</v>
      </c>
      <c r="B526" s="16" t="s">
        <v>69</v>
      </c>
      <c r="C526" s="16" t="s">
        <v>1833</v>
      </c>
      <c r="D526" s="16" t="s">
        <v>1834</v>
      </c>
      <c r="E526" s="86">
        <v>0</v>
      </c>
      <c r="F526" s="86">
        <v>13058.62</v>
      </c>
      <c r="G526" s="86">
        <v>13058.62</v>
      </c>
      <c r="H526" s="86">
        <v>4340.34</v>
      </c>
      <c r="I526" s="86">
        <v>4340.34</v>
      </c>
      <c r="J526" s="86">
        <v>4340.34</v>
      </c>
      <c r="K526" s="101">
        <v>33.237355861492297</v>
      </c>
      <c r="L526" s="86">
        <v>4340.34</v>
      </c>
    </row>
    <row r="527" spans="1:12" s="89" customFormat="1" ht="13.8" x14ac:dyDescent="0.2">
      <c r="A527" s="37" t="s">
        <v>69</v>
      </c>
      <c r="B527" s="16" t="s">
        <v>69</v>
      </c>
      <c r="C527" s="16" t="s">
        <v>1835</v>
      </c>
      <c r="D527" s="16" t="s">
        <v>1823</v>
      </c>
      <c r="E527" s="86">
        <v>0</v>
      </c>
      <c r="F527" s="86">
        <v>18541.86</v>
      </c>
      <c r="G527" s="86">
        <v>18541.86</v>
      </c>
      <c r="H527" s="86">
        <v>0</v>
      </c>
      <c r="I527" s="86">
        <v>0</v>
      </c>
      <c r="J527" s="86">
        <v>0</v>
      </c>
      <c r="K527" s="101">
        <v>0</v>
      </c>
      <c r="L527" s="86">
        <v>0</v>
      </c>
    </row>
    <row r="528" spans="1:12" s="89" customFormat="1" ht="13.8" x14ac:dyDescent="0.2">
      <c r="A528" s="37" t="s">
        <v>69</v>
      </c>
      <c r="B528" s="16" t="s">
        <v>69</v>
      </c>
      <c r="C528" s="16" t="s">
        <v>1836</v>
      </c>
      <c r="D528" s="16" t="s">
        <v>1829</v>
      </c>
      <c r="E528" s="86">
        <v>0</v>
      </c>
      <c r="F528" s="86">
        <v>19435</v>
      </c>
      <c r="G528" s="86">
        <v>19435</v>
      </c>
      <c r="H528" s="86">
        <v>17690</v>
      </c>
      <c r="I528" s="86">
        <v>17690</v>
      </c>
      <c r="J528" s="86">
        <v>17690</v>
      </c>
      <c r="K528" s="101">
        <v>91.021353228711106</v>
      </c>
      <c r="L528" s="86">
        <v>17690</v>
      </c>
    </row>
    <row r="529" spans="1:12" s="89" customFormat="1" ht="13.8" x14ac:dyDescent="0.2">
      <c r="A529" s="37" t="s">
        <v>69</v>
      </c>
      <c r="B529" s="16" t="s">
        <v>69</v>
      </c>
      <c r="C529" s="16" t="s">
        <v>1837</v>
      </c>
      <c r="D529" s="16" t="s">
        <v>1823</v>
      </c>
      <c r="E529" s="86">
        <v>540000</v>
      </c>
      <c r="F529" s="86">
        <v>-124432.45</v>
      </c>
      <c r="G529" s="86">
        <v>415567.55</v>
      </c>
      <c r="H529" s="86">
        <v>337677.68</v>
      </c>
      <c r="I529" s="86">
        <v>337677.68</v>
      </c>
      <c r="J529" s="86">
        <v>337655.42</v>
      </c>
      <c r="K529" s="101">
        <v>81.251632857281606</v>
      </c>
      <c r="L529" s="86">
        <v>337655.42</v>
      </c>
    </row>
    <row r="530" spans="1:12" s="89" customFormat="1" ht="13.8" x14ac:dyDescent="0.2">
      <c r="A530" s="37" t="s">
        <v>69</v>
      </c>
      <c r="B530" s="16" t="s">
        <v>69</v>
      </c>
      <c r="C530" s="16" t="s">
        <v>1838</v>
      </c>
      <c r="D530" s="16" t="s">
        <v>1839</v>
      </c>
      <c r="E530" s="86">
        <v>50000</v>
      </c>
      <c r="F530" s="86">
        <v>-44018.11</v>
      </c>
      <c r="G530" s="86">
        <v>5981.89</v>
      </c>
      <c r="H530" s="86">
        <v>5926.89</v>
      </c>
      <c r="I530" s="86">
        <v>5926.89</v>
      </c>
      <c r="J530" s="86">
        <v>5926.89</v>
      </c>
      <c r="K530" s="101">
        <v>99.0805581513535</v>
      </c>
      <c r="L530" s="86">
        <v>5926.89</v>
      </c>
    </row>
    <row r="531" spans="1:12" s="89" customFormat="1" ht="13.8" x14ac:dyDescent="0.2">
      <c r="A531" s="37" t="s">
        <v>69</v>
      </c>
      <c r="B531" s="16" t="s">
        <v>69</v>
      </c>
      <c r="C531" s="16" t="s">
        <v>1840</v>
      </c>
      <c r="D531" s="16" t="s">
        <v>1841</v>
      </c>
      <c r="E531" s="86">
        <v>100000</v>
      </c>
      <c r="F531" s="86">
        <v>-100000</v>
      </c>
      <c r="G531" s="86">
        <v>0</v>
      </c>
      <c r="H531" s="86">
        <v>0</v>
      </c>
      <c r="I531" s="86">
        <v>0</v>
      </c>
      <c r="J531" s="86">
        <v>0</v>
      </c>
      <c r="K531" s="101">
        <v>0</v>
      </c>
      <c r="L531" s="86">
        <v>0</v>
      </c>
    </row>
    <row r="532" spans="1:12" s="89" customFormat="1" ht="13.8" x14ac:dyDescent="0.2">
      <c r="A532" s="37" t="s">
        <v>69</v>
      </c>
      <c r="B532" s="16" t="s">
        <v>69</v>
      </c>
      <c r="C532" s="16" t="s">
        <v>1842</v>
      </c>
      <c r="D532" s="16" t="s">
        <v>1834</v>
      </c>
      <c r="E532" s="86">
        <v>50000</v>
      </c>
      <c r="F532" s="86">
        <v>292560.34000000003</v>
      </c>
      <c r="G532" s="86">
        <v>342560.34</v>
      </c>
      <c r="H532" s="86">
        <v>248947.15</v>
      </c>
      <c r="I532" s="86">
        <v>245909.15</v>
      </c>
      <c r="J532" s="86">
        <v>206301.01</v>
      </c>
      <c r="K532" s="101">
        <v>60.223261688729103</v>
      </c>
      <c r="L532" s="86">
        <v>206301.01</v>
      </c>
    </row>
    <row r="533" spans="1:12" s="89" customFormat="1" ht="13.8" x14ac:dyDescent="0.2">
      <c r="A533" s="37" t="s">
        <v>69</v>
      </c>
      <c r="B533" s="16" t="s">
        <v>69</v>
      </c>
      <c r="C533" s="16" t="s">
        <v>1843</v>
      </c>
      <c r="D533" s="16" t="s">
        <v>2116</v>
      </c>
      <c r="E533" s="86">
        <v>0</v>
      </c>
      <c r="F533" s="86">
        <v>94.38</v>
      </c>
      <c r="G533" s="86">
        <v>94.38</v>
      </c>
      <c r="H533" s="86">
        <v>94.38</v>
      </c>
      <c r="I533" s="86">
        <v>94.38</v>
      </c>
      <c r="J533" s="86">
        <v>94.38</v>
      </c>
      <c r="K533" s="101">
        <v>100</v>
      </c>
      <c r="L533" s="86">
        <v>94.38</v>
      </c>
    </row>
    <row r="534" spans="1:12" s="89" customFormat="1" ht="13.8" x14ac:dyDescent="0.2">
      <c r="A534" s="37" t="s">
        <v>69</v>
      </c>
      <c r="B534" s="16" t="s">
        <v>69</v>
      </c>
      <c r="C534" s="16" t="s">
        <v>1844</v>
      </c>
      <c r="D534" s="16" t="s">
        <v>1845</v>
      </c>
      <c r="E534" s="86">
        <v>200000</v>
      </c>
      <c r="F534" s="86">
        <v>164379.62</v>
      </c>
      <c r="G534" s="86">
        <v>364379.62</v>
      </c>
      <c r="H534" s="86">
        <v>126730.6</v>
      </c>
      <c r="I534" s="86">
        <v>126730.6</v>
      </c>
      <c r="J534" s="86">
        <v>114630.6</v>
      </c>
      <c r="K534" s="101">
        <v>31.459113986671401</v>
      </c>
      <c r="L534" s="86">
        <v>114630.6</v>
      </c>
    </row>
    <row r="535" spans="1:12" s="89" customFormat="1" ht="13.8" x14ac:dyDescent="0.2">
      <c r="A535" s="37" t="s">
        <v>69</v>
      </c>
      <c r="B535" s="16" t="s">
        <v>69</v>
      </c>
      <c r="C535" s="27" t="s">
        <v>124</v>
      </c>
      <c r="D535" s="27" t="s">
        <v>69</v>
      </c>
      <c r="E535" s="91">
        <v>2640581</v>
      </c>
      <c r="F535" s="91">
        <v>907847.19</v>
      </c>
      <c r="G535" s="91">
        <v>3548428.19</v>
      </c>
      <c r="H535" s="91">
        <v>2211617.92</v>
      </c>
      <c r="I535" s="91">
        <v>1913591.25</v>
      </c>
      <c r="J535" s="91">
        <v>957384.98</v>
      </c>
      <c r="K535" s="102">
        <v>26.980536979670401</v>
      </c>
      <c r="L535" s="91">
        <v>956462.96</v>
      </c>
    </row>
    <row r="536" spans="1:12" s="89" customFormat="1" ht="13.8" x14ac:dyDescent="0.2">
      <c r="A536" s="37" t="s">
        <v>462</v>
      </c>
      <c r="B536" s="16" t="s">
        <v>463</v>
      </c>
      <c r="C536" s="16" t="s">
        <v>1846</v>
      </c>
      <c r="D536" s="16" t="s">
        <v>1847</v>
      </c>
      <c r="E536" s="86">
        <v>20000</v>
      </c>
      <c r="F536" s="86">
        <v>0</v>
      </c>
      <c r="G536" s="86">
        <v>20000</v>
      </c>
      <c r="H536" s="86">
        <v>0</v>
      </c>
      <c r="I536" s="86">
        <v>0</v>
      </c>
      <c r="J536" s="86">
        <v>0</v>
      </c>
      <c r="K536" s="101">
        <v>0</v>
      </c>
      <c r="L536" s="86">
        <v>0</v>
      </c>
    </row>
    <row r="537" spans="1:12" s="89" customFormat="1" ht="13.8" x14ac:dyDescent="0.2">
      <c r="A537" s="37" t="s">
        <v>69</v>
      </c>
      <c r="B537" s="16" t="s">
        <v>69</v>
      </c>
      <c r="C537" s="27" t="s">
        <v>124</v>
      </c>
      <c r="D537" s="27" t="s">
        <v>69</v>
      </c>
      <c r="E537" s="91">
        <v>20000</v>
      </c>
      <c r="F537" s="91">
        <v>0</v>
      </c>
      <c r="G537" s="91">
        <v>20000</v>
      </c>
      <c r="H537" s="91">
        <v>0</v>
      </c>
      <c r="I537" s="91">
        <v>0</v>
      </c>
      <c r="J537" s="91">
        <v>0</v>
      </c>
      <c r="K537" s="102">
        <v>0</v>
      </c>
      <c r="L537" s="91">
        <v>0</v>
      </c>
    </row>
    <row r="538" spans="1:12" s="89" customFormat="1" ht="13.8" x14ac:dyDescent="0.2">
      <c r="A538" s="37" t="s">
        <v>464</v>
      </c>
      <c r="B538" s="16" t="s">
        <v>465</v>
      </c>
      <c r="C538" s="16" t="s">
        <v>1848</v>
      </c>
      <c r="D538" s="16" t="s">
        <v>1849</v>
      </c>
      <c r="E538" s="86">
        <v>375000</v>
      </c>
      <c r="F538" s="86">
        <v>500000</v>
      </c>
      <c r="G538" s="86">
        <v>875000</v>
      </c>
      <c r="H538" s="86">
        <v>168603.33</v>
      </c>
      <c r="I538" s="86">
        <v>168547.48</v>
      </c>
      <c r="J538" s="86">
        <v>16198.78</v>
      </c>
      <c r="K538" s="101">
        <v>1.8512891428571401</v>
      </c>
      <c r="L538" s="86">
        <v>16198.78</v>
      </c>
    </row>
    <row r="539" spans="1:12" s="89" customFormat="1" ht="13.8" x14ac:dyDescent="0.2">
      <c r="A539" s="37" t="s">
        <v>69</v>
      </c>
      <c r="B539" s="16" t="s">
        <v>69</v>
      </c>
      <c r="C539" s="16" t="s">
        <v>1850</v>
      </c>
      <c r="D539" s="16" t="s">
        <v>1851</v>
      </c>
      <c r="E539" s="86">
        <v>50000</v>
      </c>
      <c r="F539" s="86">
        <v>0</v>
      </c>
      <c r="G539" s="86">
        <v>50000</v>
      </c>
      <c r="H539" s="86">
        <v>0</v>
      </c>
      <c r="I539" s="86">
        <v>0</v>
      </c>
      <c r="J539" s="86">
        <v>0</v>
      </c>
      <c r="K539" s="101">
        <v>0</v>
      </c>
      <c r="L539" s="86">
        <v>0</v>
      </c>
    </row>
    <row r="540" spans="1:12" s="89" customFormat="1" ht="13.8" x14ac:dyDescent="0.2">
      <c r="A540" s="37" t="s">
        <v>69</v>
      </c>
      <c r="B540" s="16" t="s">
        <v>69</v>
      </c>
      <c r="C540" s="27" t="s">
        <v>124</v>
      </c>
      <c r="D540" s="27" t="s">
        <v>69</v>
      </c>
      <c r="E540" s="91">
        <v>425000</v>
      </c>
      <c r="F540" s="91">
        <v>500000</v>
      </c>
      <c r="G540" s="91">
        <v>925000</v>
      </c>
      <c r="H540" s="91">
        <v>168603.33</v>
      </c>
      <c r="I540" s="91">
        <v>168547.48</v>
      </c>
      <c r="J540" s="91">
        <v>16198.78</v>
      </c>
      <c r="K540" s="102">
        <v>1.7512194594594599</v>
      </c>
      <c r="L540" s="91">
        <v>16198.78</v>
      </c>
    </row>
    <row r="541" spans="1:12" s="89" customFormat="1" ht="13.8" x14ac:dyDescent="0.2">
      <c r="A541" s="37" t="s">
        <v>466</v>
      </c>
      <c r="B541" s="16" t="s">
        <v>467</v>
      </c>
      <c r="C541" s="16" t="s">
        <v>1852</v>
      </c>
      <c r="D541" s="16" t="s">
        <v>2117</v>
      </c>
      <c r="E541" s="86">
        <v>0</v>
      </c>
      <c r="F541" s="86">
        <v>0</v>
      </c>
      <c r="G541" s="86">
        <v>0</v>
      </c>
      <c r="H541" s="86">
        <v>3934987.56</v>
      </c>
      <c r="I541" s="86">
        <v>3712137.56</v>
      </c>
      <c r="J541" s="86">
        <v>2129452.2000000002</v>
      </c>
      <c r="K541" s="101">
        <v>0</v>
      </c>
      <c r="L541" s="86">
        <v>1784615.05</v>
      </c>
    </row>
    <row r="542" spans="1:12" s="89" customFormat="1" ht="13.8" x14ac:dyDescent="0.2">
      <c r="A542" s="37" t="s">
        <v>69</v>
      </c>
      <c r="B542" s="16" t="s">
        <v>69</v>
      </c>
      <c r="C542" s="16" t="s">
        <v>1853</v>
      </c>
      <c r="D542" s="16" t="s">
        <v>1854</v>
      </c>
      <c r="E542" s="86">
        <v>0</v>
      </c>
      <c r="F542" s="86">
        <v>0</v>
      </c>
      <c r="G542" s="86">
        <v>0</v>
      </c>
      <c r="H542" s="86">
        <v>122897.49</v>
      </c>
      <c r="I542" s="86">
        <v>122897.49</v>
      </c>
      <c r="J542" s="86">
        <v>64501.41</v>
      </c>
      <c r="K542" s="101">
        <v>0</v>
      </c>
      <c r="L542" s="86">
        <v>61436.09</v>
      </c>
    </row>
    <row r="543" spans="1:12" s="89" customFormat="1" ht="13.8" x14ac:dyDescent="0.2">
      <c r="A543" s="37" t="s">
        <v>69</v>
      </c>
      <c r="B543" s="16" t="s">
        <v>69</v>
      </c>
      <c r="C543" s="16" t="s">
        <v>1855</v>
      </c>
      <c r="D543" s="16" t="s">
        <v>1856</v>
      </c>
      <c r="E543" s="86">
        <v>3600000</v>
      </c>
      <c r="F543" s="86">
        <v>0</v>
      </c>
      <c r="G543" s="86">
        <v>3600000</v>
      </c>
      <c r="H543" s="86">
        <v>0</v>
      </c>
      <c r="I543" s="86">
        <v>0</v>
      </c>
      <c r="J543" s="86">
        <v>0</v>
      </c>
      <c r="K543" s="101">
        <v>0</v>
      </c>
      <c r="L543" s="86">
        <v>0</v>
      </c>
    </row>
    <row r="544" spans="1:12" s="89" customFormat="1" ht="13.8" x14ac:dyDescent="0.2">
      <c r="A544" s="37" t="s">
        <v>69</v>
      </c>
      <c r="B544" s="16" t="s">
        <v>69</v>
      </c>
      <c r="C544" s="16" t="s">
        <v>1857</v>
      </c>
      <c r="D544" s="16" t="s">
        <v>1858</v>
      </c>
      <c r="E544" s="86">
        <v>200000</v>
      </c>
      <c r="F544" s="86">
        <v>0</v>
      </c>
      <c r="G544" s="86">
        <v>200000</v>
      </c>
      <c r="H544" s="86">
        <v>0</v>
      </c>
      <c r="I544" s="86">
        <v>0</v>
      </c>
      <c r="J544" s="86">
        <v>0</v>
      </c>
      <c r="K544" s="101">
        <v>0</v>
      </c>
      <c r="L544" s="86">
        <v>0</v>
      </c>
    </row>
    <row r="545" spans="1:12" s="89" customFormat="1" ht="13.8" x14ac:dyDescent="0.2">
      <c r="A545" s="37" t="s">
        <v>69</v>
      </c>
      <c r="B545" s="16" t="s">
        <v>69</v>
      </c>
      <c r="C545" s="16" t="s">
        <v>1859</v>
      </c>
      <c r="D545" s="16" t="s">
        <v>1860</v>
      </c>
      <c r="E545" s="86">
        <v>400000</v>
      </c>
      <c r="F545" s="86">
        <v>0</v>
      </c>
      <c r="G545" s="86">
        <v>400000</v>
      </c>
      <c r="H545" s="86">
        <v>0</v>
      </c>
      <c r="I545" s="86">
        <v>0</v>
      </c>
      <c r="J545" s="86">
        <v>0</v>
      </c>
      <c r="K545" s="101">
        <v>0</v>
      </c>
      <c r="L545" s="86">
        <v>0</v>
      </c>
    </row>
    <row r="546" spans="1:12" s="89" customFormat="1" ht="13.8" x14ac:dyDescent="0.2">
      <c r="A546" s="37" t="s">
        <v>69</v>
      </c>
      <c r="B546" s="16" t="s">
        <v>69</v>
      </c>
      <c r="C546" s="27" t="s">
        <v>124</v>
      </c>
      <c r="D546" s="27" t="s">
        <v>69</v>
      </c>
      <c r="E546" s="91">
        <v>4200000</v>
      </c>
      <c r="F546" s="91">
        <v>0</v>
      </c>
      <c r="G546" s="91">
        <v>4200000</v>
      </c>
      <c r="H546" s="91">
        <v>4057885.05</v>
      </c>
      <c r="I546" s="91">
        <v>3835035.05</v>
      </c>
      <c r="J546" s="91">
        <v>2193953.61</v>
      </c>
      <c r="K546" s="102">
        <v>52.236990714285703</v>
      </c>
      <c r="L546" s="91">
        <v>1846051.14</v>
      </c>
    </row>
    <row r="547" spans="1:12" s="89" customFormat="1" ht="13.8" x14ac:dyDescent="0.2">
      <c r="A547" s="37" t="s">
        <v>468</v>
      </c>
      <c r="B547" s="16" t="s">
        <v>469</v>
      </c>
      <c r="C547" s="16" t="s">
        <v>1861</v>
      </c>
      <c r="D547" s="16" t="s">
        <v>2118</v>
      </c>
      <c r="E547" s="86">
        <v>0</v>
      </c>
      <c r="F547" s="86">
        <v>165923.51</v>
      </c>
      <c r="G547" s="86">
        <v>165923.51</v>
      </c>
      <c r="H547" s="86">
        <v>0</v>
      </c>
      <c r="I547" s="86">
        <v>0</v>
      </c>
      <c r="J547" s="86">
        <v>0</v>
      </c>
      <c r="K547" s="101">
        <v>0</v>
      </c>
      <c r="L547" s="86">
        <v>0</v>
      </c>
    </row>
    <row r="548" spans="1:12" s="89" customFormat="1" ht="13.8" x14ac:dyDescent="0.2">
      <c r="A548" s="37" t="s">
        <v>69</v>
      </c>
      <c r="B548" s="16" t="s">
        <v>69</v>
      </c>
      <c r="C548" s="16" t="s">
        <v>1862</v>
      </c>
      <c r="D548" s="16" t="s">
        <v>1863</v>
      </c>
      <c r="E548" s="86">
        <v>0</v>
      </c>
      <c r="F548" s="86">
        <v>574789.72</v>
      </c>
      <c r="G548" s="86">
        <v>574789.72</v>
      </c>
      <c r="H548" s="86">
        <v>574789.72</v>
      </c>
      <c r="I548" s="86">
        <v>574789.72</v>
      </c>
      <c r="J548" s="86">
        <v>574789.72</v>
      </c>
      <c r="K548" s="101">
        <v>100</v>
      </c>
      <c r="L548" s="86">
        <v>574789.72</v>
      </c>
    </row>
    <row r="549" spans="1:12" s="89" customFormat="1" ht="13.8" x14ac:dyDescent="0.2">
      <c r="A549" s="37" t="s">
        <v>69</v>
      </c>
      <c r="B549" s="16" t="s">
        <v>69</v>
      </c>
      <c r="C549" s="16" t="s">
        <v>1864</v>
      </c>
      <c r="D549" s="16" t="s">
        <v>1865</v>
      </c>
      <c r="E549" s="86">
        <v>0</v>
      </c>
      <c r="F549" s="86">
        <v>47876.68</v>
      </c>
      <c r="G549" s="86">
        <v>47876.68</v>
      </c>
      <c r="H549" s="86">
        <v>0</v>
      </c>
      <c r="I549" s="86">
        <v>0</v>
      </c>
      <c r="J549" s="86">
        <v>0</v>
      </c>
      <c r="K549" s="101">
        <v>0</v>
      </c>
      <c r="L549" s="86">
        <v>0</v>
      </c>
    </row>
    <row r="550" spans="1:12" s="89" customFormat="1" ht="13.8" x14ac:dyDescent="0.2">
      <c r="A550" s="37" t="s">
        <v>69</v>
      </c>
      <c r="B550" s="16" t="s">
        <v>69</v>
      </c>
      <c r="C550" s="16" t="s">
        <v>1866</v>
      </c>
      <c r="D550" s="16" t="s">
        <v>1867</v>
      </c>
      <c r="E550" s="86">
        <v>25908</v>
      </c>
      <c r="F550" s="86">
        <v>22158.51</v>
      </c>
      <c r="G550" s="86">
        <v>48066.51</v>
      </c>
      <c r="H550" s="86">
        <v>48066.51</v>
      </c>
      <c r="I550" s="86">
        <v>48066.51</v>
      </c>
      <c r="J550" s="86">
        <v>40951.730000000003</v>
      </c>
      <c r="K550" s="101">
        <v>85.198051616395702</v>
      </c>
      <c r="L550" s="86">
        <v>40951.730000000003</v>
      </c>
    </row>
    <row r="551" spans="1:12" s="89" customFormat="1" ht="13.8" x14ac:dyDescent="0.2">
      <c r="A551" s="37" t="s">
        <v>69</v>
      </c>
      <c r="B551" s="16" t="s">
        <v>69</v>
      </c>
      <c r="C551" s="16" t="s">
        <v>1868</v>
      </c>
      <c r="D551" s="16" t="s">
        <v>1869</v>
      </c>
      <c r="E551" s="86">
        <v>0</v>
      </c>
      <c r="F551" s="86">
        <v>50000</v>
      </c>
      <c r="G551" s="86">
        <v>50000</v>
      </c>
      <c r="H551" s="86">
        <v>50000</v>
      </c>
      <c r="I551" s="86">
        <v>0</v>
      </c>
      <c r="J551" s="86">
        <v>0</v>
      </c>
      <c r="K551" s="101">
        <v>0</v>
      </c>
      <c r="L551" s="86">
        <v>0</v>
      </c>
    </row>
    <row r="552" spans="1:12" s="89" customFormat="1" ht="13.8" x14ac:dyDescent="0.2">
      <c r="A552" s="37" t="s">
        <v>69</v>
      </c>
      <c r="B552" s="16" t="s">
        <v>69</v>
      </c>
      <c r="C552" s="16" t="s">
        <v>1870</v>
      </c>
      <c r="D552" s="16" t="s">
        <v>2119</v>
      </c>
      <c r="E552" s="86">
        <v>30000</v>
      </c>
      <c r="F552" s="86">
        <v>-13315.86</v>
      </c>
      <c r="G552" s="86">
        <v>16684.14</v>
      </c>
      <c r="H552" s="86">
        <v>0</v>
      </c>
      <c r="I552" s="86">
        <v>0</v>
      </c>
      <c r="J552" s="86">
        <v>0</v>
      </c>
      <c r="K552" s="101">
        <v>0</v>
      </c>
      <c r="L552" s="86">
        <v>0</v>
      </c>
    </row>
    <row r="553" spans="1:12" s="89" customFormat="1" ht="13.8" x14ac:dyDescent="0.2">
      <c r="A553" s="37" t="s">
        <v>69</v>
      </c>
      <c r="B553" s="16" t="s">
        <v>69</v>
      </c>
      <c r="C553" s="16" t="s">
        <v>1871</v>
      </c>
      <c r="D553" s="16" t="s">
        <v>1872</v>
      </c>
      <c r="E553" s="86">
        <v>120000</v>
      </c>
      <c r="F553" s="86">
        <v>43206.93</v>
      </c>
      <c r="G553" s="86">
        <v>163206.93</v>
      </c>
      <c r="H553" s="86">
        <v>163206.93</v>
      </c>
      <c r="I553" s="86">
        <v>163206.93</v>
      </c>
      <c r="J553" s="86">
        <v>61151.44</v>
      </c>
      <c r="K553" s="101">
        <v>37.468654057765796</v>
      </c>
      <c r="L553" s="86">
        <v>61151.44</v>
      </c>
    </row>
    <row r="554" spans="1:12" s="89" customFormat="1" ht="13.8" x14ac:dyDescent="0.2">
      <c r="A554" s="37" t="s">
        <v>69</v>
      </c>
      <c r="B554" s="16" t="s">
        <v>69</v>
      </c>
      <c r="C554" s="16" t="s">
        <v>1873</v>
      </c>
      <c r="D554" s="16" t="s">
        <v>1874</v>
      </c>
      <c r="E554" s="86">
        <v>70000</v>
      </c>
      <c r="F554" s="86">
        <v>180077.16</v>
      </c>
      <c r="G554" s="86">
        <v>250077.16</v>
      </c>
      <c r="H554" s="86">
        <v>250077.16</v>
      </c>
      <c r="I554" s="86">
        <v>250077.16</v>
      </c>
      <c r="J554" s="86">
        <v>55472.58</v>
      </c>
      <c r="K554" s="101">
        <v>22.182185690208598</v>
      </c>
      <c r="L554" s="86">
        <v>55472.58</v>
      </c>
    </row>
    <row r="555" spans="1:12" s="89" customFormat="1" ht="13.8" x14ac:dyDescent="0.2">
      <c r="A555" s="37" t="s">
        <v>69</v>
      </c>
      <c r="B555" s="16" t="s">
        <v>69</v>
      </c>
      <c r="C555" s="16" t="s">
        <v>1875</v>
      </c>
      <c r="D555" s="16" t="s">
        <v>1876</v>
      </c>
      <c r="E555" s="86">
        <v>0</v>
      </c>
      <c r="F555" s="86">
        <v>24930.33</v>
      </c>
      <c r="G555" s="86">
        <v>24930.33</v>
      </c>
      <c r="H555" s="86">
        <v>24930.33</v>
      </c>
      <c r="I555" s="86">
        <v>24930.33</v>
      </c>
      <c r="J555" s="86">
        <v>0</v>
      </c>
      <c r="K555" s="101">
        <v>0</v>
      </c>
      <c r="L555" s="86">
        <v>0</v>
      </c>
    </row>
    <row r="556" spans="1:12" s="89" customFormat="1" ht="13.8" x14ac:dyDescent="0.2">
      <c r="A556" s="37" t="s">
        <v>69</v>
      </c>
      <c r="B556" s="16" t="s">
        <v>69</v>
      </c>
      <c r="C556" s="16" t="s">
        <v>1877</v>
      </c>
      <c r="D556" s="16" t="s">
        <v>1878</v>
      </c>
      <c r="E556" s="86">
        <v>30000</v>
      </c>
      <c r="F556" s="86">
        <v>16766</v>
      </c>
      <c r="G556" s="86">
        <v>46766</v>
      </c>
      <c r="H556" s="86">
        <v>46766</v>
      </c>
      <c r="I556" s="86">
        <v>46766</v>
      </c>
      <c r="J556" s="86">
        <v>17665.849999999999</v>
      </c>
      <c r="K556" s="101">
        <v>37.774986101013603</v>
      </c>
      <c r="L556" s="86">
        <v>17665.849999999999</v>
      </c>
    </row>
    <row r="557" spans="1:12" s="89" customFormat="1" ht="13.8" x14ac:dyDescent="0.2">
      <c r="A557" s="37" t="s">
        <v>69</v>
      </c>
      <c r="B557" s="16" t="s">
        <v>69</v>
      </c>
      <c r="C557" s="16" t="s">
        <v>1879</v>
      </c>
      <c r="D557" s="16" t="s">
        <v>1880</v>
      </c>
      <c r="E557" s="86">
        <v>10000</v>
      </c>
      <c r="F557" s="86">
        <v>-10000</v>
      </c>
      <c r="G557" s="86">
        <v>0</v>
      </c>
      <c r="H557" s="86">
        <v>0</v>
      </c>
      <c r="I557" s="86">
        <v>0</v>
      </c>
      <c r="J557" s="86">
        <v>0</v>
      </c>
      <c r="K557" s="101">
        <v>0</v>
      </c>
      <c r="L557" s="86">
        <v>0</v>
      </c>
    </row>
    <row r="558" spans="1:12" s="89" customFormat="1" ht="13.8" x14ac:dyDescent="0.2">
      <c r="A558" s="37" t="s">
        <v>69</v>
      </c>
      <c r="B558" s="16" t="s">
        <v>69</v>
      </c>
      <c r="C558" s="16" t="s">
        <v>1881</v>
      </c>
      <c r="D558" s="16" t="s">
        <v>1882</v>
      </c>
      <c r="E558" s="86">
        <v>693931</v>
      </c>
      <c r="F558" s="86">
        <v>0</v>
      </c>
      <c r="G558" s="86">
        <v>693931</v>
      </c>
      <c r="H558" s="86">
        <v>693931</v>
      </c>
      <c r="I558" s="86">
        <v>693931</v>
      </c>
      <c r="J558" s="86">
        <v>651997.11</v>
      </c>
      <c r="K558" s="101">
        <v>93.957051925911898</v>
      </c>
      <c r="L558" s="86">
        <v>651997.11</v>
      </c>
    </row>
    <row r="559" spans="1:12" s="89" customFormat="1" ht="13.8" x14ac:dyDescent="0.2">
      <c r="A559" s="37" t="s">
        <v>69</v>
      </c>
      <c r="B559" s="16" t="s">
        <v>69</v>
      </c>
      <c r="C559" s="16" t="s">
        <v>1883</v>
      </c>
      <c r="D559" s="16" t="s">
        <v>2120</v>
      </c>
      <c r="E559" s="86">
        <v>5773</v>
      </c>
      <c r="F559" s="86">
        <v>4489.6099999999997</v>
      </c>
      <c r="G559" s="86">
        <v>10262.61</v>
      </c>
      <c r="H559" s="86">
        <v>10262.61</v>
      </c>
      <c r="I559" s="86">
        <v>10262.61</v>
      </c>
      <c r="J559" s="86">
        <v>4686.1099999999997</v>
      </c>
      <c r="K559" s="101">
        <v>45.661970980091802</v>
      </c>
      <c r="L559" s="86">
        <v>4686.1099999999997</v>
      </c>
    </row>
    <row r="560" spans="1:12" s="89" customFormat="1" ht="13.8" x14ac:dyDescent="0.2">
      <c r="A560" s="37" t="s">
        <v>69</v>
      </c>
      <c r="B560" s="16" t="s">
        <v>69</v>
      </c>
      <c r="C560" s="16" t="s">
        <v>1884</v>
      </c>
      <c r="D560" s="16" t="s">
        <v>2121</v>
      </c>
      <c r="E560" s="86">
        <v>3911</v>
      </c>
      <c r="F560" s="86">
        <v>3041.87</v>
      </c>
      <c r="G560" s="86">
        <v>6952.87</v>
      </c>
      <c r="H560" s="86">
        <v>6952.87</v>
      </c>
      <c r="I560" s="86">
        <v>6952.87</v>
      </c>
      <c r="J560" s="86">
        <v>3571.67</v>
      </c>
      <c r="K560" s="101">
        <v>51.369722143517698</v>
      </c>
      <c r="L560" s="86">
        <v>3571.67</v>
      </c>
    </row>
    <row r="561" spans="1:12" s="89" customFormat="1" ht="13.8" x14ac:dyDescent="0.2">
      <c r="A561" s="37" t="s">
        <v>69</v>
      </c>
      <c r="B561" s="16" t="s">
        <v>69</v>
      </c>
      <c r="C561" s="16" t="s">
        <v>1885</v>
      </c>
      <c r="D561" s="16" t="s">
        <v>2122</v>
      </c>
      <c r="E561" s="86">
        <v>4064</v>
      </c>
      <c r="F561" s="86">
        <v>3159.85</v>
      </c>
      <c r="G561" s="86">
        <v>7223.85</v>
      </c>
      <c r="H561" s="86">
        <v>7223.85</v>
      </c>
      <c r="I561" s="86">
        <v>7223.85</v>
      </c>
      <c r="J561" s="86">
        <v>3710.88</v>
      </c>
      <c r="K561" s="101">
        <v>51.369837413567602</v>
      </c>
      <c r="L561" s="86">
        <v>3710.88</v>
      </c>
    </row>
    <row r="562" spans="1:12" s="89" customFormat="1" ht="13.8" x14ac:dyDescent="0.2">
      <c r="A562" s="37" t="s">
        <v>69</v>
      </c>
      <c r="B562" s="16" t="s">
        <v>69</v>
      </c>
      <c r="C562" s="16" t="s">
        <v>1886</v>
      </c>
      <c r="D562" s="16" t="s">
        <v>2123</v>
      </c>
      <c r="E562" s="86">
        <v>3680</v>
      </c>
      <c r="F562" s="86">
        <v>2860.88</v>
      </c>
      <c r="G562" s="86">
        <v>6540.88</v>
      </c>
      <c r="H562" s="86">
        <v>6540.88</v>
      </c>
      <c r="I562" s="86">
        <v>6540.88</v>
      </c>
      <c r="J562" s="86">
        <v>3927.43</v>
      </c>
      <c r="K562" s="101">
        <v>60.044367118797503</v>
      </c>
      <c r="L562" s="86">
        <v>3927.43</v>
      </c>
    </row>
    <row r="563" spans="1:12" s="89" customFormat="1" ht="13.8" x14ac:dyDescent="0.2">
      <c r="A563" s="37" t="s">
        <v>69</v>
      </c>
      <c r="B563" s="16" t="s">
        <v>69</v>
      </c>
      <c r="C563" s="16" t="s">
        <v>1887</v>
      </c>
      <c r="D563" s="16" t="s">
        <v>1888</v>
      </c>
      <c r="E563" s="86">
        <v>607463</v>
      </c>
      <c r="F563" s="86">
        <v>0</v>
      </c>
      <c r="G563" s="86">
        <v>607463</v>
      </c>
      <c r="H563" s="86">
        <v>607463</v>
      </c>
      <c r="I563" s="86">
        <v>607463</v>
      </c>
      <c r="J563" s="86">
        <v>491801.36</v>
      </c>
      <c r="K563" s="101">
        <v>80.959887268854203</v>
      </c>
      <c r="L563" s="86">
        <v>491801.36</v>
      </c>
    </row>
    <row r="564" spans="1:12" s="89" customFormat="1" ht="13.8" x14ac:dyDescent="0.2">
      <c r="A564" s="37" t="s">
        <v>69</v>
      </c>
      <c r="B564" s="16" t="s">
        <v>69</v>
      </c>
      <c r="C564" s="16" t="s">
        <v>1889</v>
      </c>
      <c r="D564" s="16" t="s">
        <v>2124</v>
      </c>
      <c r="E564" s="86">
        <v>321536</v>
      </c>
      <c r="F564" s="86">
        <v>0</v>
      </c>
      <c r="G564" s="86">
        <v>321536</v>
      </c>
      <c r="H564" s="86">
        <v>321536</v>
      </c>
      <c r="I564" s="86">
        <v>321536</v>
      </c>
      <c r="J564" s="86">
        <v>269920.96999999997</v>
      </c>
      <c r="K564" s="101">
        <v>83.947355817078005</v>
      </c>
      <c r="L564" s="86">
        <v>269920.96999999997</v>
      </c>
    </row>
    <row r="565" spans="1:12" s="89" customFormat="1" ht="13.8" x14ac:dyDescent="0.2">
      <c r="A565" s="37" t="s">
        <v>69</v>
      </c>
      <c r="B565" s="16" t="s">
        <v>69</v>
      </c>
      <c r="C565" s="16" t="s">
        <v>1890</v>
      </c>
      <c r="D565" s="16" t="s">
        <v>2125</v>
      </c>
      <c r="E565" s="86">
        <v>120000</v>
      </c>
      <c r="F565" s="86">
        <v>-200.9</v>
      </c>
      <c r="G565" s="86">
        <v>119799.1</v>
      </c>
      <c r="H565" s="86">
        <v>119799.1</v>
      </c>
      <c r="I565" s="86">
        <v>110715</v>
      </c>
      <c r="J565" s="86">
        <v>0</v>
      </c>
      <c r="K565" s="101">
        <v>0</v>
      </c>
      <c r="L565" s="86">
        <v>0</v>
      </c>
    </row>
    <row r="566" spans="1:12" s="89" customFormat="1" ht="13.8" x14ac:dyDescent="0.2">
      <c r="A566" s="37" t="s">
        <v>69</v>
      </c>
      <c r="B566" s="16" t="s">
        <v>69</v>
      </c>
      <c r="C566" s="16" t="s">
        <v>1891</v>
      </c>
      <c r="D566" s="16" t="s">
        <v>1892</v>
      </c>
      <c r="E566" s="86">
        <v>197500</v>
      </c>
      <c r="F566" s="86">
        <v>0</v>
      </c>
      <c r="G566" s="86">
        <v>197500</v>
      </c>
      <c r="H566" s="86">
        <v>10000</v>
      </c>
      <c r="I566" s="86">
        <v>0</v>
      </c>
      <c r="J566" s="86">
        <v>0</v>
      </c>
      <c r="K566" s="101">
        <v>0</v>
      </c>
      <c r="L566" s="86">
        <v>0</v>
      </c>
    </row>
    <row r="567" spans="1:12" s="89" customFormat="1" ht="13.8" x14ac:dyDescent="0.2">
      <c r="A567" s="37" t="s">
        <v>69</v>
      </c>
      <c r="B567" s="16" t="s">
        <v>69</v>
      </c>
      <c r="C567" s="16" t="s">
        <v>1893</v>
      </c>
      <c r="D567" s="16" t="s">
        <v>2126</v>
      </c>
      <c r="E567" s="86">
        <v>197500</v>
      </c>
      <c r="F567" s="86">
        <v>0</v>
      </c>
      <c r="G567" s="86">
        <v>197500</v>
      </c>
      <c r="H567" s="86">
        <v>10000</v>
      </c>
      <c r="I567" s="86">
        <v>0</v>
      </c>
      <c r="J567" s="86">
        <v>0</v>
      </c>
      <c r="K567" s="101">
        <v>0</v>
      </c>
      <c r="L567" s="86">
        <v>0</v>
      </c>
    </row>
    <row r="568" spans="1:12" s="89" customFormat="1" ht="13.8" x14ac:dyDescent="0.2">
      <c r="A568" s="37" t="s">
        <v>69</v>
      </c>
      <c r="B568" s="16" t="s">
        <v>69</v>
      </c>
      <c r="C568" s="16" t="s">
        <v>1894</v>
      </c>
      <c r="D568" s="16" t="s">
        <v>2127</v>
      </c>
      <c r="E568" s="86">
        <v>75491</v>
      </c>
      <c r="F568" s="86">
        <v>6290.49</v>
      </c>
      <c r="G568" s="86">
        <v>81781.490000000005</v>
      </c>
      <c r="H568" s="86">
        <v>81781.490000000005</v>
      </c>
      <c r="I568" s="86">
        <v>81781.490000000005</v>
      </c>
      <c r="J568" s="86">
        <v>42785.53</v>
      </c>
      <c r="K568" s="101">
        <v>52.316887354339002</v>
      </c>
      <c r="L568" s="86">
        <v>42785.53</v>
      </c>
    </row>
    <row r="569" spans="1:12" s="89" customFormat="1" ht="13.8" x14ac:dyDescent="0.2">
      <c r="A569" s="37" t="s">
        <v>69</v>
      </c>
      <c r="B569" s="16" t="s">
        <v>69</v>
      </c>
      <c r="C569" s="16" t="s">
        <v>1895</v>
      </c>
      <c r="D569" s="16" t="s">
        <v>2128</v>
      </c>
      <c r="E569" s="86">
        <v>66733</v>
      </c>
      <c r="F569" s="86">
        <v>5560.87</v>
      </c>
      <c r="G569" s="86">
        <v>72293.87</v>
      </c>
      <c r="H569" s="86">
        <v>72293.87</v>
      </c>
      <c r="I569" s="86">
        <v>72293.87</v>
      </c>
      <c r="J569" s="86">
        <v>51883.48</v>
      </c>
      <c r="K569" s="101">
        <v>71.767467974808895</v>
      </c>
      <c r="L569" s="86">
        <v>51883.48</v>
      </c>
    </row>
    <row r="570" spans="1:12" s="89" customFormat="1" ht="13.8" x14ac:dyDescent="0.2">
      <c r="A570" s="37" t="s">
        <v>69</v>
      </c>
      <c r="B570" s="16" t="s">
        <v>69</v>
      </c>
      <c r="C570" s="16" t="s">
        <v>1896</v>
      </c>
      <c r="D570" s="16" t="s">
        <v>2129</v>
      </c>
      <c r="E570" s="86">
        <v>57169</v>
      </c>
      <c r="F570" s="86">
        <v>4763.93</v>
      </c>
      <c r="G570" s="86">
        <v>61932.93</v>
      </c>
      <c r="H570" s="86">
        <v>61932.93</v>
      </c>
      <c r="I570" s="86">
        <v>61932.93</v>
      </c>
      <c r="J570" s="86">
        <v>33659.99</v>
      </c>
      <c r="K570" s="101">
        <v>54.349099905333098</v>
      </c>
      <c r="L570" s="86">
        <v>33659.99</v>
      </c>
    </row>
    <row r="571" spans="1:12" s="89" customFormat="1" ht="13.8" x14ac:dyDescent="0.2">
      <c r="A571" s="37" t="s">
        <v>69</v>
      </c>
      <c r="B571" s="16" t="s">
        <v>69</v>
      </c>
      <c r="C571" s="16" t="s">
        <v>1897</v>
      </c>
      <c r="D571" s="16" t="s">
        <v>2130</v>
      </c>
      <c r="E571" s="86">
        <v>1958705</v>
      </c>
      <c r="F571" s="86">
        <v>-0.96</v>
      </c>
      <c r="G571" s="86">
        <v>1958704.04</v>
      </c>
      <c r="H571" s="86">
        <v>1958704.04</v>
      </c>
      <c r="I571" s="86">
        <v>1958704.04</v>
      </c>
      <c r="J571" s="86">
        <v>592093.39</v>
      </c>
      <c r="K571" s="101">
        <v>30.2288338569006</v>
      </c>
      <c r="L571" s="86">
        <v>592093.39</v>
      </c>
    </row>
    <row r="572" spans="1:12" s="89" customFormat="1" ht="13.8" x14ac:dyDescent="0.2">
      <c r="A572" s="37" t="s">
        <v>69</v>
      </c>
      <c r="B572" s="16" t="s">
        <v>69</v>
      </c>
      <c r="C572" s="16" t="s">
        <v>1898</v>
      </c>
      <c r="D572" s="16" t="s">
        <v>1899</v>
      </c>
      <c r="E572" s="86">
        <v>921396</v>
      </c>
      <c r="F572" s="86">
        <v>67606.710000000006</v>
      </c>
      <c r="G572" s="86">
        <v>989002.71</v>
      </c>
      <c r="H572" s="86">
        <v>989002.52</v>
      </c>
      <c r="I572" s="86">
        <v>989002.52</v>
      </c>
      <c r="J572" s="86">
        <v>67606.81</v>
      </c>
      <c r="K572" s="101">
        <v>6.83585690073589</v>
      </c>
      <c r="L572" s="86">
        <v>67606.81</v>
      </c>
    </row>
    <row r="573" spans="1:12" s="89" customFormat="1" ht="13.8" x14ac:dyDescent="0.2">
      <c r="A573" s="37" t="s">
        <v>69</v>
      </c>
      <c r="B573" s="16" t="s">
        <v>69</v>
      </c>
      <c r="C573" s="16" t="s">
        <v>1900</v>
      </c>
      <c r="D573" s="16" t="s">
        <v>2131</v>
      </c>
      <c r="E573" s="86">
        <v>851722</v>
      </c>
      <c r="F573" s="86">
        <v>-833660.33</v>
      </c>
      <c r="G573" s="86">
        <v>18061.669999999998</v>
      </c>
      <c r="H573" s="86">
        <v>18061.669999999998</v>
      </c>
      <c r="I573" s="86">
        <v>18061.669999999998</v>
      </c>
      <c r="J573" s="86">
        <v>0</v>
      </c>
      <c r="K573" s="101">
        <v>0</v>
      </c>
      <c r="L573" s="86">
        <v>0</v>
      </c>
    </row>
    <row r="574" spans="1:12" s="89" customFormat="1" ht="13.8" x14ac:dyDescent="0.2">
      <c r="A574" s="37" t="s">
        <v>69</v>
      </c>
      <c r="B574" s="16" t="s">
        <v>69</v>
      </c>
      <c r="C574" s="16" t="s">
        <v>1901</v>
      </c>
      <c r="D574" s="16" t="s">
        <v>1902</v>
      </c>
      <c r="E574" s="86">
        <v>300000</v>
      </c>
      <c r="F574" s="86">
        <v>-165923.51</v>
      </c>
      <c r="G574" s="86">
        <v>134076.49</v>
      </c>
      <c r="H574" s="86">
        <v>0</v>
      </c>
      <c r="I574" s="86">
        <v>0</v>
      </c>
      <c r="J574" s="86">
        <v>0</v>
      </c>
      <c r="K574" s="101">
        <v>0</v>
      </c>
      <c r="L574" s="86">
        <v>0</v>
      </c>
    </row>
    <row r="575" spans="1:12" s="89" customFormat="1" ht="13.8" x14ac:dyDescent="0.2">
      <c r="A575" s="37" t="s">
        <v>69</v>
      </c>
      <c r="B575" s="16" t="s">
        <v>69</v>
      </c>
      <c r="C575" s="16" t="s">
        <v>1903</v>
      </c>
      <c r="D575" s="16" t="s">
        <v>1904</v>
      </c>
      <c r="E575" s="86">
        <v>200000</v>
      </c>
      <c r="F575" s="86">
        <v>-200000</v>
      </c>
      <c r="G575" s="86">
        <v>0</v>
      </c>
      <c r="H575" s="86">
        <v>0</v>
      </c>
      <c r="I575" s="86">
        <v>0</v>
      </c>
      <c r="J575" s="86">
        <v>0</v>
      </c>
      <c r="K575" s="101">
        <v>0</v>
      </c>
      <c r="L575" s="86">
        <v>0</v>
      </c>
    </row>
    <row r="576" spans="1:12" s="89" customFormat="1" ht="13.8" x14ac:dyDescent="0.2">
      <c r="A576" s="37" t="s">
        <v>69</v>
      </c>
      <c r="B576" s="16" t="s">
        <v>69</v>
      </c>
      <c r="C576" s="16" t="s">
        <v>1905</v>
      </c>
      <c r="D576" s="16" t="s">
        <v>1906</v>
      </c>
      <c r="E576" s="86">
        <v>175000</v>
      </c>
      <c r="F576" s="86">
        <v>-175000</v>
      </c>
      <c r="G576" s="86">
        <v>0</v>
      </c>
      <c r="H576" s="86">
        <v>0</v>
      </c>
      <c r="I576" s="86">
        <v>0</v>
      </c>
      <c r="J576" s="86">
        <v>0</v>
      </c>
      <c r="K576" s="101">
        <v>0</v>
      </c>
      <c r="L576" s="86">
        <v>0</v>
      </c>
    </row>
    <row r="577" spans="1:12" s="89" customFormat="1" ht="13.8" x14ac:dyDescent="0.2">
      <c r="A577" s="37" t="s">
        <v>69</v>
      </c>
      <c r="B577" s="16" t="s">
        <v>69</v>
      </c>
      <c r="C577" s="16" t="s">
        <v>1907</v>
      </c>
      <c r="D577" s="16" t="s">
        <v>1908</v>
      </c>
      <c r="E577" s="86">
        <v>180000</v>
      </c>
      <c r="F577" s="86">
        <v>143229.74</v>
      </c>
      <c r="G577" s="86">
        <v>323229.74</v>
      </c>
      <c r="H577" s="86">
        <v>413460.04</v>
      </c>
      <c r="I577" s="86">
        <v>413460.04</v>
      </c>
      <c r="J577" s="86">
        <v>153972.09</v>
      </c>
      <c r="K577" s="101">
        <v>47.635496040679897</v>
      </c>
      <c r="L577" s="86">
        <v>153972.09</v>
      </c>
    </row>
    <row r="578" spans="1:12" s="89" customFormat="1" ht="13.8" x14ac:dyDescent="0.2">
      <c r="A578" s="37" t="s">
        <v>69</v>
      </c>
      <c r="B578" s="16" t="s">
        <v>69</v>
      </c>
      <c r="C578" s="16" t="s">
        <v>1909</v>
      </c>
      <c r="D578" s="16" t="s">
        <v>1910</v>
      </c>
      <c r="E578" s="86">
        <v>1845666</v>
      </c>
      <c r="F578" s="86">
        <v>-101750.74</v>
      </c>
      <c r="G578" s="86">
        <v>1743915.26</v>
      </c>
      <c r="H578" s="86">
        <v>0</v>
      </c>
      <c r="I578" s="86">
        <v>0</v>
      </c>
      <c r="J578" s="86">
        <v>0</v>
      </c>
      <c r="K578" s="101">
        <v>0</v>
      </c>
      <c r="L578" s="86">
        <v>0</v>
      </c>
    </row>
    <row r="579" spans="1:12" s="89" customFormat="1" ht="13.8" x14ac:dyDescent="0.2">
      <c r="A579" s="37" t="s">
        <v>69</v>
      </c>
      <c r="B579" s="16" t="s">
        <v>69</v>
      </c>
      <c r="C579" s="16" t="s">
        <v>1911</v>
      </c>
      <c r="D579" s="16" t="s">
        <v>1912</v>
      </c>
      <c r="E579" s="86">
        <v>60000</v>
      </c>
      <c r="F579" s="86">
        <v>0</v>
      </c>
      <c r="G579" s="86">
        <v>60000</v>
      </c>
      <c r="H579" s="86">
        <v>0</v>
      </c>
      <c r="I579" s="86">
        <v>0</v>
      </c>
      <c r="J579" s="86">
        <v>0</v>
      </c>
      <c r="K579" s="101">
        <v>0</v>
      </c>
      <c r="L579" s="86">
        <v>0</v>
      </c>
    </row>
    <row r="580" spans="1:12" s="89" customFormat="1" ht="13.8" x14ac:dyDescent="0.2">
      <c r="A580" s="37" t="s">
        <v>69</v>
      </c>
      <c r="B580" s="16" t="s">
        <v>69</v>
      </c>
      <c r="C580" s="16" t="s">
        <v>1913</v>
      </c>
      <c r="D580" s="16" t="s">
        <v>1914</v>
      </c>
      <c r="E580" s="86">
        <v>10000</v>
      </c>
      <c r="F580" s="86">
        <v>0</v>
      </c>
      <c r="G580" s="86">
        <v>10000</v>
      </c>
      <c r="H580" s="86">
        <v>0</v>
      </c>
      <c r="I580" s="86">
        <v>0</v>
      </c>
      <c r="J580" s="86">
        <v>0</v>
      </c>
      <c r="K580" s="101">
        <v>0</v>
      </c>
      <c r="L580" s="86">
        <v>0</v>
      </c>
    </row>
    <row r="581" spans="1:12" s="89" customFormat="1" ht="13.8" x14ac:dyDescent="0.2">
      <c r="A581" s="37" t="s">
        <v>69</v>
      </c>
      <c r="B581" s="16" t="s">
        <v>69</v>
      </c>
      <c r="C581" s="16" t="s">
        <v>1915</v>
      </c>
      <c r="D581" s="16" t="s">
        <v>1916</v>
      </c>
      <c r="E581" s="86">
        <v>0</v>
      </c>
      <c r="F581" s="86">
        <v>17666</v>
      </c>
      <c r="G581" s="86">
        <v>17666</v>
      </c>
      <c r="H581" s="86">
        <v>17666</v>
      </c>
      <c r="I581" s="86">
        <v>17666</v>
      </c>
      <c r="J581" s="86">
        <v>17666</v>
      </c>
      <c r="K581" s="101">
        <v>100</v>
      </c>
      <c r="L581" s="86">
        <v>17666</v>
      </c>
    </row>
    <row r="582" spans="1:12" s="89" customFormat="1" ht="13.8" x14ac:dyDescent="0.2">
      <c r="A582" s="37" t="s">
        <v>69</v>
      </c>
      <c r="B582" s="16" t="s">
        <v>69</v>
      </c>
      <c r="C582" s="16" t="s">
        <v>1917</v>
      </c>
      <c r="D582" s="16" t="s">
        <v>1918</v>
      </c>
      <c r="E582" s="86">
        <v>0</v>
      </c>
      <c r="F582" s="86">
        <v>10000.959999999999</v>
      </c>
      <c r="G582" s="86">
        <v>10000.959999999999</v>
      </c>
      <c r="H582" s="86">
        <v>0</v>
      </c>
      <c r="I582" s="86">
        <v>0</v>
      </c>
      <c r="J582" s="86">
        <v>0</v>
      </c>
      <c r="K582" s="101">
        <v>0</v>
      </c>
      <c r="L582" s="86">
        <v>0</v>
      </c>
    </row>
    <row r="583" spans="1:12" s="89" customFormat="1" ht="13.8" x14ac:dyDescent="0.2">
      <c r="A583" s="37" t="s">
        <v>69</v>
      </c>
      <c r="B583" s="16" t="s">
        <v>69</v>
      </c>
      <c r="C583" s="16" t="s">
        <v>1919</v>
      </c>
      <c r="D583" s="16" t="s">
        <v>1920</v>
      </c>
      <c r="E583" s="86">
        <v>0</v>
      </c>
      <c r="F583" s="86">
        <v>10000.6</v>
      </c>
      <c r="G583" s="86">
        <v>10000.6</v>
      </c>
      <c r="H583" s="86">
        <v>0</v>
      </c>
      <c r="I583" s="86">
        <v>0</v>
      </c>
      <c r="J583" s="86">
        <v>0</v>
      </c>
      <c r="K583" s="101">
        <v>0</v>
      </c>
      <c r="L583" s="86">
        <v>0</v>
      </c>
    </row>
    <row r="584" spans="1:12" s="89" customFormat="1" ht="13.8" x14ac:dyDescent="0.2">
      <c r="A584" s="37" t="s">
        <v>69</v>
      </c>
      <c r="B584" s="16" t="s">
        <v>69</v>
      </c>
      <c r="C584" s="16" t="s">
        <v>1921</v>
      </c>
      <c r="D584" s="16" t="s">
        <v>1922</v>
      </c>
      <c r="E584" s="86">
        <v>0</v>
      </c>
      <c r="F584" s="86">
        <v>56588</v>
      </c>
      <c r="G584" s="86">
        <v>56588</v>
      </c>
      <c r="H584" s="86">
        <v>56587.5</v>
      </c>
      <c r="I584" s="86">
        <v>42515.6</v>
      </c>
      <c r="J584" s="86">
        <v>42515.6</v>
      </c>
      <c r="K584" s="101">
        <v>75.1318300699795</v>
      </c>
      <c r="L584" s="86">
        <v>42515.6</v>
      </c>
    </row>
    <row r="585" spans="1:12" s="89" customFormat="1" ht="13.8" x14ac:dyDescent="0.2">
      <c r="A585" s="37" t="s">
        <v>69</v>
      </c>
      <c r="B585" s="16" t="s">
        <v>69</v>
      </c>
      <c r="C585" s="16" t="s">
        <v>1923</v>
      </c>
      <c r="D585" s="16" t="s">
        <v>2132</v>
      </c>
      <c r="E585" s="86">
        <v>0</v>
      </c>
      <c r="F585" s="86">
        <v>14778</v>
      </c>
      <c r="G585" s="86">
        <v>14778</v>
      </c>
      <c r="H585" s="86">
        <v>14756.6</v>
      </c>
      <c r="I585" s="86">
        <v>14756.6</v>
      </c>
      <c r="J585" s="86">
        <v>14756.6</v>
      </c>
      <c r="K585" s="101">
        <v>99.855190147516595</v>
      </c>
      <c r="L585" s="86">
        <v>14756.6</v>
      </c>
    </row>
    <row r="586" spans="1:12" s="89" customFormat="1" ht="13.8" x14ac:dyDescent="0.2">
      <c r="A586" s="37" t="s">
        <v>69</v>
      </c>
      <c r="B586" s="16" t="s">
        <v>69</v>
      </c>
      <c r="C586" s="16" t="s">
        <v>1924</v>
      </c>
      <c r="D586" s="16" t="s">
        <v>1925</v>
      </c>
      <c r="E586" s="86">
        <v>0</v>
      </c>
      <c r="F586" s="86">
        <v>18143.95</v>
      </c>
      <c r="G586" s="86">
        <v>18143.95</v>
      </c>
      <c r="H586" s="86">
        <v>17575.25</v>
      </c>
      <c r="I586" s="86">
        <v>17575.25</v>
      </c>
      <c r="J586" s="86">
        <v>0</v>
      </c>
      <c r="K586" s="101">
        <v>0</v>
      </c>
      <c r="L586" s="86">
        <v>0</v>
      </c>
    </row>
    <row r="587" spans="1:12" s="89" customFormat="1" ht="13.8" x14ac:dyDescent="0.2">
      <c r="A587" s="37" t="s">
        <v>69</v>
      </c>
      <c r="B587" s="16" t="s">
        <v>69</v>
      </c>
      <c r="C587" s="16" t="s">
        <v>1926</v>
      </c>
      <c r="D587" s="16" t="s">
        <v>1927</v>
      </c>
      <c r="E587" s="86">
        <v>0</v>
      </c>
      <c r="F587" s="86">
        <v>5942</v>
      </c>
      <c r="G587" s="86">
        <v>5942</v>
      </c>
      <c r="H587" s="86">
        <v>5941.1</v>
      </c>
      <c r="I587" s="86">
        <v>5941.1</v>
      </c>
      <c r="J587" s="86">
        <v>0</v>
      </c>
      <c r="K587" s="101">
        <v>0</v>
      </c>
      <c r="L587" s="86">
        <v>0</v>
      </c>
    </row>
    <row r="588" spans="1:12" s="89" customFormat="1" ht="13.8" x14ac:dyDescent="0.2">
      <c r="A588" s="37" t="s">
        <v>69</v>
      </c>
      <c r="B588" s="16" t="s">
        <v>69</v>
      </c>
      <c r="C588" s="27" t="s">
        <v>124</v>
      </c>
      <c r="D588" s="27" t="s">
        <v>69</v>
      </c>
      <c r="E588" s="91">
        <v>9143148</v>
      </c>
      <c r="F588" s="91">
        <v>0</v>
      </c>
      <c r="G588" s="91">
        <v>9143148</v>
      </c>
      <c r="H588" s="91">
        <v>6659308.9699999997</v>
      </c>
      <c r="I588" s="91">
        <v>6566152.9699999997</v>
      </c>
      <c r="J588" s="91">
        <v>3196586.34</v>
      </c>
      <c r="K588" s="102">
        <v>34.961550879412599</v>
      </c>
      <c r="L588" s="91">
        <v>3196586.34</v>
      </c>
    </row>
    <row r="589" spans="1:12" s="89" customFormat="1" ht="13.8" x14ac:dyDescent="0.2">
      <c r="A589" s="37" t="s">
        <v>470</v>
      </c>
      <c r="B589" s="16" t="s">
        <v>471</v>
      </c>
      <c r="C589" s="16" t="s">
        <v>1928</v>
      </c>
      <c r="D589" s="16" t="s">
        <v>2133</v>
      </c>
      <c r="E589" s="86">
        <v>204500</v>
      </c>
      <c r="F589" s="86">
        <v>0</v>
      </c>
      <c r="G589" s="86">
        <v>204500</v>
      </c>
      <c r="H589" s="86">
        <v>7927.95</v>
      </c>
      <c r="I589" s="86">
        <v>7927.95</v>
      </c>
      <c r="J589" s="86">
        <v>7927.95</v>
      </c>
      <c r="K589" s="101">
        <v>3.8767481662591701</v>
      </c>
      <c r="L589" s="86">
        <v>7927.95</v>
      </c>
    </row>
    <row r="590" spans="1:12" s="89" customFormat="1" ht="13.8" x14ac:dyDescent="0.2">
      <c r="A590" s="37" t="s">
        <v>69</v>
      </c>
      <c r="B590" s="16" t="s">
        <v>69</v>
      </c>
      <c r="C590" s="16" t="s">
        <v>1929</v>
      </c>
      <c r="D590" s="16" t="s">
        <v>1930</v>
      </c>
      <c r="E590" s="86">
        <v>822545.9</v>
      </c>
      <c r="F590" s="86">
        <v>0</v>
      </c>
      <c r="G590" s="86">
        <v>822545.9</v>
      </c>
      <c r="H590" s="86">
        <v>224563.74</v>
      </c>
      <c r="I590" s="86">
        <v>224563.74</v>
      </c>
      <c r="J590" s="86">
        <v>224563.74</v>
      </c>
      <c r="K590" s="101">
        <v>27.301058822370901</v>
      </c>
      <c r="L590" s="86">
        <v>224563.74</v>
      </c>
    </row>
    <row r="591" spans="1:12" s="89" customFormat="1" ht="13.8" x14ac:dyDescent="0.2">
      <c r="A591" s="37" t="s">
        <v>69</v>
      </c>
      <c r="B591" s="16" t="s">
        <v>69</v>
      </c>
      <c r="C591" s="27" t="s">
        <v>124</v>
      </c>
      <c r="D591" s="27" t="s">
        <v>69</v>
      </c>
      <c r="E591" s="91">
        <v>1027045.9</v>
      </c>
      <c r="F591" s="91">
        <v>0</v>
      </c>
      <c r="G591" s="91">
        <v>1027045.9</v>
      </c>
      <c r="H591" s="91">
        <v>232491.69</v>
      </c>
      <c r="I591" s="91">
        <v>232491.69</v>
      </c>
      <c r="J591" s="91">
        <v>232491.69</v>
      </c>
      <c r="K591" s="102">
        <v>22.6369327797326</v>
      </c>
      <c r="L591" s="91">
        <v>232491.69</v>
      </c>
    </row>
    <row r="592" spans="1:12" s="89" customFormat="1" ht="13.8" x14ac:dyDescent="0.2">
      <c r="A592" s="37" t="s">
        <v>472</v>
      </c>
      <c r="B592" s="16" t="s">
        <v>473</v>
      </c>
      <c r="C592" s="16" t="s">
        <v>1931</v>
      </c>
      <c r="D592" s="16" t="s">
        <v>1932</v>
      </c>
      <c r="E592" s="86">
        <v>72231</v>
      </c>
      <c r="F592" s="86">
        <v>0</v>
      </c>
      <c r="G592" s="86">
        <v>72231</v>
      </c>
      <c r="H592" s="86">
        <v>211033.21</v>
      </c>
      <c r="I592" s="86">
        <v>62447.63</v>
      </c>
      <c r="J592" s="86">
        <v>62447.63</v>
      </c>
      <c r="K592" s="101">
        <v>86.455441569409302</v>
      </c>
      <c r="L592" s="86">
        <v>62447.63</v>
      </c>
    </row>
    <row r="593" spans="1:12" s="89" customFormat="1" ht="13.8" x14ac:dyDescent="0.2">
      <c r="A593" s="37" t="s">
        <v>69</v>
      </c>
      <c r="B593" s="16" t="s">
        <v>69</v>
      </c>
      <c r="C593" s="16" t="s">
        <v>1933</v>
      </c>
      <c r="D593" s="16" t="s">
        <v>1934</v>
      </c>
      <c r="E593" s="86">
        <v>180000</v>
      </c>
      <c r="F593" s="86">
        <v>0</v>
      </c>
      <c r="G593" s="86">
        <v>180000</v>
      </c>
      <c r="H593" s="86">
        <v>245000</v>
      </c>
      <c r="I593" s="86">
        <v>245000</v>
      </c>
      <c r="J593" s="86">
        <v>245000</v>
      </c>
      <c r="K593" s="101">
        <v>136.111111111111</v>
      </c>
      <c r="L593" s="86">
        <v>245000</v>
      </c>
    </row>
    <row r="594" spans="1:12" s="89" customFormat="1" ht="13.8" x14ac:dyDescent="0.2">
      <c r="A594" s="37" t="s">
        <v>69</v>
      </c>
      <c r="B594" s="16" t="s">
        <v>69</v>
      </c>
      <c r="C594" s="16" t="s">
        <v>1935</v>
      </c>
      <c r="D594" s="16" t="s">
        <v>1936</v>
      </c>
      <c r="E594" s="86">
        <v>222000</v>
      </c>
      <c r="F594" s="86">
        <v>0</v>
      </c>
      <c r="G594" s="86">
        <v>222000</v>
      </c>
      <c r="H594" s="86">
        <v>264555.18</v>
      </c>
      <c r="I594" s="86">
        <v>264555.18</v>
      </c>
      <c r="J594" s="86">
        <v>264555.18</v>
      </c>
      <c r="K594" s="101">
        <v>119.169</v>
      </c>
      <c r="L594" s="86">
        <v>264555.18</v>
      </c>
    </row>
    <row r="595" spans="1:12" s="89" customFormat="1" ht="13.8" x14ac:dyDescent="0.2">
      <c r="A595" s="37" t="s">
        <v>69</v>
      </c>
      <c r="B595" s="16" t="s">
        <v>69</v>
      </c>
      <c r="C595" s="16" t="s">
        <v>1937</v>
      </c>
      <c r="D595" s="16" t="s">
        <v>1938</v>
      </c>
      <c r="E595" s="86">
        <v>3678659</v>
      </c>
      <c r="F595" s="86">
        <v>0</v>
      </c>
      <c r="G595" s="86">
        <v>3678659</v>
      </c>
      <c r="H595" s="86">
        <v>2323308.27</v>
      </c>
      <c r="I595" s="86">
        <v>2287008.27</v>
      </c>
      <c r="J595" s="86">
        <v>2123961.31</v>
      </c>
      <c r="K595" s="101">
        <v>57.737379572284397</v>
      </c>
      <c r="L595" s="86">
        <v>2075085.28</v>
      </c>
    </row>
    <row r="596" spans="1:12" s="89" customFormat="1" ht="13.8" x14ac:dyDescent="0.2">
      <c r="A596" s="37" t="s">
        <v>69</v>
      </c>
      <c r="B596" s="16" t="s">
        <v>69</v>
      </c>
      <c r="C596" s="16" t="s">
        <v>1939</v>
      </c>
      <c r="D596" s="16" t="s">
        <v>1940</v>
      </c>
      <c r="E596" s="86">
        <v>0</v>
      </c>
      <c r="F596" s="86">
        <v>0</v>
      </c>
      <c r="G596" s="86">
        <v>0</v>
      </c>
      <c r="H596" s="86">
        <v>1105.94</v>
      </c>
      <c r="I596" s="86">
        <v>1105.94</v>
      </c>
      <c r="J596" s="86">
        <v>1105.94</v>
      </c>
      <c r="K596" s="101">
        <v>0</v>
      </c>
      <c r="L596" s="86">
        <v>1105.94</v>
      </c>
    </row>
    <row r="597" spans="1:12" s="89" customFormat="1" ht="13.8" x14ac:dyDescent="0.2">
      <c r="A597" s="37" t="s">
        <v>69</v>
      </c>
      <c r="B597" s="16" t="s">
        <v>69</v>
      </c>
      <c r="C597" s="16" t="s">
        <v>1941</v>
      </c>
      <c r="D597" s="16" t="s">
        <v>2134</v>
      </c>
      <c r="E597" s="86">
        <v>140709</v>
      </c>
      <c r="F597" s="86">
        <v>0</v>
      </c>
      <c r="G597" s="86">
        <v>140709</v>
      </c>
      <c r="H597" s="86">
        <v>48313.760000000002</v>
      </c>
      <c r="I597" s="86">
        <v>48313.760000000002</v>
      </c>
      <c r="J597" s="86">
        <v>25041.7</v>
      </c>
      <c r="K597" s="101">
        <v>17.7968004889524</v>
      </c>
      <c r="L597" s="86">
        <v>25041.7</v>
      </c>
    </row>
    <row r="598" spans="1:12" s="89" customFormat="1" ht="13.8" x14ac:dyDescent="0.2">
      <c r="A598" s="37" t="s">
        <v>69</v>
      </c>
      <c r="B598" s="16" t="s">
        <v>69</v>
      </c>
      <c r="C598" s="27" t="s">
        <v>124</v>
      </c>
      <c r="D598" s="27" t="s">
        <v>69</v>
      </c>
      <c r="E598" s="91">
        <v>4293599</v>
      </c>
      <c r="F598" s="91">
        <v>0</v>
      </c>
      <c r="G598" s="91">
        <v>4293599</v>
      </c>
      <c r="H598" s="91">
        <v>3093316.36</v>
      </c>
      <c r="I598" s="91">
        <v>2908430.78</v>
      </c>
      <c r="J598" s="91">
        <v>2722111.76</v>
      </c>
      <c r="K598" s="102">
        <v>63.399301145728799</v>
      </c>
      <c r="L598" s="91">
        <v>2673235.73</v>
      </c>
    </row>
    <row r="599" spans="1:12" s="89" customFormat="1" ht="13.8" x14ac:dyDescent="0.2">
      <c r="A599" s="37" t="s">
        <v>474</v>
      </c>
      <c r="B599" s="16" t="s">
        <v>475</v>
      </c>
      <c r="C599" s="16" t="s">
        <v>1942</v>
      </c>
      <c r="D599" s="16" t="s">
        <v>2135</v>
      </c>
      <c r="E599" s="86">
        <v>951.08</v>
      </c>
      <c r="F599" s="86">
        <v>0</v>
      </c>
      <c r="G599" s="86">
        <v>951.08</v>
      </c>
      <c r="H599" s="86">
        <v>951.08</v>
      </c>
      <c r="I599" s="86">
        <v>951.08</v>
      </c>
      <c r="J599" s="86">
        <v>634.08000000000004</v>
      </c>
      <c r="K599" s="101">
        <v>66.669470496698494</v>
      </c>
      <c r="L599" s="86">
        <v>554.82000000000005</v>
      </c>
    </row>
    <row r="600" spans="1:12" s="89" customFormat="1" ht="13.8" x14ac:dyDescent="0.2">
      <c r="A600" s="37" t="s">
        <v>69</v>
      </c>
      <c r="B600" s="16" t="s">
        <v>69</v>
      </c>
      <c r="C600" s="16" t="s">
        <v>1943</v>
      </c>
      <c r="D600" s="16" t="s">
        <v>1944</v>
      </c>
      <c r="E600" s="86">
        <v>1913.48</v>
      </c>
      <c r="F600" s="86">
        <v>0</v>
      </c>
      <c r="G600" s="86">
        <v>1913.48</v>
      </c>
      <c r="H600" s="86">
        <v>1913.48</v>
      </c>
      <c r="I600" s="86">
        <v>1913.48</v>
      </c>
      <c r="J600" s="86">
        <v>1275.68</v>
      </c>
      <c r="K600" s="101">
        <v>66.668060288061497</v>
      </c>
      <c r="L600" s="86">
        <v>1116.22</v>
      </c>
    </row>
    <row r="601" spans="1:12" s="89" customFormat="1" ht="13.8" x14ac:dyDescent="0.2">
      <c r="A601" s="37" t="s">
        <v>69</v>
      </c>
      <c r="B601" s="16" t="s">
        <v>69</v>
      </c>
      <c r="C601" s="16" t="s">
        <v>1945</v>
      </c>
      <c r="D601" s="16" t="s">
        <v>1946</v>
      </c>
      <c r="E601" s="86">
        <v>535.44000000000005</v>
      </c>
      <c r="F601" s="86">
        <v>0</v>
      </c>
      <c r="G601" s="86">
        <v>535.44000000000005</v>
      </c>
      <c r="H601" s="86">
        <v>0</v>
      </c>
      <c r="I601" s="86">
        <v>0</v>
      </c>
      <c r="J601" s="86">
        <v>0</v>
      </c>
      <c r="K601" s="101">
        <v>0</v>
      </c>
      <c r="L601" s="86">
        <v>0</v>
      </c>
    </row>
    <row r="602" spans="1:12" s="89" customFormat="1" ht="13.8" x14ac:dyDescent="0.2">
      <c r="A602" s="37" t="s">
        <v>69</v>
      </c>
      <c r="B602" s="16" t="s">
        <v>69</v>
      </c>
      <c r="C602" s="27" t="s">
        <v>124</v>
      </c>
      <c r="D602" s="27" t="s">
        <v>69</v>
      </c>
      <c r="E602" s="91">
        <v>3400</v>
      </c>
      <c r="F602" s="91">
        <v>0</v>
      </c>
      <c r="G602" s="91">
        <v>3400</v>
      </c>
      <c r="H602" s="91">
        <v>2864.56</v>
      </c>
      <c r="I602" s="91">
        <v>2864.56</v>
      </c>
      <c r="J602" s="91">
        <v>1909.76</v>
      </c>
      <c r="K602" s="102">
        <v>56.169411764705899</v>
      </c>
      <c r="L602" s="91">
        <v>1671.04</v>
      </c>
    </row>
    <row r="603" spans="1:12" s="89" customFormat="1" ht="13.8" x14ac:dyDescent="0.2">
      <c r="A603" s="37" t="s">
        <v>476</v>
      </c>
      <c r="B603" s="16" t="s">
        <v>477</v>
      </c>
      <c r="C603" s="16" t="s">
        <v>1947</v>
      </c>
      <c r="D603" s="16" t="s">
        <v>2136</v>
      </c>
      <c r="E603" s="86">
        <v>120000</v>
      </c>
      <c r="F603" s="86">
        <v>76835</v>
      </c>
      <c r="G603" s="86">
        <v>196835</v>
      </c>
      <c r="H603" s="86">
        <v>135217.75</v>
      </c>
      <c r="I603" s="86">
        <v>49307.75</v>
      </c>
      <c r="J603" s="86">
        <v>49307.75</v>
      </c>
      <c r="K603" s="101">
        <v>25.050295933141999</v>
      </c>
      <c r="L603" s="86">
        <v>49307.75</v>
      </c>
    </row>
    <row r="604" spans="1:12" s="89" customFormat="1" ht="13.8" x14ac:dyDescent="0.2">
      <c r="A604" s="37" t="s">
        <v>69</v>
      </c>
      <c r="B604" s="16" t="s">
        <v>69</v>
      </c>
      <c r="C604" s="27" t="s">
        <v>124</v>
      </c>
      <c r="D604" s="27" t="s">
        <v>69</v>
      </c>
      <c r="E604" s="91">
        <v>120000</v>
      </c>
      <c r="F604" s="91">
        <v>76835</v>
      </c>
      <c r="G604" s="91">
        <v>196835</v>
      </c>
      <c r="H604" s="91">
        <v>135217.75</v>
      </c>
      <c r="I604" s="91">
        <v>49307.75</v>
      </c>
      <c r="J604" s="91">
        <v>49307.75</v>
      </c>
      <c r="K604" s="102">
        <v>25.050295933141999</v>
      </c>
      <c r="L604" s="91">
        <v>49307.75</v>
      </c>
    </row>
    <row r="605" spans="1:12" s="89" customFormat="1" ht="13.8" x14ac:dyDescent="0.2">
      <c r="A605" s="37" t="s">
        <v>478</v>
      </c>
      <c r="B605" s="16" t="s">
        <v>479</v>
      </c>
      <c r="C605" s="16" t="s">
        <v>1948</v>
      </c>
      <c r="D605" s="16" t="s">
        <v>1949</v>
      </c>
      <c r="E605" s="86">
        <v>2000</v>
      </c>
      <c r="F605" s="86">
        <v>0</v>
      </c>
      <c r="G605" s="86">
        <v>2000</v>
      </c>
      <c r="H605" s="86">
        <v>128.24</v>
      </c>
      <c r="I605" s="86">
        <v>128.24</v>
      </c>
      <c r="J605" s="86">
        <v>128.24</v>
      </c>
      <c r="K605" s="101">
        <v>6.4119999999999999</v>
      </c>
      <c r="L605" s="86">
        <v>128.24</v>
      </c>
    </row>
    <row r="606" spans="1:12" s="89" customFormat="1" ht="13.8" x14ac:dyDescent="0.2">
      <c r="A606" s="37" t="s">
        <v>69</v>
      </c>
      <c r="B606" s="16" t="s">
        <v>69</v>
      </c>
      <c r="C606" s="27" t="s">
        <v>124</v>
      </c>
      <c r="D606" s="27" t="s">
        <v>69</v>
      </c>
      <c r="E606" s="91">
        <v>2000</v>
      </c>
      <c r="F606" s="91">
        <v>0</v>
      </c>
      <c r="G606" s="91">
        <v>2000</v>
      </c>
      <c r="H606" s="91">
        <v>128.24</v>
      </c>
      <c r="I606" s="91">
        <v>128.24</v>
      </c>
      <c r="J606" s="91">
        <v>128.24</v>
      </c>
      <c r="K606" s="102">
        <v>6.4119999999999999</v>
      </c>
      <c r="L606" s="91">
        <v>128.24</v>
      </c>
    </row>
    <row r="607" spans="1:12" s="89" customFormat="1" ht="13.8" x14ac:dyDescent="0.2">
      <c r="A607" s="37" t="s">
        <v>480</v>
      </c>
      <c r="B607" s="16" t="s">
        <v>481</v>
      </c>
      <c r="C607" s="16" t="s">
        <v>1950</v>
      </c>
      <c r="D607" s="16" t="s">
        <v>1951</v>
      </c>
      <c r="E607" s="86">
        <v>131120.57</v>
      </c>
      <c r="F607" s="86">
        <v>0</v>
      </c>
      <c r="G607" s="86">
        <v>131120.57</v>
      </c>
      <c r="H607" s="86">
        <v>7279</v>
      </c>
      <c r="I607" s="86">
        <v>7279</v>
      </c>
      <c r="J607" s="86">
        <v>5370.8</v>
      </c>
      <c r="K607" s="101">
        <v>4.0960773736721903</v>
      </c>
      <c r="L607" s="86">
        <v>5370.8</v>
      </c>
    </row>
    <row r="608" spans="1:12" s="89" customFormat="1" ht="13.8" x14ac:dyDescent="0.2">
      <c r="A608" s="37" t="s">
        <v>69</v>
      </c>
      <c r="B608" s="16" t="s">
        <v>69</v>
      </c>
      <c r="C608" s="16" t="s">
        <v>1952</v>
      </c>
      <c r="D608" s="16" t="s">
        <v>1953</v>
      </c>
      <c r="E608" s="86">
        <v>0</v>
      </c>
      <c r="F608" s="86">
        <v>3999699.74</v>
      </c>
      <c r="G608" s="86">
        <v>3999699.74</v>
      </c>
      <c r="H608" s="86">
        <v>1202046.49</v>
      </c>
      <c r="I608" s="86">
        <v>1202046.49</v>
      </c>
      <c r="J608" s="86">
        <v>37619.870000000003</v>
      </c>
      <c r="K608" s="101">
        <v>0.94056735368840005</v>
      </c>
      <c r="L608" s="86">
        <v>35037.870000000003</v>
      </c>
    </row>
    <row r="609" spans="1:12" s="89" customFormat="1" ht="13.8" x14ac:dyDescent="0.2">
      <c r="A609" s="37" t="s">
        <v>69</v>
      </c>
      <c r="B609" s="16" t="s">
        <v>69</v>
      </c>
      <c r="C609" s="16" t="s">
        <v>1954</v>
      </c>
      <c r="D609" s="16" t="s">
        <v>1955</v>
      </c>
      <c r="E609" s="86">
        <v>0</v>
      </c>
      <c r="F609" s="86">
        <v>48978.68</v>
      </c>
      <c r="G609" s="86">
        <v>48978.68</v>
      </c>
      <c r="H609" s="86">
        <v>872.1</v>
      </c>
      <c r="I609" s="86">
        <v>872.1</v>
      </c>
      <c r="J609" s="86">
        <v>0</v>
      </c>
      <c r="K609" s="101">
        <v>0</v>
      </c>
      <c r="L609" s="86">
        <v>0</v>
      </c>
    </row>
    <row r="610" spans="1:12" s="89" customFormat="1" ht="13.8" x14ac:dyDescent="0.2">
      <c r="A610" s="37" t="s">
        <v>69</v>
      </c>
      <c r="B610" s="16" t="s">
        <v>69</v>
      </c>
      <c r="C610" s="27" t="s">
        <v>124</v>
      </c>
      <c r="D610" s="27"/>
      <c r="E610" s="91">
        <v>131120.57</v>
      </c>
      <c r="F610" s="91">
        <v>4048678.42</v>
      </c>
      <c r="G610" s="91">
        <v>4179798.99</v>
      </c>
      <c r="H610" s="91">
        <v>1210197.5900000001</v>
      </c>
      <c r="I610" s="91">
        <v>1210197.5900000001</v>
      </c>
      <c r="J610" s="91">
        <v>42990.67</v>
      </c>
      <c r="K610" s="102">
        <v>1.02853438892285</v>
      </c>
      <c r="L610" s="91">
        <v>40408.67</v>
      </c>
    </row>
    <row r="611" spans="1:12" s="89" customFormat="1" ht="13.8" x14ac:dyDescent="0.2">
      <c r="A611" s="122" t="s">
        <v>269</v>
      </c>
      <c r="B611" s="123" t="s">
        <v>69</v>
      </c>
      <c r="C611" s="100" t="s">
        <v>69</v>
      </c>
      <c r="D611" s="70"/>
      <c r="E611" s="87">
        <v>204242659.94999999</v>
      </c>
      <c r="F611" s="87">
        <v>18771147.809999999</v>
      </c>
      <c r="G611" s="87">
        <v>223013807.75999999</v>
      </c>
      <c r="H611" s="87">
        <v>163896623.41</v>
      </c>
      <c r="I611" s="87">
        <v>147414695.41</v>
      </c>
      <c r="J611" s="87">
        <v>61342221.049999997</v>
      </c>
      <c r="K611" s="103">
        <v>27.506019320568001</v>
      </c>
      <c r="L611" s="87">
        <v>57276482.100000001</v>
      </c>
    </row>
    <row r="612" spans="1:12" s="89" customFormat="1" ht="13.8" x14ac:dyDescent="0.3">
      <c r="A612" s="39" t="s">
        <v>61</v>
      </c>
      <c r="B612" s="39"/>
      <c r="C612" s="39"/>
      <c r="D612" s="39"/>
      <c r="E612" s="39"/>
      <c r="F612" s="39"/>
      <c r="G612" s="39"/>
      <c r="H612" s="39"/>
      <c r="I612" s="39"/>
      <c r="J612" s="39"/>
      <c r="K612" s="104"/>
      <c r="L612" s="39"/>
    </row>
  </sheetData>
  <mergeCells count="4">
    <mergeCell ref="A5:B6"/>
    <mergeCell ref="C5:D6"/>
    <mergeCell ref="A1:L1"/>
    <mergeCell ref="A611:B611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61.42578125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1194229383.03</v>
      </c>
      <c r="G7" s="19">
        <v>72.192356174462773</v>
      </c>
      <c r="H7" s="17">
        <v>1189139211.02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1296084786.96</v>
      </c>
      <c r="G8" s="19">
        <v>56.309372990009621</v>
      </c>
      <c r="H8" s="17">
        <v>1268873450.9300001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4039290.43</v>
      </c>
      <c r="E9" s="17">
        <v>96816874.450000003</v>
      </c>
      <c r="F9" s="17">
        <v>50131871.210000001</v>
      </c>
      <c r="G9" s="19">
        <v>51.780096697802456</v>
      </c>
      <c r="H9" s="17">
        <v>34054489.549999997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23712045.77</v>
      </c>
      <c r="E10" s="17">
        <v>1168100815.4200001</v>
      </c>
      <c r="F10" s="17">
        <v>737467433.74000001</v>
      </c>
      <c r="G10" s="19">
        <v>63.133885706161216</v>
      </c>
      <c r="H10" s="17">
        <v>726500135.54999995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5905584.5599999996</v>
      </c>
      <c r="G11" s="19">
        <v>48.657941846549676</v>
      </c>
      <c r="H11" s="17">
        <v>4949277.1500000004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8738.91</v>
      </c>
      <c r="G12" s="19">
        <v>0.19039019607843138</v>
      </c>
      <c r="H12" s="17">
        <v>8588.91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9748760.0700000003</v>
      </c>
      <c r="E13" s="17">
        <v>171248561.36000001</v>
      </c>
      <c r="F13" s="17">
        <v>67316175.159999996</v>
      </c>
      <c r="G13" s="19">
        <v>39.309045650017126</v>
      </c>
      <c r="H13" s="17">
        <v>65421284.049999997</v>
      </c>
    </row>
    <row r="14" spans="1:10" ht="13.8" x14ac:dyDescent="0.2">
      <c r="A14" s="114" t="s">
        <v>35</v>
      </c>
      <c r="B14" s="115"/>
      <c r="C14" s="20">
        <f>SUM(C7:C13)</f>
        <v>5371346764.6999998</v>
      </c>
      <c r="D14" s="20">
        <f t="shared" ref="D14:H14" si="0">SUM(D7:D13)</f>
        <v>37500096.269999996</v>
      </c>
      <c r="E14" s="20">
        <f t="shared" si="0"/>
        <v>5408846860.9699993</v>
      </c>
      <c r="F14" s="20">
        <f t="shared" si="0"/>
        <v>3351143973.5699992</v>
      </c>
      <c r="G14" s="31">
        <v>61.956717572311149</v>
      </c>
      <c r="H14" s="20">
        <f t="shared" si="0"/>
        <v>3288946437.1600003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21519911.920000002</v>
      </c>
      <c r="E15" s="17">
        <v>36594173.039999999</v>
      </c>
      <c r="F15" s="17">
        <v>1146090.6100000001</v>
      </c>
      <c r="G15" s="19">
        <v>3.1318937273080136</v>
      </c>
      <c r="H15" s="17">
        <v>938877.19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158087360.38999999</v>
      </c>
      <c r="E16" s="17">
        <v>1238197071.75</v>
      </c>
      <c r="F16" s="17">
        <v>898701395.05999994</v>
      </c>
      <c r="G16" s="19">
        <v>72.581450527081657</v>
      </c>
      <c r="H16" s="17">
        <v>853442815.01999998</v>
      </c>
    </row>
    <row r="17" spans="1:8" ht="13.8" x14ac:dyDescent="0.2">
      <c r="A17" s="114" t="s">
        <v>36</v>
      </c>
      <c r="B17" s="115"/>
      <c r="C17" s="20">
        <f>SUM(C15:C16)</f>
        <v>1095183972.4799998</v>
      </c>
      <c r="D17" s="20">
        <f t="shared" ref="D17:H17" si="1">SUM(D15:D16)</f>
        <v>179607272.31</v>
      </c>
      <c r="E17" s="20">
        <f t="shared" si="1"/>
        <v>1274791244.79</v>
      </c>
      <c r="F17" s="20">
        <f t="shared" si="1"/>
        <v>899847485.66999996</v>
      </c>
      <c r="G17" s="31">
        <v>70.587830701507087</v>
      </c>
      <c r="H17" s="20">
        <f t="shared" si="1"/>
        <v>854381692.21000004</v>
      </c>
    </row>
    <row r="18" spans="1:8" ht="13.8" x14ac:dyDescent="0.2">
      <c r="A18" s="119" t="s">
        <v>33</v>
      </c>
      <c r="B18" s="120"/>
      <c r="C18" s="21">
        <f>+C14+C17</f>
        <v>6466530737.1799994</v>
      </c>
      <c r="D18" s="21">
        <f t="shared" ref="D18:H18" si="2">+D14+D17</f>
        <v>217107368.57999998</v>
      </c>
      <c r="E18" s="21">
        <f t="shared" si="2"/>
        <v>6683638105.7599993</v>
      </c>
      <c r="F18" s="21">
        <f t="shared" si="2"/>
        <v>4250991459.2399993</v>
      </c>
      <c r="G18" s="32">
        <v>63.602956832394462</v>
      </c>
      <c r="H18" s="21">
        <f t="shared" si="2"/>
        <v>4143328129.3700004</v>
      </c>
    </row>
    <row r="19" spans="1:8" ht="13.8" x14ac:dyDescent="0.3">
      <c r="A19" s="39" t="s">
        <v>61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4406159.04</v>
      </c>
      <c r="F7" s="17">
        <v>0</v>
      </c>
      <c r="G7" s="17">
        <v>4406159.04</v>
      </c>
      <c r="H7" s="17">
        <v>4129114.09</v>
      </c>
      <c r="I7" s="17">
        <v>4129114.09</v>
      </c>
      <c r="J7" s="17">
        <v>3248058.43</v>
      </c>
      <c r="K7" s="19">
        <v>73.716323004082895</v>
      </c>
      <c r="L7" s="17">
        <v>1384407.82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5056477.18</v>
      </c>
      <c r="F8" s="17">
        <v>0</v>
      </c>
      <c r="G8" s="17">
        <v>5056477.18</v>
      </c>
      <c r="H8" s="17">
        <v>3472826.8</v>
      </c>
      <c r="I8" s="17">
        <v>3472826.8</v>
      </c>
      <c r="J8" s="17">
        <v>3417474.5</v>
      </c>
      <c r="K8" s="19">
        <v>67.586075806239506</v>
      </c>
      <c r="L8" s="17">
        <v>3243468.68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4547500.62</v>
      </c>
      <c r="F9" s="17">
        <v>0</v>
      </c>
      <c r="G9" s="17">
        <v>4547500.62</v>
      </c>
      <c r="H9" s="17">
        <v>3339587.61</v>
      </c>
      <c r="I9" s="17">
        <v>3339587.61</v>
      </c>
      <c r="J9" s="17">
        <v>3097978.69</v>
      </c>
      <c r="K9" s="19">
        <v>68.124865698204104</v>
      </c>
      <c r="L9" s="17">
        <v>2425649.1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145419809.74000001</v>
      </c>
      <c r="F10" s="17">
        <v>706241.82</v>
      </c>
      <c r="G10" s="17">
        <v>146126051.56</v>
      </c>
      <c r="H10" s="17">
        <v>89131336.180000007</v>
      </c>
      <c r="I10" s="17">
        <v>89131336.180000007</v>
      </c>
      <c r="J10" s="17">
        <v>87990739.489999995</v>
      </c>
      <c r="K10" s="19">
        <v>60.215641598904497</v>
      </c>
      <c r="L10" s="17">
        <v>85332319.099999994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136570880.75</v>
      </c>
      <c r="F11" s="17">
        <v>568016.06999999995</v>
      </c>
      <c r="G11" s="17">
        <v>137138896.81999999</v>
      </c>
      <c r="H11" s="17">
        <v>95341648.260000005</v>
      </c>
      <c r="I11" s="17">
        <v>95341648.260000005</v>
      </c>
      <c r="J11" s="17">
        <v>94710770.370000005</v>
      </c>
      <c r="K11" s="19">
        <v>69.061931053967498</v>
      </c>
      <c r="L11" s="17">
        <v>93249342.640000001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120768.59</v>
      </c>
      <c r="F12" s="17">
        <v>0</v>
      </c>
      <c r="G12" s="17">
        <v>120768.59</v>
      </c>
      <c r="H12" s="17">
        <v>120746.85</v>
      </c>
      <c r="I12" s="17">
        <v>120746.85</v>
      </c>
      <c r="J12" s="17">
        <v>90561.45</v>
      </c>
      <c r="K12" s="19">
        <v>74.987585762158801</v>
      </c>
      <c r="L12" s="17">
        <v>23705.26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269408735</v>
      </c>
      <c r="F13" s="17">
        <v>0</v>
      </c>
      <c r="G13" s="17">
        <v>269408735</v>
      </c>
      <c r="H13" s="17">
        <v>190033700.90000001</v>
      </c>
      <c r="I13" s="17">
        <v>190033700.90000001</v>
      </c>
      <c r="J13" s="17">
        <v>190033700.90000001</v>
      </c>
      <c r="K13" s="19">
        <v>70.537319771758703</v>
      </c>
      <c r="L13" s="17">
        <v>190033700.90000001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276075938</v>
      </c>
      <c r="F14" s="17">
        <v>0</v>
      </c>
      <c r="G14" s="17">
        <v>276075938</v>
      </c>
      <c r="H14" s="17">
        <v>190179721.81</v>
      </c>
      <c r="I14" s="17">
        <v>190179721.81</v>
      </c>
      <c r="J14" s="17">
        <v>190179721.81</v>
      </c>
      <c r="K14" s="19">
        <v>68.886742969247805</v>
      </c>
      <c r="L14" s="17">
        <v>190179721.81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25870000</v>
      </c>
      <c r="F15" s="17">
        <v>0</v>
      </c>
      <c r="G15" s="17">
        <v>25870000</v>
      </c>
      <c r="H15" s="17">
        <v>16616450.460000001</v>
      </c>
      <c r="I15" s="17">
        <v>16616450.460000001</v>
      </c>
      <c r="J15" s="17">
        <v>16616450.460000001</v>
      </c>
      <c r="K15" s="19">
        <v>64.230577734828003</v>
      </c>
      <c r="L15" s="17">
        <v>16616450.460000001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15520000</v>
      </c>
      <c r="F16" s="17">
        <v>218000</v>
      </c>
      <c r="G16" s="17">
        <v>15738000</v>
      </c>
      <c r="H16" s="17">
        <v>10492690.640000001</v>
      </c>
      <c r="I16" s="17">
        <v>10492690.640000001</v>
      </c>
      <c r="J16" s="17">
        <v>10492690.640000001</v>
      </c>
      <c r="K16" s="19">
        <v>66.671055026051604</v>
      </c>
      <c r="L16" s="17">
        <v>10492690.640000001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99401027.400000006</v>
      </c>
      <c r="F17" s="17">
        <v>1475565.58</v>
      </c>
      <c r="G17" s="17">
        <v>100876592.98</v>
      </c>
      <c r="H17" s="17">
        <v>63501736.890000001</v>
      </c>
      <c r="I17" s="17">
        <v>63501736.890000001</v>
      </c>
      <c r="J17" s="17">
        <v>63430864.93</v>
      </c>
      <c r="K17" s="19">
        <v>62.879666190328201</v>
      </c>
      <c r="L17" s="17">
        <v>63069188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5276878.38</v>
      </c>
      <c r="F18" s="17">
        <v>41504.94</v>
      </c>
      <c r="G18" s="17">
        <v>5318383.32</v>
      </c>
      <c r="H18" s="17">
        <v>2117722.62</v>
      </c>
      <c r="I18" s="17">
        <v>2117722.62</v>
      </c>
      <c r="J18" s="17">
        <v>2109533.81</v>
      </c>
      <c r="K18" s="19">
        <v>39.664944835153399</v>
      </c>
      <c r="L18" s="17">
        <v>2061756.53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2760554</v>
      </c>
      <c r="F19" s="17">
        <v>0</v>
      </c>
      <c r="G19" s="17">
        <v>2760554</v>
      </c>
      <c r="H19" s="17">
        <v>1692542.45</v>
      </c>
      <c r="I19" s="17">
        <v>1692542.45</v>
      </c>
      <c r="J19" s="17">
        <v>1692542.45</v>
      </c>
      <c r="K19" s="19">
        <v>61.311695043820897</v>
      </c>
      <c r="L19" s="17">
        <v>1692542.45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190092.22</v>
      </c>
      <c r="F20" s="17">
        <v>0</v>
      </c>
      <c r="G20" s="17">
        <v>190092.22</v>
      </c>
      <c r="H20" s="17">
        <v>188637.57</v>
      </c>
      <c r="I20" s="17">
        <v>188637.57</v>
      </c>
      <c r="J20" s="17">
        <v>142088.26</v>
      </c>
      <c r="K20" s="19">
        <v>74.747014896243499</v>
      </c>
      <c r="L20" s="17">
        <v>8145.62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933591.21</v>
      </c>
      <c r="F21" s="17">
        <v>3217.12</v>
      </c>
      <c r="G21" s="17">
        <v>936808.33</v>
      </c>
      <c r="H21" s="17">
        <v>476755.19</v>
      </c>
      <c r="I21" s="17">
        <v>476755.19</v>
      </c>
      <c r="J21" s="17">
        <v>464103.93</v>
      </c>
      <c r="K21" s="19">
        <v>49.540969602608001</v>
      </c>
      <c r="L21" s="17">
        <v>437400.19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189084396.69</v>
      </c>
      <c r="F22" s="17">
        <v>548067.26</v>
      </c>
      <c r="G22" s="17">
        <v>189632463.94999999</v>
      </c>
      <c r="H22" s="17">
        <v>105064114.06999999</v>
      </c>
      <c r="I22" s="17">
        <v>105064114.06999999</v>
      </c>
      <c r="J22" s="17">
        <v>104377585.2</v>
      </c>
      <c r="K22" s="19">
        <v>55.042044503266602</v>
      </c>
      <c r="L22" s="17">
        <v>88924216.370000005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620270.93999999994</v>
      </c>
      <c r="F23" s="17">
        <v>0</v>
      </c>
      <c r="G23" s="17">
        <v>620270.93999999994</v>
      </c>
      <c r="H23" s="17">
        <v>237817.53</v>
      </c>
      <c r="I23" s="17">
        <v>237817.53</v>
      </c>
      <c r="J23" s="17">
        <v>197465.5</v>
      </c>
      <c r="K23" s="19">
        <v>31.8353621402931</v>
      </c>
      <c r="L23" s="17">
        <v>163973.45000000001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165696.63</v>
      </c>
      <c r="F24" s="17">
        <v>0</v>
      </c>
      <c r="G24" s="17">
        <v>165696.63</v>
      </c>
      <c r="H24" s="17">
        <v>60012.26</v>
      </c>
      <c r="I24" s="17">
        <v>60012.26</v>
      </c>
      <c r="J24" s="17">
        <v>56102.25</v>
      </c>
      <c r="K24" s="19">
        <v>33.858413414925799</v>
      </c>
      <c r="L24" s="17">
        <v>54502.25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4294645.72</v>
      </c>
      <c r="F25" s="17">
        <v>-36000</v>
      </c>
      <c r="G25" s="17">
        <v>4258645.72</v>
      </c>
      <c r="H25" s="17">
        <v>174622.26</v>
      </c>
      <c r="I25" s="17">
        <v>174622.26</v>
      </c>
      <c r="J25" s="17">
        <v>131440.09</v>
      </c>
      <c r="K25" s="19">
        <v>3.0864293167828998</v>
      </c>
      <c r="L25" s="17">
        <v>28769.84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231633.78</v>
      </c>
      <c r="K26" s="19">
        <v>0.51574948352660999</v>
      </c>
      <c r="L26" s="17">
        <v>53574.28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122242.82</v>
      </c>
      <c r="G27" s="17">
        <v>122242.82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505846957.5</v>
      </c>
      <c r="F28" s="17">
        <v>0</v>
      </c>
      <c r="G28" s="17">
        <v>505846957.5</v>
      </c>
      <c r="H28" s="17">
        <v>329744929.12</v>
      </c>
      <c r="I28" s="17">
        <v>329744929.12</v>
      </c>
      <c r="J28" s="17">
        <v>329744929.12</v>
      </c>
      <c r="K28" s="19">
        <v>65.186698117088099</v>
      </c>
      <c r="L28" s="17">
        <v>329744929.12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143218089.31999999</v>
      </c>
      <c r="F29" s="17">
        <v>0</v>
      </c>
      <c r="G29" s="17">
        <v>143218089.31999999</v>
      </c>
      <c r="H29" s="17">
        <v>118678708.52</v>
      </c>
      <c r="I29" s="17">
        <v>118678708.52</v>
      </c>
      <c r="J29" s="17">
        <v>118678708.52</v>
      </c>
      <c r="K29" s="19">
        <v>82.865725330848207</v>
      </c>
      <c r="L29" s="17">
        <v>118678708.52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8660762.8100000005</v>
      </c>
      <c r="F30" s="17">
        <v>0</v>
      </c>
      <c r="G30" s="17">
        <v>8660762.8100000005</v>
      </c>
      <c r="H30" s="17">
        <v>4558033.1500000004</v>
      </c>
      <c r="I30" s="17">
        <v>4558033.1500000004</v>
      </c>
      <c r="J30" s="17">
        <v>4558033.1500000004</v>
      </c>
      <c r="K30" s="19">
        <v>52.628541503724698</v>
      </c>
      <c r="L30" s="17">
        <v>4558033.1500000004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3167846.24</v>
      </c>
      <c r="F31" s="17">
        <v>0</v>
      </c>
      <c r="G31" s="17">
        <v>3167846.24</v>
      </c>
      <c r="H31" s="17">
        <v>1508583.84</v>
      </c>
      <c r="I31" s="17">
        <v>1508583.84</v>
      </c>
      <c r="J31" s="17">
        <v>1508583.84</v>
      </c>
      <c r="K31" s="19">
        <v>47.621750732447197</v>
      </c>
      <c r="L31" s="17">
        <v>1508583.84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141662546.41999999</v>
      </c>
      <c r="F32" s="17">
        <v>602286.79</v>
      </c>
      <c r="G32" s="17">
        <v>142264833.21000001</v>
      </c>
      <c r="H32" s="17">
        <v>108611684.03</v>
      </c>
      <c r="I32" s="17">
        <v>108611684.03</v>
      </c>
      <c r="J32" s="17">
        <v>108611684.03</v>
      </c>
      <c r="K32" s="19">
        <v>76.344716806911904</v>
      </c>
      <c r="L32" s="17">
        <v>108611684.03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230271338.06999999</v>
      </c>
      <c r="F33" s="17">
        <v>0</v>
      </c>
      <c r="G33" s="17">
        <v>230271338.06999999</v>
      </c>
      <c r="H33" s="17">
        <v>170925613.63</v>
      </c>
      <c r="I33" s="17">
        <v>170925613.63</v>
      </c>
      <c r="J33" s="17">
        <v>170925613.63</v>
      </c>
      <c r="K33" s="19">
        <v>74.227915233653803</v>
      </c>
      <c r="L33" s="17">
        <v>152508244.34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29116613.600000001</v>
      </c>
      <c r="F34" s="17">
        <v>0</v>
      </c>
      <c r="G34" s="17">
        <v>29116613.600000001</v>
      </c>
      <c r="H34" s="17">
        <v>19988481.32</v>
      </c>
      <c r="I34" s="17">
        <v>19988481.32</v>
      </c>
      <c r="J34" s="17">
        <v>19988481.32</v>
      </c>
      <c r="K34" s="19">
        <v>68.649746136686701</v>
      </c>
      <c r="L34" s="17">
        <v>19988481.32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2292579648.1900001</v>
      </c>
      <c r="F35" s="28">
        <v>4249142.4000000004</v>
      </c>
      <c r="G35" s="28">
        <v>2296828790.5900002</v>
      </c>
      <c r="H35" s="28">
        <v>1530696663.0999999</v>
      </c>
      <c r="I35" s="28">
        <v>1530696663.0999999</v>
      </c>
      <c r="J35" s="28">
        <v>1526727540.55</v>
      </c>
      <c r="K35" s="29">
        <v>66.471107764102001</v>
      </c>
      <c r="L35" s="28">
        <v>1485074189.71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11116456.6</v>
      </c>
      <c r="F37" s="38">
        <v>-161583</v>
      </c>
      <c r="G37" s="38">
        <v>10954873.6</v>
      </c>
      <c r="H37" s="38">
        <v>11054087.720000001</v>
      </c>
      <c r="I37" s="38">
        <v>11029549.279999999</v>
      </c>
      <c r="J37" s="38">
        <v>2139086.35</v>
      </c>
      <c r="K37" s="35">
        <v>19.526344420806499</v>
      </c>
      <c r="L37" s="38">
        <v>1621816.4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8721858.6899999995</v>
      </c>
      <c r="F38" s="38">
        <v>-400000</v>
      </c>
      <c r="G38" s="38">
        <v>8321858.6900000004</v>
      </c>
      <c r="H38" s="38">
        <v>5438360.5499999998</v>
      </c>
      <c r="I38" s="38">
        <v>5137961.47</v>
      </c>
      <c r="J38" s="38">
        <v>3648148.27</v>
      </c>
      <c r="K38" s="35">
        <v>43.838142485930597</v>
      </c>
      <c r="L38" s="38">
        <v>3436683.19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3036353.82</v>
      </c>
      <c r="F39" s="38">
        <v>-134574.29</v>
      </c>
      <c r="G39" s="38">
        <v>2901779.53</v>
      </c>
      <c r="H39" s="38">
        <v>2734998.44</v>
      </c>
      <c r="I39" s="38">
        <v>2730172.08</v>
      </c>
      <c r="J39" s="38">
        <v>1502172.12</v>
      </c>
      <c r="K39" s="35">
        <v>51.767272615642199</v>
      </c>
      <c r="L39" s="38">
        <v>1501328.74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683058.01</v>
      </c>
      <c r="F40" s="38">
        <v>-1000</v>
      </c>
      <c r="G40" s="38">
        <v>682058.01</v>
      </c>
      <c r="H40" s="38">
        <v>532071.06000000006</v>
      </c>
      <c r="I40" s="38">
        <v>495771.06</v>
      </c>
      <c r="J40" s="38">
        <v>349786.11</v>
      </c>
      <c r="K40" s="35">
        <v>51.2839237823774</v>
      </c>
      <c r="L40" s="38">
        <v>349745.78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336322.81</v>
      </c>
      <c r="F41" s="38">
        <v>-48700.49</v>
      </c>
      <c r="G41" s="38">
        <v>287622.32</v>
      </c>
      <c r="H41" s="38">
        <v>244745.84</v>
      </c>
      <c r="I41" s="38">
        <v>244745.84</v>
      </c>
      <c r="J41" s="38">
        <v>182889.18</v>
      </c>
      <c r="K41" s="35">
        <v>63.586574226923702</v>
      </c>
      <c r="L41" s="38">
        <v>77203.289999999994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154296.4</v>
      </c>
      <c r="F42" s="38">
        <v>0</v>
      </c>
      <c r="G42" s="38">
        <v>154296.4</v>
      </c>
      <c r="H42" s="38">
        <v>19682.34</v>
      </c>
      <c r="I42" s="38">
        <v>19682.34</v>
      </c>
      <c r="J42" s="38">
        <v>5219.21</v>
      </c>
      <c r="K42" s="35">
        <v>3.3825870208248499</v>
      </c>
      <c r="L42" s="38">
        <v>5219.21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83190.27</v>
      </c>
      <c r="F43" s="38">
        <v>0</v>
      </c>
      <c r="G43" s="38">
        <v>83190.27</v>
      </c>
      <c r="H43" s="38">
        <v>91835.12</v>
      </c>
      <c r="I43" s="38">
        <v>89675.92</v>
      </c>
      <c r="J43" s="38">
        <v>50829.11</v>
      </c>
      <c r="K43" s="35">
        <v>61.099825736832003</v>
      </c>
      <c r="L43" s="38">
        <v>50829.11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8540605.2200000007</v>
      </c>
      <c r="F44" s="38">
        <v>-301492.5</v>
      </c>
      <c r="G44" s="38">
        <v>8239112.7199999997</v>
      </c>
      <c r="H44" s="38">
        <v>5345321.67</v>
      </c>
      <c r="I44" s="38">
        <v>5336246.34</v>
      </c>
      <c r="J44" s="38">
        <v>4433866.79</v>
      </c>
      <c r="K44" s="35">
        <v>53.814857748420302</v>
      </c>
      <c r="L44" s="38">
        <v>4317667.25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8565249.6500000004</v>
      </c>
      <c r="F45" s="38">
        <v>-417194.98</v>
      </c>
      <c r="G45" s="38">
        <v>8148054.6699999999</v>
      </c>
      <c r="H45" s="38">
        <v>5623852.1600000001</v>
      </c>
      <c r="I45" s="38">
        <v>5543206.3600000003</v>
      </c>
      <c r="J45" s="38">
        <v>4203299.67</v>
      </c>
      <c r="K45" s="35">
        <v>51.5865423126819</v>
      </c>
      <c r="L45" s="38">
        <v>4109604.16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1832193.72</v>
      </c>
      <c r="F46" s="38">
        <v>-554469.76</v>
      </c>
      <c r="G46" s="38">
        <v>1277723.96</v>
      </c>
      <c r="H46" s="38">
        <v>1185403.82</v>
      </c>
      <c r="I46" s="38">
        <v>1184732.27</v>
      </c>
      <c r="J46" s="38">
        <v>839034.05</v>
      </c>
      <c r="K46" s="35">
        <v>65.666300098183996</v>
      </c>
      <c r="L46" s="38">
        <v>809654.72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1194504.53</v>
      </c>
      <c r="F47" s="38">
        <v>-454582.31</v>
      </c>
      <c r="G47" s="38">
        <v>739922.22</v>
      </c>
      <c r="H47" s="38">
        <v>546440.39</v>
      </c>
      <c r="I47" s="38">
        <v>546440.39</v>
      </c>
      <c r="J47" s="38">
        <v>522350.01</v>
      </c>
      <c r="K47" s="35">
        <v>70.595259323338098</v>
      </c>
      <c r="L47" s="38">
        <v>512653.33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6734707.9699999997</v>
      </c>
      <c r="F48" s="38">
        <v>13243302.619999999</v>
      </c>
      <c r="G48" s="38">
        <v>19978010.59</v>
      </c>
      <c r="H48" s="38">
        <v>15833013.949999999</v>
      </c>
      <c r="I48" s="38">
        <v>15415482.65</v>
      </c>
      <c r="J48" s="38">
        <v>8374729.5300000003</v>
      </c>
      <c r="K48" s="35">
        <v>41.919737164380003</v>
      </c>
      <c r="L48" s="38">
        <v>7964004.7000000002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7520210.96</v>
      </c>
      <c r="F49" s="38">
        <v>9029981.9499999993</v>
      </c>
      <c r="G49" s="38">
        <v>16550192.91</v>
      </c>
      <c r="H49" s="38">
        <v>8427207.25</v>
      </c>
      <c r="I49" s="38">
        <v>7844175.3099999996</v>
      </c>
      <c r="J49" s="38">
        <v>5714511.5700000003</v>
      </c>
      <c r="K49" s="35">
        <v>34.528368346372297</v>
      </c>
      <c r="L49" s="38">
        <v>5369257.7699999996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6490976.3700000001</v>
      </c>
      <c r="F50" s="38">
        <v>-1624268.58</v>
      </c>
      <c r="G50" s="38">
        <v>4866707.79</v>
      </c>
      <c r="H50" s="38">
        <v>3003254.74</v>
      </c>
      <c r="I50" s="38">
        <v>2986414.74</v>
      </c>
      <c r="J50" s="38">
        <v>2421515.2999999998</v>
      </c>
      <c r="K50" s="35">
        <v>49.756743254149598</v>
      </c>
      <c r="L50" s="38">
        <v>2254060.88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375759015.36000001</v>
      </c>
      <c r="F51" s="38">
        <v>145925878.97999999</v>
      </c>
      <c r="G51" s="38">
        <v>521684894.33999997</v>
      </c>
      <c r="H51" s="38">
        <v>442791123.77999997</v>
      </c>
      <c r="I51" s="38">
        <v>430086327.81999999</v>
      </c>
      <c r="J51" s="38">
        <v>382627152</v>
      </c>
      <c r="K51" s="35">
        <v>73.344495144731695</v>
      </c>
      <c r="L51" s="38">
        <v>374883271.52999997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5991223.6299999999</v>
      </c>
      <c r="F52" s="38">
        <v>-651814.91</v>
      </c>
      <c r="G52" s="38">
        <v>5339408.72</v>
      </c>
      <c r="H52" s="38">
        <v>11952964.970000001</v>
      </c>
      <c r="I52" s="38">
        <v>11869171.59</v>
      </c>
      <c r="J52" s="38">
        <v>5629060.9699999997</v>
      </c>
      <c r="K52" s="35">
        <v>105.424800107829</v>
      </c>
      <c r="L52" s="38">
        <v>5243374.93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21995786.719999999</v>
      </c>
      <c r="F53" s="38">
        <v>-21783.83</v>
      </c>
      <c r="G53" s="38">
        <v>21974002.890000001</v>
      </c>
      <c r="H53" s="38">
        <v>16568391.789999999</v>
      </c>
      <c r="I53" s="38">
        <v>14798791.369999999</v>
      </c>
      <c r="J53" s="38">
        <v>10338396.720000001</v>
      </c>
      <c r="K53" s="35">
        <v>47.048308729880198</v>
      </c>
      <c r="L53" s="38">
        <v>10305232.779999999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5163957.28</v>
      </c>
      <c r="F54" s="38">
        <v>1075065.33</v>
      </c>
      <c r="G54" s="38">
        <v>6239022.6100000003</v>
      </c>
      <c r="H54" s="38">
        <v>1640795.6</v>
      </c>
      <c r="I54" s="38">
        <v>1549800.08</v>
      </c>
      <c r="J54" s="38">
        <v>1291132.42</v>
      </c>
      <c r="K54" s="35">
        <v>20.694466116063701</v>
      </c>
      <c r="L54" s="38">
        <v>1263698.06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6626480.9500000002</v>
      </c>
      <c r="F55" s="38">
        <v>1582729.04</v>
      </c>
      <c r="G55" s="38">
        <v>8209209.9900000002</v>
      </c>
      <c r="H55" s="38">
        <v>4572941.0199999996</v>
      </c>
      <c r="I55" s="38">
        <v>4572941.0199999996</v>
      </c>
      <c r="J55" s="38">
        <v>4489990.6399999997</v>
      </c>
      <c r="K55" s="35">
        <v>54.6945521611636</v>
      </c>
      <c r="L55" s="38">
        <v>4449513.37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20133280.98</v>
      </c>
      <c r="F56" s="38">
        <v>-2594203.02</v>
      </c>
      <c r="G56" s="38">
        <v>17539077.960000001</v>
      </c>
      <c r="H56" s="38">
        <v>11964794.83</v>
      </c>
      <c r="I56" s="38">
        <v>11911794.83</v>
      </c>
      <c r="J56" s="38">
        <v>10767341.09</v>
      </c>
      <c r="K56" s="35">
        <v>61.390576600185199</v>
      </c>
      <c r="L56" s="38">
        <v>10123865.73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185774001.52000001</v>
      </c>
      <c r="F57" s="38">
        <v>3323133.84</v>
      </c>
      <c r="G57" s="38">
        <v>189097135.36000001</v>
      </c>
      <c r="H57" s="38">
        <v>188420055.66999999</v>
      </c>
      <c r="I57" s="38">
        <v>185281856.47999999</v>
      </c>
      <c r="J57" s="38">
        <v>101281586.55</v>
      </c>
      <c r="K57" s="35">
        <v>53.560613891469998</v>
      </c>
      <c r="L57" s="38">
        <v>96257573.870000005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30403607.899999999</v>
      </c>
      <c r="F58" s="38">
        <v>-1830195.15</v>
      </c>
      <c r="G58" s="38">
        <v>28573412.75</v>
      </c>
      <c r="H58" s="38">
        <v>22131813.559999999</v>
      </c>
      <c r="I58" s="38">
        <v>22131813.559999999</v>
      </c>
      <c r="J58" s="38">
        <v>22131813.559999999</v>
      </c>
      <c r="K58" s="35">
        <v>77.455968433452199</v>
      </c>
      <c r="L58" s="38">
        <v>13314658.85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2440238.5699999998</v>
      </c>
      <c r="F59" s="38">
        <v>-239242.81</v>
      </c>
      <c r="G59" s="38">
        <v>2200995.7599999998</v>
      </c>
      <c r="H59" s="38">
        <v>1103984.03</v>
      </c>
      <c r="I59" s="38">
        <v>1103984.03</v>
      </c>
      <c r="J59" s="38">
        <v>974484.03</v>
      </c>
      <c r="K59" s="35">
        <v>44.274689107079404</v>
      </c>
      <c r="L59" s="38">
        <v>703208.59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2540425.44</v>
      </c>
      <c r="F60" s="38">
        <v>-209628.51</v>
      </c>
      <c r="G60" s="38">
        <v>2330796.9300000002</v>
      </c>
      <c r="H60" s="38">
        <v>1729579.75</v>
      </c>
      <c r="I60" s="38">
        <v>1729579.75</v>
      </c>
      <c r="J60" s="38">
        <v>1566783.72</v>
      </c>
      <c r="K60" s="35">
        <v>67.220944898018203</v>
      </c>
      <c r="L60" s="38">
        <v>1289237.6599999999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483357.92</v>
      </c>
      <c r="F62" s="38">
        <v>-1907.18</v>
      </c>
      <c r="G62" s="38">
        <v>481450.74</v>
      </c>
      <c r="H62" s="38">
        <v>119939.62</v>
      </c>
      <c r="I62" s="38">
        <v>119939.62</v>
      </c>
      <c r="J62" s="38">
        <v>118439.62</v>
      </c>
      <c r="K62" s="35">
        <v>24.6005686895403</v>
      </c>
      <c r="L62" s="38">
        <v>113831.19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1253255</v>
      </c>
      <c r="F63" s="38">
        <v>-103840.29</v>
      </c>
      <c r="G63" s="38">
        <v>1149414.71</v>
      </c>
      <c r="H63" s="38">
        <v>1048949.06</v>
      </c>
      <c r="I63" s="38">
        <v>1048949.06</v>
      </c>
      <c r="J63" s="38">
        <v>1043949.06</v>
      </c>
      <c r="K63" s="35">
        <v>90.824404013413002</v>
      </c>
      <c r="L63" s="38">
        <v>1022369.36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1028842.35</v>
      </c>
      <c r="F66" s="38">
        <v>-24903.9</v>
      </c>
      <c r="G66" s="38">
        <v>1003938.45</v>
      </c>
      <c r="H66" s="38">
        <v>60052.23</v>
      </c>
      <c r="I66" s="38">
        <v>60052.23</v>
      </c>
      <c r="J66" s="38">
        <v>58802.23</v>
      </c>
      <c r="K66" s="35">
        <v>5.8571548883300597</v>
      </c>
      <c r="L66" s="38">
        <v>56302.23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4568661.6900000004</v>
      </c>
      <c r="F67" s="38">
        <v>1018513.23</v>
      </c>
      <c r="G67" s="38">
        <v>5587174.9199999999</v>
      </c>
      <c r="H67" s="38">
        <v>2425701.8199999998</v>
      </c>
      <c r="I67" s="38">
        <v>2353701.8199999998</v>
      </c>
      <c r="J67" s="38">
        <v>1215471.48</v>
      </c>
      <c r="K67" s="35">
        <v>21.7546702475533</v>
      </c>
      <c r="L67" s="38">
        <v>1187104.53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101739075.55</v>
      </c>
      <c r="F68" s="38">
        <v>-2000</v>
      </c>
      <c r="G68" s="38">
        <v>101737075.55</v>
      </c>
      <c r="H68" s="38">
        <v>95329785.230000004</v>
      </c>
      <c r="I68" s="38">
        <v>66536245.539999999</v>
      </c>
      <c r="J68" s="38">
        <v>46306598.810000002</v>
      </c>
      <c r="K68" s="35">
        <v>45.515952330713503</v>
      </c>
      <c r="L68" s="38">
        <v>43459905.770000003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2689534.49</v>
      </c>
      <c r="F69" s="38">
        <v>0</v>
      </c>
      <c r="G69" s="38">
        <v>2689534.49</v>
      </c>
      <c r="H69" s="38">
        <v>872059.54</v>
      </c>
      <c r="I69" s="38">
        <v>872059.54</v>
      </c>
      <c r="J69" s="38">
        <v>872059.54</v>
      </c>
      <c r="K69" s="35">
        <v>32.424181331097202</v>
      </c>
      <c r="L69" s="38">
        <v>872059.54</v>
      </c>
    </row>
    <row r="70" spans="1:12" ht="13.8" x14ac:dyDescent="0.2">
      <c r="A70" s="37" t="s">
        <v>69</v>
      </c>
      <c r="B70" s="16" t="s">
        <v>69</v>
      </c>
      <c r="C70" s="37" t="s">
        <v>193</v>
      </c>
      <c r="D70" s="16" t="s">
        <v>194</v>
      </c>
      <c r="E70" s="38">
        <v>99441254.900000006</v>
      </c>
      <c r="F70" s="38">
        <v>3189100</v>
      </c>
      <c r="G70" s="38">
        <v>102630354.90000001</v>
      </c>
      <c r="H70" s="38">
        <v>98467921.939999998</v>
      </c>
      <c r="I70" s="38">
        <v>91840673.930000007</v>
      </c>
      <c r="J70" s="38">
        <v>46737271.689999998</v>
      </c>
      <c r="K70" s="35">
        <v>45.539423239390899</v>
      </c>
      <c r="L70" s="38">
        <v>44392526.880000003</v>
      </c>
    </row>
    <row r="71" spans="1:12" ht="13.8" x14ac:dyDescent="0.2">
      <c r="A71" s="37" t="s">
        <v>69</v>
      </c>
      <c r="B71" s="16" t="s">
        <v>69</v>
      </c>
      <c r="C71" s="41" t="s">
        <v>124</v>
      </c>
      <c r="D71" s="27" t="s">
        <v>69</v>
      </c>
      <c r="E71" s="28">
        <v>933084144.26999998</v>
      </c>
      <c r="F71" s="28">
        <v>168610319.47999999</v>
      </c>
      <c r="G71" s="28">
        <v>1101694463.75</v>
      </c>
      <c r="H71" s="28">
        <v>961285787.42999995</v>
      </c>
      <c r="I71" s="28">
        <v>906476596.25999999</v>
      </c>
      <c r="J71" s="28">
        <v>671842429.34000003</v>
      </c>
      <c r="K71" s="29">
        <v>60.982645501653003</v>
      </c>
      <c r="L71" s="28">
        <v>641322121.34000003</v>
      </c>
    </row>
    <row r="72" spans="1:12" ht="13.8" x14ac:dyDescent="0.2">
      <c r="A72" s="37" t="s">
        <v>15</v>
      </c>
      <c r="B72" s="16" t="s">
        <v>16</v>
      </c>
      <c r="C72" s="37" t="s">
        <v>195</v>
      </c>
      <c r="D72" s="16" t="s">
        <v>196</v>
      </c>
      <c r="E72" s="38">
        <v>64378352.5</v>
      </c>
      <c r="F72" s="38">
        <v>0</v>
      </c>
      <c r="G72" s="38">
        <v>64378352.5</v>
      </c>
      <c r="H72" s="38">
        <v>64378352.5</v>
      </c>
      <c r="I72" s="38">
        <v>64378352.5</v>
      </c>
      <c r="J72" s="38">
        <v>49377978</v>
      </c>
      <c r="K72" s="35">
        <v>76.699660806013995</v>
      </c>
      <c r="L72" s="38">
        <v>49165478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86812145.049999997</v>
      </c>
      <c r="F75" s="38">
        <v>-7398478.1200000001</v>
      </c>
      <c r="G75" s="38">
        <v>79413666.930000007</v>
      </c>
      <c r="H75" s="38">
        <v>64681729.780000001</v>
      </c>
      <c r="I75" s="38">
        <v>64681729.780000001</v>
      </c>
      <c r="J75" s="38">
        <v>29589529.23</v>
      </c>
      <c r="K75" s="35">
        <v>37.2599961365366</v>
      </c>
      <c r="L75" s="38">
        <v>28156209.890000001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300000</v>
      </c>
      <c r="F76" s="38">
        <v>0</v>
      </c>
      <c r="G76" s="38">
        <v>300000</v>
      </c>
      <c r="H76" s="38">
        <v>133855.18</v>
      </c>
      <c r="I76" s="38">
        <v>133855.18</v>
      </c>
      <c r="J76" s="38">
        <v>133855.18</v>
      </c>
      <c r="K76" s="35">
        <v>44.618393333333302</v>
      </c>
      <c r="L76" s="38">
        <v>101481.4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27696045.91</v>
      </c>
      <c r="F77" s="38">
        <v>0</v>
      </c>
      <c r="G77" s="38">
        <v>27696045.91</v>
      </c>
      <c r="H77" s="38">
        <v>27696045.91</v>
      </c>
      <c r="I77" s="38">
        <v>27696045.91</v>
      </c>
      <c r="J77" s="38">
        <v>22715233.460000001</v>
      </c>
      <c r="K77" s="35">
        <v>82.016160479421998</v>
      </c>
      <c r="L77" s="38">
        <v>22715233.460000001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2212981.56</v>
      </c>
      <c r="F78" s="38">
        <v>1042677.37</v>
      </c>
      <c r="G78" s="38">
        <v>3255658.93</v>
      </c>
      <c r="H78" s="38">
        <v>2145277.2200000002</v>
      </c>
      <c r="I78" s="38">
        <v>2145277.2200000002</v>
      </c>
      <c r="J78" s="38">
        <v>2145277.2200000002</v>
      </c>
      <c r="K78" s="35">
        <v>65.893794962115393</v>
      </c>
      <c r="L78" s="38">
        <v>2143498.4900000002</v>
      </c>
    </row>
    <row r="79" spans="1:12" ht="13.8" x14ac:dyDescent="0.2">
      <c r="A79" s="37" t="s">
        <v>69</v>
      </c>
      <c r="B79" s="16" t="s">
        <v>69</v>
      </c>
      <c r="C79" s="37" t="s">
        <v>209</v>
      </c>
      <c r="D79" s="16" t="s">
        <v>210</v>
      </c>
      <c r="E79" s="38">
        <v>200000</v>
      </c>
      <c r="F79" s="38">
        <v>-200000</v>
      </c>
      <c r="G79" s="38">
        <v>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37" t="s">
        <v>211</v>
      </c>
      <c r="D80" s="16" t="s">
        <v>212</v>
      </c>
      <c r="E80" s="38">
        <v>1202</v>
      </c>
      <c r="F80" s="38">
        <v>0</v>
      </c>
      <c r="G80" s="38">
        <v>1202</v>
      </c>
      <c r="H80" s="38">
        <v>1305.97</v>
      </c>
      <c r="I80" s="38">
        <v>1305.97</v>
      </c>
      <c r="J80" s="38">
        <v>1005.47</v>
      </c>
      <c r="K80" s="35">
        <v>83.649750415973401</v>
      </c>
      <c r="L80" s="38">
        <v>404.47</v>
      </c>
    </row>
    <row r="81" spans="1:12" ht="13.8" x14ac:dyDescent="0.2">
      <c r="A81" s="37" t="s">
        <v>69</v>
      </c>
      <c r="B81" s="16" t="s">
        <v>69</v>
      </c>
      <c r="C81" s="37" t="s">
        <v>213</v>
      </c>
      <c r="D81" s="16" t="s">
        <v>214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41" t="s">
        <v>124</v>
      </c>
      <c r="D82" s="27" t="s">
        <v>69</v>
      </c>
      <c r="E82" s="28">
        <v>181721727.02000001</v>
      </c>
      <c r="F82" s="28">
        <v>-6555800.75</v>
      </c>
      <c r="G82" s="28">
        <v>175165926.27000001</v>
      </c>
      <c r="H82" s="28">
        <v>159124471.56</v>
      </c>
      <c r="I82" s="28">
        <v>159124471.56</v>
      </c>
      <c r="J82" s="28">
        <v>103990783.56</v>
      </c>
      <c r="K82" s="29">
        <v>59.367016048377501</v>
      </c>
      <c r="L82" s="28">
        <v>102310210.70999999</v>
      </c>
    </row>
    <row r="83" spans="1:12" ht="13.8" x14ac:dyDescent="0.2">
      <c r="A83" s="37" t="s">
        <v>7</v>
      </c>
      <c r="B83" s="16" t="s">
        <v>8</v>
      </c>
      <c r="C83" s="37" t="s">
        <v>215</v>
      </c>
      <c r="D83" s="16" t="s">
        <v>216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323055.99</v>
      </c>
      <c r="F84" s="38">
        <v>-215000</v>
      </c>
      <c r="G84" s="38">
        <v>108055.99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240000</v>
      </c>
      <c r="F85" s="38">
        <v>18071.79</v>
      </c>
      <c r="G85" s="38">
        <v>258071.79</v>
      </c>
      <c r="H85" s="38">
        <v>239568.12</v>
      </c>
      <c r="I85" s="38">
        <v>239568.12</v>
      </c>
      <c r="J85" s="38">
        <v>239568.12</v>
      </c>
      <c r="K85" s="35">
        <v>92.830029969567804</v>
      </c>
      <c r="L85" s="38">
        <v>239568.12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269239712</v>
      </c>
      <c r="F86" s="38">
        <v>573449.63</v>
      </c>
      <c r="G86" s="38">
        <v>269813161.63</v>
      </c>
      <c r="H86" s="38">
        <v>260785965.59999999</v>
      </c>
      <c r="I86" s="38">
        <v>260292005.83000001</v>
      </c>
      <c r="J86" s="38">
        <v>151603482.02000001</v>
      </c>
      <c r="K86" s="35">
        <v>56.188319763250398</v>
      </c>
      <c r="L86" s="38">
        <v>143253091.53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1530000</v>
      </c>
      <c r="F87" s="38">
        <v>0</v>
      </c>
      <c r="G87" s="38">
        <v>1530000</v>
      </c>
      <c r="H87" s="38">
        <v>637495.93999999994</v>
      </c>
      <c r="I87" s="38">
        <v>630012.34</v>
      </c>
      <c r="J87" s="38">
        <v>14160.86</v>
      </c>
      <c r="K87" s="35">
        <v>0.92554640522875997</v>
      </c>
      <c r="L87" s="38">
        <v>14160.86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163109348.22999999</v>
      </c>
      <c r="F88" s="38">
        <v>-2827714.37</v>
      </c>
      <c r="G88" s="38">
        <v>160281633.86000001</v>
      </c>
      <c r="H88" s="38">
        <v>132883576.11</v>
      </c>
      <c r="I88" s="38">
        <v>130029810.73999999</v>
      </c>
      <c r="J88" s="38">
        <v>71839880.209999993</v>
      </c>
      <c r="K88" s="35">
        <v>44.821030632086902</v>
      </c>
      <c r="L88" s="38">
        <v>66326883.890000001</v>
      </c>
    </row>
    <row r="89" spans="1:12" ht="13.8" x14ac:dyDescent="0.2">
      <c r="A89" s="37" t="s">
        <v>69</v>
      </c>
      <c r="B89" s="16" t="s">
        <v>69</v>
      </c>
      <c r="C89" s="37" t="s">
        <v>227</v>
      </c>
      <c r="D89" s="16" t="s">
        <v>228</v>
      </c>
      <c r="E89" s="38">
        <v>508893980.04000002</v>
      </c>
      <c r="F89" s="38">
        <v>16393416.699999999</v>
      </c>
      <c r="G89" s="38">
        <v>525287396.74000001</v>
      </c>
      <c r="H89" s="38">
        <v>99799633.810000002</v>
      </c>
      <c r="I89" s="38">
        <v>96935958.230000004</v>
      </c>
      <c r="J89" s="38">
        <v>87148264.609999999</v>
      </c>
      <c r="K89" s="35">
        <v>16.590587390988901</v>
      </c>
      <c r="L89" s="38">
        <v>86215588.739999995</v>
      </c>
    </row>
    <row r="90" spans="1:12" ht="13.8" x14ac:dyDescent="0.2">
      <c r="A90" s="37" t="s">
        <v>69</v>
      </c>
      <c r="B90" s="16" t="s">
        <v>69</v>
      </c>
      <c r="C90" s="37" t="s">
        <v>229</v>
      </c>
      <c r="D90" s="16" t="s">
        <v>230</v>
      </c>
      <c r="E90" s="38">
        <v>716692770.48000002</v>
      </c>
      <c r="F90" s="38">
        <v>531158.6</v>
      </c>
      <c r="G90" s="38">
        <v>717223929.08000004</v>
      </c>
      <c r="H90" s="38">
        <v>507794247.70999998</v>
      </c>
      <c r="I90" s="38">
        <v>477575187.77999997</v>
      </c>
      <c r="J90" s="38">
        <v>457177301.36000001</v>
      </c>
      <c r="K90" s="35">
        <v>63.742616890436501</v>
      </c>
      <c r="L90" s="38">
        <v>448117281.38999999</v>
      </c>
    </row>
    <row r="91" spans="1:12" ht="13.8" x14ac:dyDescent="0.2">
      <c r="A91" s="37" t="s">
        <v>69</v>
      </c>
      <c r="B91" s="16" t="s">
        <v>69</v>
      </c>
      <c r="C91" s="37" t="s">
        <v>231</v>
      </c>
      <c r="D91" s="16" t="s">
        <v>232</v>
      </c>
      <c r="E91" s="38">
        <v>302354.90000000002</v>
      </c>
      <c r="F91" s="38">
        <v>-20000</v>
      </c>
      <c r="G91" s="38">
        <v>282354.90000000002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41" t="s">
        <v>124</v>
      </c>
      <c r="D92" s="27" t="s">
        <v>69</v>
      </c>
      <c r="E92" s="28">
        <v>1660616107.98</v>
      </c>
      <c r="F92" s="28">
        <v>14453382.35</v>
      </c>
      <c r="G92" s="28">
        <v>1675069490.3299999</v>
      </c>
      <c r="H92" s="28">
        <v>1002513429.62</v>
      </c>
      <c r="I92" s="28">
        <v>966075485.37</v>
      </c>
      <c r="J92" s="28">
        <v>768022657.17999995</v>
      </c>
      <c r="K92" s="29">
        <v>45.8501967598189</v>
      </c>
      <c r="L92" s="28">
        <v>744166574.52999997</v>
      </c>
    </row>
    <row r="93" spans="1:12" ht="13.8" x14ac:dyDescent="0.2">
      <c r="A93" s="37" t="s">
        <v>17</v>
      </c>
      <c r="B93" s="16" t="s">
        <v>18</v>
      </c>
      <c r="C93" s="37" t="s">
        <v>233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41" t="s">
        <v>124</v>
      </c>
      <c r="D94" s="27" t="s">
        <v>69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234</v>
      </c>
      <c r="D95" s="16" t="s">
        <v>235</v>
      </c>
      <c r="E95" s="38">
        <v>1275000</v>
      </c>
      <c r="F95" s="38">
        <v>-681073.3</v>
      </c>
      <c r="G95" s="38">
        <v>593926.69999999995</v>
      </c>
      <c r="H95" s="38">
        <v>877544.3</v>
      </c>
      <c r="I95" s="38">
        <v>877544.3</v>
      </c>
      <c r="J95" s="38">
        <v>864464.41</v>
      </c>
      <c r="K95" s="35">
        <v>145.55069000939</v>
      </c>
      <c r="L95" s="38">
        <v>864464.41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97325281.239999995</v>
      </c>
      <c r="F96" s="38">
        <v>1766766.84</v>
      </c>
      <c r="G96" s="38">
        <v>99092048.079999998</v>
      </c>
      <c r="H96" s="38">
        <v>64106247.57</v>
      </c>
      <c r="I96" s="38">
        <v>62465635.079999998</v>
      </c>
      <c r="J96" s="38">
        <v>23461663.25</v>
      </c>
      <c r="K96" s="35">
        <v>23.676635718598401</v>
      </c>
      <c r="L96" s="38">
        <v>22445422.940000001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9315694.5600000005</v>
      </c>
      <c r="F97" s="38">
        <v>11990296.130000001</v>
      </c>
      <c r="G97" s="38">
        <v>21305990.690000001</v>
      </c>
      <c r="H97" s="38">
        <v>10011234.77</v>
      </c>
      <c r="I97" s="38">
        <v>9481470.5899999999</v>
      </c>
      <c r="J97" s="38">
        <v>4362375.54</v>
      </c>
      <c r="K97" s="35">
        <v>20.474877716188502</v>
      </c>
      <c r="L97" s="38">
        <v>3980428.87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5531467.3099999996</v>
      </c>
      <c r="F98" s="38">
        <v>125994.63</v>
      </c>
      <c r="G98" s="38">
        <v>5657461.9400000004</v>
      </c>
      <c r="H98" s="38">
        <v>5391142.54</v>
      </c>
      <c r="I98" s="38">
        <v>5206193.46</v>
      </c>
      <c r="J98" s="38">
        <v>2444764.08</v>
      </c>
      <c r="K98" s="35">
        <v>43.2130892956568</v>
      </c>
      <c r="L98" s="38">
        <v>1904964.27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1659987.44</v>
      </c>
      <c r="F99" s="38">
        <v>744173.4</v>
      </c>
      <c r="G99" s="38">
        <v>2404160.84</v>
      </c>
      <c r="H99" s="38">
        <v>6517863.0599999996</v>
      </c>
      <c r="I99" s="38">
        <v>6058911.2400000002</v>
      </c>
      <c r="J99" s="38">
        <v>5187909.5599999996</v>
      </c>
      <c r="K99" s="35">
        <v>215.78878890648599</v>
      </c>
      <c r="L99" s="38">
        <v>5153337.66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3069872.72</v>
      </c>
      <c r="F100" s="38">
        <v>-29877.17</v>
      </c>
      <c r="G100" s="38">
        <v>3039995.55</v>
      </c>
      <c r="H100" s="38">
        <v>1776866.63</v>
      </c>
      <c r="I100" s="38">
        <v>768525.23</v>
      </c>
      <c r="J100" s="38">
        <v>419825.93</v>
      </c>
      <c r="K100" s="35">
        <v>13.8100837022607</v>
      </c>
      <c r="L100" s="38">
        <v>359534.31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48921040.439999998</v>
      </c>
      <c r="F101" s="38">
        <v>5490609.0599999996</v>
      </c>
      <c r="G101" s="38">
        <v>54411649.5</v>
      </c>
      <c r="H101" s="38">
        <v>46648644.469999999</v>
      </c>
      <c r="I101" s="38">
        <v>41950409.729999997</v>
      </c>
      <c r="J101" s="38">
        <v>13571153.42</v>
      </c>
      <c r="K101" s="35">
        <v>24.9416320672285</v>
      </c>
      <c r="L101" s="38">
        <v>12292843.67</v>
      </c>
    </row>
    <row r="102" spans="1:12" ht="13.8" x14ac:dyDescent="0.2">
      <c r="A102" s="37" t="s">
        <v>69</v>
      </c>
      <c r="B102" s="16" t="s">
        <v>69</v>
      </c>
      <c r="C102" s="37" t="s">
        <v>248</v>
      </c>
      <c r="D102" s="16" t="s">
        <v>249</v>
      </c>
      <c r="E102" s="38">
        <v>17087398.57</v>
      </c>
      <c r="F102" s="38">
        <v>26145.41</v>
      </c>
      <c r="G102" s="38">
        <v>17113543.98</v>
      </c>
      <c r="H102" s="38">
        <v>15230106.279999999</v>
      </c>
      <c r="I102" s="38">
        <v>8010106.2800000003</v>
      </c>
      <c r="J102" s="38">
        <v>5898589.3300000001</v>
      </c>
      <c r="K102" s="35">
        <v>34.4673747114769</v>
      </c>
      <c r="L102" s="38">
        <v>5898589.3300000001</v>
      </c>
    </row>
    <row r="103" spans="1:12" ht="13.8" x14ac:dyDescent="0.2">
      <c r="A103" s="37" t="s">
        <v>69</v>
      </c>
      <c r="B103" s="16" t="s">
        <v>69</v>
      </c>
      <c r="C103" s="37" t="s">
        <v>250</v>
      </c>
      <c r="D103" s="16" t="s">
        <v>251</v>
      </c>
      <c r="E103" s="38">
        <v>19936917.670000002</v>
      </c>
      <c r="F103" s="38">
        <v>-642985.42000000004</v>
      </c>
      <c r="G103" s="38">
        <v>19293932.25</v>
      </c>
      <c r="H103" s="38">
        <v>13230773.33</v>
      </c>
      <c r="I103" s="38">
        <v>12489699.039999999</v>
      </c>
      <c r="J103" s="38">
        <v>5025275.07</v>
      </c>
      <c r="K103" s="35">
        <v>26.0458832594895</v>
      </c>
      <c r="L103" s="38">
        <v>4270696.18</v>
      </c>
    </row>
    <row r="104" spans="1:12" ht="13.8" x14ac:dyDescent="0.2">
      <c r="A104" s="37" t="s">
        <v>69</v>
      </c>
      <c r="B104" s="16" t="s">
        <v>69</v>
      </c>
      <c r="C104" s="37" t="s">
        <v>252</v>
      </c>
      <c r="D104" s="16" t="s">
        <v>253</v>
      </c>
      <c r="E104" s="38">
        <v>120000</v>
      </c>
      <c r="F104" s="38">
        <v>-18901.77</v>
      </c>
      <c r="G104" s="38">
        <v>101098.23</v>
      </c>
      <c r="H104" s="38">
        <v>106200.46</v>
      </c>
      <c r="I104" s="38">
        <v>106200.46</v>
      </c>
      <c r="J104" s="38">
        <v>106200.46</v>
      </c>
      <c r="K104" s="35">
        <v>105.046804479168</v>
      </c>
      <c r="L104" s="38">
        <v>106200.46</v>
      </c>
    </row>
    <row r="105" spans="1:12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204242659.94999999</v>
      </c>
      <c r="F105" s="28">
        <v>18771147.809999999</v>
      </c>
      <c r="G105" s="28">
        <v>223013807.75999999</v>
      </c>
      <c r="H105" s="28">
        <v>163896623.41</v>
      </c>
      <c r="I105" s="28">
        <v>147414695.41</v>
      </c>
      <c r="J105" s="28">
        <v>61342221.049999997</v>
      </c>
      <c r="K105" s="29">
        <v>27.506019320568001</v>
      </c>
      <c r="L105" s="28">
        <v>57276482.100000001</v>
      </c>
    </row>
    <row r="106" spans="1:12" ht="13.8" x14ac:dyDescent="0.2">
      <c r="A106" s="37" t="s">
        <v>11</v>
      </c>
      <c r="B106" s="16" t="s">
        <v>12</v>
      </c>
      <c r="C106" s="37" t="s">
        <v>254</v>
      </c>
      <c r="D106" s="16" t="s">
        <v>216</v>
      </c>
      <c r="E106" s="38">
        <v>0</v>
      </c>
      <c r="F106" s="38">
        <v>110000</v>
      </c>
      <c r="G106" s="38">
        <v>110000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255</v>
      </c>
      <c r="D107" s="16" t="s">
        <v>256</v>
      </c>
      <c r="E107" s="38">
        <v>127372</v>
      </c>
      <c r="F107" s="38">
        <v>0</v>
      </c>
      <c r="G107" s="38">
        <v>127372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9" customFormat="1" ht="13.8" x14ac:dyDescent="0.2">
      <c r="A108" s="37" t="s">
        <v>69</v>
      </c>
      <c r="B108" s="16" t="s">
        <v>69</v>
      </c>
      <c r="C108" s="37" t="s">
        <v>257</v>
      </c>
      <c r="D108" s="16" t="s">
        <v>222</v>
      </c>
      <c r="E108" s="38">
        <v>119734328.51000001</v>
      </c>
      <c r="F108" s="38">
        <v>-15838710.82</v>
      </c>
      <c r="G108" s="38">
        <v>103895617.69</v>
      </c>
      <c r="H108" s="38">
        <v>40392178.420000002</v>
      </c>
      <c r="I108" s="38">
        <v>40392178.420000002</v>
      </c>
      <c r="J108" s="38">
        <v>12371046.58</v>
      </c>
      <c r="K108" s="35">
        <v>11.9071880557198</v>
      </c>
      <c r="L108" s="38">
        <v>2881739.49</v>
      </c>
    </row>
    <row r="109" spans="1:12" s="89" customFormat="1" ht="13.8" x14ac:dyDescent="0.2">
      <c r="A109" s="37" t="s">
        <v>69</v>
      </c>
      <c r="B109" s="16" t="s">
        <v>69</v>
      </c>
      <c r="C109" s="37" t="s">
        <v>258</v>
      </c>
      <c r="D109" s="16" t="s">
        <v>226</v>
      </c>
      <c r="E109" s="38">
        <v>23415675.989999998</v>
      </c>
      <c r="F109" s="38">
        <v>12013684.189999999</v>
      </c>
      <c r="G109" s="38">
        <v>35429360.18</v>
      </c>
      <c r="H109" s="38">
        <v>12645964.84</v>
      </c>
      <c r="I109" s="38">
        <v>10648287.189999999</v>
      </c>
      <c r="J109" s="38">
        <v>4278624.72</v>
      </c>
      <c r="K109" s="35">
        <v>12.0764944618314</v>
      </c>
      <c r="L109" s="38">
        <v>3841675.58</v>
      </c>
    </row>
    <row r="110" spans="1:12" s="89" customFormat="1" ht="13.8" x14ac:dyDescent="0.2">
      <c r="A110" s="37" t="s">
        <v>69</v>
      </c>
      <c r="B110" s="16" t="s">
        <v>69</v>
      </c>
      <c r="C110" s="37" t="s">
        <v>259</v>
      </c>
      <c r="D110" s="16" t="s">
        <v>228</v>
      </c>
      <c r="E110" s="38">
        <v>124847080.34</v>
      </c>
      <c r="F110" s="38">
        <v>18500116.600000001</v>
      </c>
      <c r="G110" s="38">
        <v>143347196.94</v>
      </c>
      <c r="H110" s="38">
        <v>70213059.299999997</v>
      </c>
      <c r="I110" s="38">
        <v>67155382.209999993</v>
      </c>
      <c r="J110" s="38">
        <v>30695273.57</v>
      </c>
      <c r="K110" s="35">
        <v>21.4132359929214</v>
      </c>
      <c r="L110" s="38">
        <v>30550853.18</v>
      </c>
    </row>
    <row r="111" spans="1:12" ht="13.8" x14ac:dyDescent="0.2">
      <c r="A111" s="37" t="s">
        <v>69</v>
      </c>
      <c r="B111" s="16" t="s">
        <v>69</v>
      </c>
      <c r="C111" s="37" t="s">
        <v>260</v>
      </c>
      <c r="D111" s="16" t="s">
        <v>230</v>
      </c>
      <c r="E111" s="38">
        <v>28968580.010000002</v>
      </c>
      <c r="F111" s="38">
        <v>9487496.4600000009</v>
      </c>
      <c r="G111" s="38">
        <v>38456076.469999999</v>
      </c>
      <c r="H111" s="38">
        <v>10344673.85</v>
      </c>
      <c r="I111" s="38">
        <v>9414073.7899999991</v>
      </c>
      <c r="J111" s="38">
        <v>1826701.31</v>
      </c>
      <c r="K111" s="35">
        <v>4.7500979758687301</v>
      </c>
      <c r="L111" s="38">
        <v>1412045.67</v>
      </c>
    </row>
    <row r="112" spans="1:12" s="89" customFormat="1" ht="13.8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297093036.85000002</v>
      </c>
      <c r="F112" s="28">
        <v>24272586.43</v>
      </c>
      <c r="G112" s="28">
        <v>321365623.27999997</v>
      </c>
      <c r="H112" s="28">
        <v>133595876.41</v>
      </c>
      <c r="I112" s="28">
        <v>127609921.61</v>
      </c>
      <c r="J112" s="28">
        <v>49171646.18</v>
      </c>
      <c r="K112" s="29">
        <v>15.3008419749855</v>
      </c>
      <c r="L112" s="28">
        <v>38686313.920000002</v>
      </c>
    </row>
    <row r="113" spans="1:12" s="89" customFormat="1" ht="13.8" x14ac:dyDescent="0.2">
      <c r="A113" s="37" t="s">
        <v>19</v>
      </c>
      <c r="B113" s="16" t="s">
        <v>20</v>
      </c>
      <c r="C113" s="37" t="s">
        <v>261</v>
      </c>
      <c r="D113" s="16" t="s">
        <v>262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3.8" x14ac:dyDescent="0.2">
      <c r="A115" s="37" t="s">
        <v>21</v>
      </c>
      <c r="B115" s="16" t="s">
        <v>22</v>
      </c>
      <c r="C115" s="37" t="s">
        <v>263</v>
      </c>
      <c r="D115" s="16" t="s">
        <v>264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69</v>
      </c>
      <c r="B116" s="16" t="s">
        <v>69</v>
      </c>
      <c r="C116" s="37" t="s">
        <v>265</v>
      </c>
      <c r="D116" s="16" t="s">
        <v>266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306596237.39999998</v>
      </c>
      <c r="K116" s="35">
        <v>82.398360105793799</v>
      </c>
      <c r="L116" s="38">
        <v>306596237.39999998</v>
      </c>
    </row>
    <row r="117" spans="1:12" s="89" customFormat="1" ht="13.8" x14ac:dyDescent="0.2">
      <c r="A117" s="37" t="s">
        <v>69</v>
      </c>
      <c r="B117" s="16" t="s">
        <v>69</v>
      </c>
      <c r="C117" s="37" t="s">
        <v>267</v>
      </c>
      <c r="D117" s="16" t="s">
        <v>268</v>
      </c>
      <c r="E117" s="38">
        <v>300528354.89999998</v>
      </c>
      <c r="F117" s="38">
        <v>0</v>
      </c>
      <c r="G117" s="38">
        <v>300528354.89999998</v>
      </c>
      <c r="H117" s="38">
        <v>297872934.63</v>
      </c>
      <c r="I117" s="38">
        <v>297872934.63</v>
      </c>
      <c r="J117" s="38">
        <v>255960855.31</v>
      </c>
      <c r="K117" s="35">
        <v>85.170284645909803</v>
      </c>
      <c r="L117" s="38">
        <v>255960855.31</v>
      </c>
    </row>
    <row r="118" spans="1:12" s="89" customFormat="1" ht="13.8" x14ac:dyDescent="0.2">
      <c r="A118" s="37" t="s">
        <v>69</v>
      </c>
      <c r="B118" s="16" t="s">
        <v>69</v>
      </c>
      <c r="C118" s="41" t="s">
        <v>124</v>
      </c>
      <c r="D118" s="27" t="s">
        <v>69</v>
      </c>
      <c r="E118" s="28">
        <v>880558572.48000002</v>
      </c>
      <c r="F118" s="28">
        <v>0</v>
      </c>
      <c r="G118" s="28">
        <v>880558572.48000002</v>
      </c>
      <c r="H118" s="28">
        <v>877902705.45000005</v>
      </c>
      <c r="I118" s="28">
        <v>877902705.45000005</v>
      </c>
      <c r="J118" s="28">
        <v>562557092.71000004</v>
      </c>
      <c r="K118" s="29">
        <v>63.886391012652098</v>
      </c>
      <c r="L118" s="28">
        <v>562557092.71000004</v>
      </c>
    </row>
    <row r="119" spans="1:12" s="89" customFormat="1" ht="13.5" customHeight="1" x14ac:dyDescent="0.2">
      <c r="A119" s="122" t="s">
        <v>269</v>
      </c>
      <c r="B119" s="123" t="s">
        <v>69</v>
      </c>
      <c r="C119" s="79" t="s">
        <v>69</v>
      </c>
      <c r="D119" s="66" t="s">
        <v>69</v>
      </c>
      <c r="E119" s="67">
        <v>6466530737.1800003</v>
      </c>
      <c r="F119" s="67">
        <v>217800777.72</v>
      </c>
      <c r="G119" s="67">
        <v>6684331514.8999996</v>
      </c>
      <c r="H119" s="67">
        <v>4831265556.9799995</v>
      </c>
      <c r="I119" s="67">
        <v>4717550538.7600002</v>
      </c>
      <c r="J119" s="67">
        <v>3743654370.5700002</v>
      </c>
      <c r="K119" s="71">
        <v>56.006413838467502</v>
      </c>
      <c r="L119" s="67">
        <v>3631392985.02</v>
      </c>
    </row>
    <row r="120" spans="1:12" ht="13.8" x14ac:dyDescent="0.3">
      <c r="A120" s="39" t="s">
        <v>61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43.2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270</v>
      </c>
      <c r="E7" s="17">
        <v>1493532451.0699999</v>
      </c>
      <c r="F7" s="17">
        <v>0</v>
      </c>
      <c r="G7" s="17">
        <v>1493532451.0699999</v>
      </c>
      <c r="H7" s="17">
        <v>1091716899.55</v>
      </c>
      <c r="I7" s="19">
        <v>73.096295883485467</v>
      </c>
      <c r="J7" s="17">
        <v>1091716899.55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271</v>
      </c>
      <c r="E8" s="17">
        <v>105500000</v>
      </c>
      <c r="F8" s="17">
        <v>0</v>
      </c>
      <c r="G8" s="17">
        <v>105500000</v>
      </c>
      <c r="H8" s="17">
        <v>52051923.869999997</v>
      </c>
      <c r="I8" s="19">
        <v>49.338316464454977</v>
      </c>
      <c r="J8" s="17">
        <v>47553087.869999997</v>
      </c>
    </row>
    <row r="9" spans="1:10" ht="13.8" x14ac:dyDescent="0.2">
      <c r="A9" s="65" t="s">
        <v>69</v>
      </c>
      <c r="B9" s="23" t="s">
        <v>69</v>
      </c>
      <c r="C9" s="65" t="s">
        <v>272</v>
      </c>
      <c r="D9" s="23" t="s">
        <v>273</v>
      </c>
      <c r="E9" s="17">
        <v>45000000</v>
      </c>
      <c r="F9" s="17">
        <v>0</v>
      </c>
      <c r="G9" s="17">
        <v>45000000</v>
      </c>
      <c r="H9" s="17">
        <v>48748870.18</v>
      </c>
      <c r="I9" s="19">
        <v>108.33082262222223</v>
      </c>
      <c r="J9" s="17">
        <v>48456381.840000004</v>
      </c>
    </row>
    <row r="10" spans="1:10" ht="13.8" x14ac:dyDescent="0.2">
      <c r="A10" s="65" t="s">
        <v>69</v>
      </c>
      <c r="B10" s="23" t="s">
        <v>69</v>
      </c>
      <c r="C10" s="65" t="s">
        <v>274</v>
      </c>
      <c r="D10" s="23" t="s">
        <v>275</v>
      </c>
      <c r="E10" s="17">
        <v>0</v>
      </c>
      <c r="F10" s="17">
        <v>0</v>
      </c>
      <c r="G10" s="17">
        <v>0</v>
      </c>
      <c r="H10" s="17">
        <v>935816.13</v>
      </c>
      <c r="I10" s="19">
        <v>0</v>
      </c>
      <c r="J10" s="17">
        <v>636968.46</v>
      </c>
    </row>
    <row r="11" spans="1:10" ht="13.8" x14ac:dyDescent="0.2">
      <c r="A11" s="65" t="s">
        <v>69</v>
      </c>
      <c r="B11" s="23" t="s">
        <v>69</v>
      </c>
      <c r="C11" s="65" t="s">
        <v>276</v>
      </c>
      <c r="D11" s="23" t="s">
        <v>277</v>
      </c>
      <c r="E11" s="17">
        <v>10200000</v>
      </c>
      <c r="F11" s="17">
        <v>0</v>
      </c>
      <c r="G11" s="17">
        <v>10200000</v>
      </c>
      <c r="H11" s="17">
        <v>775873.3</v>
      </c>
      <c r="I11" s="19">
        <v>7.606600980392157</v>
      </c>
      <c r="J11" s="17">
        <v>775873.3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1654232451.0699999</v>
      </c>
      <c r="F12" s="28">
        <v>0</v>
      </c>
      <c r="G12" s="28">
        <v>1654232451.0699999</v>
      </c>
      <c r="H12" s="28">
        <v>1194229383.03</v>
      </c>
      <c r="I12" s="29">
        <v>72.192356174462773</v>
      </c>
      <c r="J12" s="28">
        <v>1189139211.02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278</v>
      </c>
      <c r="E13" s="17">
        <v>132500000</v>
      </c>
      <c r="F13" s="17">
        <v>0</v>
      </c>
      <c r="G13" s="17">
        <v>132500000</v>
      </c>
      <c r="H13" s="17">
        <v>66469022.600000001</v>
      </c>
      <c r="I13" s="19">
        <v>50.165300075471698</v>
      </c>
      <c r="J13" s="17">
        <v>64404324.030000001</v>
      </c>
    </row>
    <row r="14" spans="1:10" ht="13.8" x14ac:dyDescent="0.2">
      <c r="A14" s="65" t="s">
        <v>69</v>
      </c>
      <c r="B14" s="23" t="s">
        <v>69</v>
      </c>
      <c r="C14" s="65" t="s">
        <v>279</v>
      </c>
      <c r="D14" s="23" t="s">
        <v>280</v>
      </c>
      <c r="E14" s="17">
        <v>67100000</v>
      </c>
      <c r="F14" s="17">
        <v>0</v>
      </c>
      <c r="G14" s="17">
        <v>67100000</v>
      </c>
      <c r="H14" s="17">
        <v>36619478.43</v>
      </c>
      <c r="I14" s="19">
        <v>54.574483502235466</v>
      </c>
      <c r="J14" s="17">
        <v>36214130.450000003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281</v>
      </c>
      <c r="E15" s="17">
        <v>1500000</v>
      </c>
      <c r="F15" s="17">
        <v>0</v>
      </c>
      <c r="G15" s="17">
        <v>1500000</v>
      </c>
      <c r="H15" s="17">
        <v>0</v>
      </c>
      <c r="I15" s="19"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282</v>
      </c>
      <c r="E16" s="17">
        <v>1271722720</v>
      </c>
      <c r="F16" s="17">
        <v>0</v>
      </c>
      <c r="G16" s="17">
        <v>1271722720</v>
      </c>
      <c r="H16" s="17">
        <v>799445645.00999999</v>
      </c>
      <c r="I16" s="19">
        <v>62.863203781560181</v>
      </c>
      <c r="J16" s="17">
        <v>799445645.00999999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283</v>
      </c>
      <c r="E17" s="17">
        <v>692098500</v>
      </c>
      <c r="F17" s="17">
        <v>0</v>
      </c>
      <c r="G17" s="17">
        <v>692098500</v>
      </c>
      <c r="H17" s="17">
        <v>344590184.88</v>
      </c>
      <c r="I17" s="19">
        <v>49.789182447296156</v>
      </c>
      <c r="J17" s="17">
        <v>344590184.88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284</v>
      </c>
      <c r="E18" s="17">
        <v>66100000</v>
      </c>
      <c r="F18" s="17">
        <v>0</v>
      </c>
      <c r="G18" s="17">
        <v>66100000</v>
      </c>
      <c r="H18" s="17">
        <v>31859754.829999998</v>
      </c>
      <c r="I18" s="19">
        <v>48.199326520423604</v>
      </c>
      <c r="J18" s="17">
        <v>8928089.5199999996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285</v>
      </c>
      <c r="E19" s="17">
        <v>4800000</v>
      </c>
      <c r="F19" s="17">
        <v>0</v>
      </c>
      <c r="G19" s="17">
        <v>4800000</v>
      </c>
      <c r="H19" s="17">
        <v>0</v>
      </c>
      <c r="I19" s="19"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286</v>
      </c>
      <c r="E20" s="17">
        <v>450000</v>
      </c>
      <c r="F20" s="17">
        <v>0</v>
      </c>
      <c r="G20" s="17">
        <v>450000</v>
      </c>
      <c r="H20" s="17">
        <v>-254140</v>
      </c>
      <c r="I20" s="19">
        <v>-56.475555555555559</v>
      </c>
      <c r="J20" s="17">
        <v>-254140</v>
      </c>
    </row>
    <row r="21" spans="1:10" ht="13.8" x14ac:dyDescent="0.2">
      <c r="A21" s="65" t="s">
        <v>69</v>
      </c>
      <c r="B21" s="23" t="s">
        <v>69</v>
      </c>
      <c r="C21" s="65" t="s">
        <v>287</v>
      </c>
      <c r="D21" s="23" t="s">
        <v>288</v>
      </c>
      <c r="E21" s="17">
        <v>17000000</v>
      </c>
      <c r="F21" s="17">
        <v>0</v>
      </c>
      <c r="G21" s="17">
        <v>17000000</v>
      </c>
      <c r="H21" s="17">
        <v>6489873.5</v>
      </c>
      <c r="I21" s="19">
        <v>38.175726470588238</v>
      </c>
      <c r="J21" s="17">
        <v>6489873.5</v>
      </c>
    </row>
    <row r="22" spans="1:10" ht="13.8" x14ac:dyDescent="0.2">
      <c r="A22" s="65" t="s">
        <v>69</v>
      </c>
      <c r="B22" s="23" t="s">
        <v>69</v>
      </c>
      <c r="C22" s="65" t="s">
        <v>289</v>
      </c>
      <c r="D22" s="23" t="s">
        <v>290</v>
      </c>
      <c r="E22" s="17">
        <v>2000000</v>
      </c>
      <c r="F22" s="17">
        <v>0</v>
      </c>
      <c r="G22" s="17">
        <v>2000000</v>
      </c>
      <c r="H22" s="17">
        <v>1410134.09</v>
      </c>
      <c r="I22" s="19">
        <v>70.506704499999998</v>
      </c>
      <c r="J22" s="17">
        <v>1410134.09</v>
      </c>
    </row>
    <row r="23" spans="1:10" ht="13.8" x14ac:dyDescent="0.2">
      <c r="A23" s="65" t="s">
        <v>69</v>
      </c>
      <c r="B23" s="23" t="s">
        <v>69</v>
      </c>
      <c r="C23" s="65" t="s">
        <v>291</v>
      </c>
      <c r="D23" s="23" t="s">
        <v>292</v>
      </c>
      <c r="E23" s="17">
        <v>42950000</v>
      </c>
      <c r="F23" s="17">
        <v>0</v>
      </c>
      <c r="G23" s="17">
        <v>42950000</v>
      </c>
      <c r="H23" s="17">
        <v>7485860.5999999996</v>
      </c>
      <c r="I23" s="19">
        <v>17.429244703143191</v>
      </c>
      <c r="J23" s="17">
        <v>5676236.4299999997</v>
      </c>
    </row>
    <row r="24" spans="1:10" ht="13.8" x14ac:dyDescent="0.2">
      <c r="A24" s="65" t="s">
        <v>69</v>
      </c>
      <c r="B24" s="23" t="s">
        <v>69</v>
      </c>
      <c r="C24" s="65" t="s">
        <v>185</v>
      </c>
      <c r="D24" s="23" t="s">
        <v>293</v>
      </c>
      <c r="E24" s="17">
        <v>3500000</v>
      </c>
      <c r="F24" s="17">
        <v>0</v>
      </c>
      <c r="G24" s="17">
        <v>3500000</v>
      </c>
      <c r="H24" s="17">
        <v>1968973.02</v>
      </c>
      <c r="I24" s="19">
        <v>56.256371999999999</v>
      </c>
      <c r="J24" s="17">
        <v>1968973.02</v>
      </c>
    </row>
    <row r="25" spans="1:10" ht="13.8" x14ac:dyDescent="0.2">
      <c r="A25" s="65" t="s">
        <v>69</v>
      </c>
      <c r="B25" s="23" t="s">
        <v>69</v>
      </c>
      <c r="C25" s="41" t="s">
        <v>124</v>
      </c>
      <c r="D25" s="27" t="s">
        <v>69</v>
      </c>
      <c r="E25" s="28">
        <v>2301721220</v>
      </c>
      <c r="F25" s="28">
        <v>0</v>
      </c>
      <c r="G25" s="28">
        <v>2301721220</v>
      </c>
      <c r="H25" s="28">
        <v>1296084786.96</v>
      </c>
      <c r="I25" s="29">
        <v>56.309372990009621</v>
      </c>
      <c r="J25" s="28">
        <v>1268873450.9300001</v>
      </c>
    </row>
    <row r="26" spans="1:10" ht="13.8" x14ac:dyDescent="0.2">
      <c r="A26" s="65" t="s">
        <v>15</v>
      </c>
      <c r="B26" s="23" t="s">
        <v>27</v>
      </c>
      <c r="C26" s="37" t="s">
        <v>195</v>
      </c>
      <c r="D26" s="16" t="s">
        <v>294</v>
      </c>
      <c r="E26" s="38">
        <v>35000</v>
      </c>
      <c r="F26" s="38">
        <v>0</v>
      </c>
      <c r="G26" s="38">
        <v>35000</v>
      </c>
      <c r="H26" s="38">
        <v>0</v>
      </c>
      <c r="I26" s="35">
        <v>0</v>
      </c>
      <c r="J26" s="38">
        <v>0</v>
      </c>
    </row>
    <row r="27" spans="1:10" ht="13.8" x14ac:dyDescent="0.2">
      <c r="A27" s="65" t="s">
        <v>69</v>
      </c>
      <c r="B27" s="23" t="s">
        <v>69</v>
      </c>
      <c r="C27" s="37" t="s">
        <v>197</v>
      </c>
      <c r="D27" s="16" t="s">
        <v>295</v>
      </c>
      <c r="E27" s="38">
        <v>14000</v>
      </c>
      <c r="F27" s="38">
        <v>0</v>
      </c>
      <c r="G27" s="38">
        <v>14000</v>
      </c>
      <c r="H27" s="38">
        <v>1311.89</v>
      </c>
      <c r="I27" s="35">
        <v>9.3706428571428564</v>
      </c>
      <c r="J27" s="38">
        <v>722.15</v>
      </c>
    </row>
    <row r="28" spans="1:10" ht="13.8" x14ac:dyDescent="0.2">
      <c r="A28" s="65" t="s">
        <v>69</v>
      </c>
      <c r="B28" s="23" t="s">
        <v>69</v>
      </c>
      <c r="C28" s="37" t="s">
        <v>296</v>
      </c>
      <c r="D28" s="16" t="s">
        <v>297</v>
      </c>
      <c r="E28" s="38">
        <v>320000</v>
      </c>
      <c r="F28" s="38">
        <v>0</v>
      </c>
      <c r="G28" s="38">
        <v>320000</v>
      </c>
      <c r="H28" s="38">
        <v>0</v>
      </c>
      <c r="I28" s="35">
        <v>0</v>
      </c>
      <c r="J28" s="38">
        <v>0</v>
      </c>
    </row>
    <row r="29" spans="1:10" ht="13.8" x14ac:dyDescent="0.2">
      <c r="A29" s="65" t="s">
        <v>69</v>
      </c>
      <c r="B29" s="23" t="s">
        <v>69</v>
      </c>
      <c r="C29" s="37" t="s">
        <v>199</v>
      </c>
      <c r="D29" s="16" t="s">
        <v>298</v>
      </c>
      <c r="E29" s="38">
        <v>3000</v>
      </c>
      <c r="F29" s="38">
        <v>0</v>
      </c>
      <c r="G29" s="38">
        <v>3000</v>
      </c>
      <c r="H29" s="38">
        <v>784.11</v>
      </c>
      <c r="I29" s="35">
        <v>26.137</v>
      </c>
      <c r="J29" s="38">
        <v>784.11</v>
      </c>
    </row>
    <row r="30" spans="1:10" ht="13.8" x14ac:dyDescent="0.2">
      <c r="A30" s="65" t="s">
        <v>69</v>
      </c>
      <c r="B30" s="23" t="s">
        <v>69</v>
      </c>
      <c r="C30" s="37" t="s">
        <v>201</v>
      </c>
      <c r="D30" s="16" t="s">
        <v>299</v>
      </c>
      <c r="E30" s="38">
        <v>250000</v>
      </c>
      <c r="F30" s="38">
        <v>0</v>
      </c>
      <c r="G30" s="38">
        <v>250000</v>
      </c>
      <c r="H30" s="38">
        <v>0</v>
      </c>
      <c r="I30" s="35">
        <v>0</v>
      </c>
      <c r="J30" s="38">
        <v>0</v>
      </c>
    </row>
    <row r="31" spans="1:10" ht="13.8" x14ac:dyDescent="0.2">
      <c r="A31" s="65" t="s">
        <v>69</v>
      </c>
      <c r="B31" s="23" t="s">
        <v>69</v>
      </c>
      <c r="C31" s="37" t="s">
        <v>300</v>
      </c>
      <c r="D31" s="16" t="s">
        <v>301</v>
      </c>
      <c r="E31" s="38">
        <v>0</v>
      </c>
      <c r="F31" s="38">
        <v>3892799.96</v>
      </c>
      <c r="G31" s="38">
        <v>3892799.96</v>
      </c>
      <c r="H31" s="38">
        <v>2178916.5299999998</v>
      </c>
      <c r="I31" s="35">
        <v>55.972989940125252</v>
      </c>
      <c r="J31" s="38">
        <v>1835844.25</v>
      </c>
    </row>
    <row r="32" spans="1:10" ht="13.8" x14ac:dyDescent="0.2">
      <c r="A32" s="65" t="s">
        <v>69</v>
      </c>
      <c r="B32" s="23" t="s">
        <v>69</v>
      </c>
      <c r="C32" s="37" t="s">
        <v>302</v>
      </c>
      <c r="D32" s="16" t="s">
        <v>303</v>
      </c>
      <c r="E32" s="38">
        <v>54653171.170000002</v>
      </c>
      <c r="F32" s="38">
        <v>0</v>
      </c>
      <c r="G32" s="38">
        <v>54653171.170000002</v>
      </c>
      <c r="H32" s="38">
        <v>22497687.91</v>
      </c>
      <c r="I32" s="35">
        <v>41.164469377303654</v>
      </c>
      <c r="J32" s="38">
        <v>16348604.630000001</v>
      </c>
    </row>
    <row r="33" spans="1:10" ht="13.8" x14ac:dyDescent="0.2">
      <c r="A33" s="65" t="s">
        <v>69</v>
      </c>
      <c r="B33" s="23" t="s">
        <v>69</v>
      </c>
      <c r="C33" s="37" t="s">
        <v>304</v>
      </c>
      <c r="D33" s="16" t="s">
        <v>305</v>
      </c>
      <c r="E33" s="38">
        <v>15909764.25</v>
      </c>
      <c r="F33" s="38">
        <v>0</v>
      </c>
      <c r="G33" s="38">
        <v>15909764.25</v>
      </c>
      <c r="H33" s="38">
        <v>10127891.630000001</v>
      </c>
      <c r="I33" s="35">
        <v>63.658338809137298</v>
      </c>
      <c r="J33" s="38">
        <v>9702093.2200000007</v>
      </c>
    </row>
    <row r="34" spans="1:10" ht="13.8" x14ac:dyDescent="0.2">
      <c r="A34" s="65" t="s">
        <v>69</v>
      </c>
      <c r="B34" s="23" t="s">
        <v>69</v>
      </c>
      <c r="C34" s="37" t="s">
        <v>306</v>
      </c>
      <c r="D34" s="16" t="s">
        <v>307</v>
      </c>
      <c r="E34" s="38">
        <v>11102127</v>
      </c>
      <c r="F34" s="38">
        <v>0</v>
      </c>
      <c r="G34" s="38">
        <v>11102127</v>
      </c>
      <c r="H34" s="38">
        <v>7588428.3099999996</v>
      </c>
      <c r="I34" s="35">
        <v>68.351121456275905</v>
      </c>
      <c r="J34" s="38">
        <v>418446.84</v>
      </c>
    </row>
    <row r="35" spans="1:10" ht="13.8" x14ac:dyDescent="0.2">
      <c r="A35" s="65" t="s">
        <v>69</v>
      </c>
      <c r="B35" s="23" t="s">
        <v>69</v>
      </c>
      <c r="C35" s="37" t="s">
        <v>308</v>
      </c>
      <c r="D35" s="16" t="s">
        <v>309</v>
      </c>
      <c r="E35" s="38">
        <v>1000000</v>
      </c>
      <c r="F35" s="38">
        <v>0</v>
      </c>
      <c r="G35" s="38">
        <v>1000000</v>
      </c>
      <c r="H35" s="38">
        <v>1733477.34</v>
      </c>
      <c r="I35" s="35">
        <v>173.347734</v>
      </c>
      <c r="J35" s="38">
        <v>1437315.55</v>
      </c>
    </row>
    <row r="36" spans="1:10" ht="13.8" x14ac:dyDescent="0.2">
      <c r="A36" s="65" t="s">
        <v>69</v>
      </c>
      <c r="B36" s="23" t="s">
        <v>69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929677.61</v>
      </c>
      <c r="I36" s="35">
        <v>1859.3552199999999</v>
      </c>
      <c r="J36" s="38">
        <v>919883.63</v>
      </c>
    </row>
    <row r="37" spans="1:10" ht="13.8" x14ac:dyDescent="0.2">
      <c r="A37" s="65" t="s">
        <v>69</v>
      </c>
      <c r="B37" s="23" t="s">
        <v>69</v>
      </c>
      <c r="C37" s="37" t="s">
        <v>312</v>
      </c>
      <c r="D37" s="16" t="s">
        <v>313</v>
      </c>
      <c r="E37" s="38">
        <v>220000</v>
      </c>
      <c r="F37" s="38">
        <v>69490.47</v>
      </c>
      <c r="G37" s="38">
        <v>289490.46999999997</v>
      </c>
      <c r="H37" s="38">
        <v>543381.69999999995</v>
      </c>
      <c r="I37" s="35">
        <v>187.70279380872191</v>
      </c>
      <c r="J37" s="38">
        <v>492987.57</v>
      </c>
    </row>
    <row r="38" spans="1:10" ht="13.8" x14ac:dyDescent="0.2">
      <c r="A38" s="65" t="s">
        <v>69</v>
      </c>
      <c r="B38" s="23" t="s">
        <v>69</v>
      </c>
      <c r="C38" s="37" t="s">
        <v>213</v>
      </c>
      <c r="D38" s="16" t="s">
        <v>314</v>
      </c>
      <c r="E38" s="38">
        <v>80000</v>
      </c>
      <c r="F38" s="38">
        <v>0</v>
      </c>
      <c r="G38" s="38">
        <v>80000</v>
      </c>
      <c r="H38" s="38">
        <v>0</v>
      </c>
      <c r="I38" s="35">
        <v>0</v>
      </c>
      <c r="J38" s="38">
        <v>0</v>
      </c>
    </row>
    <row r="39" spans="1:10" ht="13.8" x14ac:dyDescent="0.2">
      <c r="A39" s="65" t="s">
        <v>69</v>
      </c>
      <c r="B39" s="23" t="s">
        <v>69</v>
      </c>
      <c r="C39" s="37" t="s">
        <v>315</v>
      </c>
      <c r="D39" s="16" t="s">
        <v>316</v>
      </c>
      <c r="E39" s="38">
        <v>120000</v>
      </c>
      <c r="F39" s="38">
        <v>77000</v>
      </c>
      <c r="G39" s="38">
        <v>197000</v>
      </c>
      <c r="H39" s="38">
        <v>158818</v>
      </c>
      <c r="I39" s="35">
        <v>80.61827411167512</v>
      </c>
      <c r="J39" s="38">
        <v>158818</v>
      </c>
    </row>
    <row r="40" spans="1:10" ht="13.8" x14ac:dyDescent="0.2">
      <c r="A40" s="65" t="s">
        <v>69</v>
      </c>
      <c r="B40" s="23" t="s">
        <v>69</v>
      </c>
      <c r="C40" s="37" t="s">
        <v>317</v>
      </c>
      <c r="D40" s="16" t="s">
        <v>318</v>
      </c>
      <c r="E40" s="38">
        <v>6851336</v>
      </c>
      <c r="F40" s="38">
        <v>0</v>
      </c>
      <c r="G40" s="38">
        <v>6851336</v>
      </c>
      <c r="H40" s="38">
        <v>4035698.05</v>
      </c>
      <c r="I40" s="35">
        <v>58.903811606962499</v>
      </c>
      <c r="J40" s="38">
        <v>2687414.52</v>
      </c>
    </row>
    <row r="41" spans="1:10" ht="13.8" x14ac:dyDescent="0.2">
      <c r="A41" s="65" t="s">
        <v>69</v>
      </c>
      <c r="B41" s="23" t="s">
        <v>69</v>
      </c>
      <c r="C41" s="37" t="s">
        <v>319</v>
      </c>
      <c r="D41" s="16" t="s">
        <v>320</v>
      </c>
      <c r="E41" s="38">
        <v>1794185.6</v>
      </c>
      <c r="F41" s="38">
        <v>0</v>
      </c>
      <c r="G41" s="38">
        <v>1794185.6</v>
      </c>
      <c r="H41" s="38">
        <v>324475.42</v>
      </c>
      <c r="I41" s="35">
        <v>18.084830242757494</v>
      </c>
      <c r="J41" s="38">
        <v>319125.65000000002</v>
      </c>
    </row>
    <row r="42" spans="1:10" ht="13.8" x14ac:dyDescent="0.2">
      <c r="A42" s="65" t="s">
        <v>69</v>
      </c>
      <c r="B42" s="23" t="s">
        <v>69</v>
      </c>
      <c r="C42" s="37" t="s">
        <v>321</v>
      </c>
      <c r="D42" s="16" t="s">
        <v>322</v>
      </c>
      <c r="E42" s="38">
        <v>375000</v>
      </c>
      <c r="F42" s="38">
        <v>0</v>
      </c>
      <c r="G42" s="38">
        <v>375000</v>
      </c>
      <c r="H42" s="38">
        <v>11322.71</v>
      </c>
      <c r="I42" s="35">
        <v>3.0193893333333333</v>
      </c>
      <c r="J42" s="38">
        <v>-267550.57</v>
      </c>
    </row>
    <row r="43" spans="1:10" ht="13.8" x14ac:dyDescent="0.2">
      <c r="A43" s="65" t="s">
        <v>69</v>
      </c>
      <c r="B43" s="23" t="s">
        <v>69</v>
      </c>
      <c r="C43" s="41" t="s">
        <v>124</v>
      </c>
      <c r="D43" s="27" t="s">
        <v>69</v>
      </c>
      <c r="E43" s="28">
        <v>92777584.019999996</v>
      </c>
      <c r="F43" s="28">
        <v>4039290.43</v>
      </c>
      <c r="G43" s="28">
        <v>96816874.450000003</v>
      </c>
      <c r="H43" s="28">
        <v>50131871.210000001</v>
      </c>
      <c r="I43" s="29">
        <v>51.780096697802456</v>
      </c>
      <c r="J43" s="28">
        <v>34054489.549999997</v>
      </c>
    </row>
    <row r="44" spans="1:10" ht="13.8" x14ac:dyDescent="0.2">
      <c r="A44" s="65" t="s">
        <v>7</v>
      </c>
      <c r="B44" s="23" t="s">
        <v>8</v>
      </c>
      <c r="C44" s="37" t="s">
        <v>215</v>
      </c>
      <c r="D44" s="16" t="s">
        <v>323</v>
      </c>
      <c r="E44" s="38">
        <v>508931650</v>
      </c>
      <c r="F44" s="38">
        <v>0</v>
      </c>
      <c r="G44" s="38">
        <v>508931650</v>
      </c>
      <c r="H44" s="38">
        <v>443494190.91000003</v>
      </c>
      <c r="I44" s="35">
        <v>87.142191080079215</v>
      </c>
      <c r="J44" s="38">
        <v>443494190.91000003</v>
      </c>
    </row>
    <row r="45" spans="1:10" ht="13.8" x14ac:dyDescent="0.2">
      <c r="A45" s="65" t="s">
        <v>69</v>
      </c>
      <c r="B45" s="23" t="s">
        <v>69</v>
      </c>
      <c r="C45" s="37" t="s">
        <v>324</v>
      </c>
      <c r="D45" s="16" t="s">
        <v>325</v>
      </c>
      <c r="E45" s="38">
        <v>0</v>
      </c>
      <c r="F45" s="38">
        <v>0</v>
      </c>
      <c r="G45" s="38">
        <v>0</v>
      </c>
      <c r="H45" s="38">
        <v>3004155.88</v>
      </c>
      <c r="I45" s="35">
        <v>0</v>
      </c>
      <c r="J45" s="38">
        <v>3004155.88</v>
      </c>
    </row>
    <row r="46" spans="1:10" ht="13.8" x14ac:dyDescent="0.2">
      <c r="A46" s="65" t="s">
        <v>69</v>
      </c>
      <c r="B46" s="23" t="s">
        <v>69</v>
      </c>
      <c r="C46" s="37" t="s">
        <v>326</v>
      </c>
      <c r="D46" s="16" t="s">
        <v>327</v>
      </c>
      <c r="E46" s="38">
        <v>4139696.38</v>
      </c>
      <c r="F46" s="38">
        <v>924281</v>
      </c>
      <c r="G46" s="38">
        <v>5063977.38</v>
      </c>
      <c r="H46" s="38">
        <v>1612590.59</v>
      </c>
      <c r="I46" s="35">
        <v>31.844348206784446</v>
      </c>
      <c r="J46" s="38">
        <v>1572075.84</v>
      </c>
    </row>
    <row r="47" spans="1:10" ht="13.8" x14ac:dyDescent="0.2">
      <c r="A47" s="65" t="s">
        <v>69</v>
      </c>
      <c r="B47" s="23" t="s">
        <v>69</v>
      </c>
      <c r="C47" s="37" t="s">
        <v>328</v>
      </c>
      <c r="D47" s="16" t="s">
        <v>329</v>
      </c>
      <c r="E47" s="38">
        <v>13710961.34</v>
      </c>
      <c r="F47" s="38">
        <v>12345642</v>
      </c>
      <c r="G47" s="38">
        <v>26056603.34</v>
      </c>
      <c r="H47" s="38">
        <v>16029429.08</v>
      </c>
      <c r="I47" s="35">
        <v>61.517723054074786</v>
      </c>
      <c r="J47" s="38">
        <v>10865959.98</v>
      </c>
    </row>
    <row r="48" spans="1:10" ht="13.8" x14ac:dyDescent="0.2">
      <c r="A48" s="65" t="s">
        <v>69</v>
      </c>
      <c r="B48" s="23" t="s">
        <v>69</v>
      </c>
      <c r="C48" s="37" t="s">
        <v>217</v>
      </c>
      <c r="D48" s="16" t="s">
        <v>330</v>
      </c>
      <c r="E48" s="38">
        <v>2438160</v>
      </c>
      <c r="F48" s="38">
        <v>4205269</v>
      </c>
      <c r="G48" s="38">
        <v>6643429</v>
      </c>
      <c r="H48" s="38">
        <v>4426753.22</v>
      </c>
      <c r="I48" s="35">
        <v>66.633559566904381</v>
      </c>
      <c r="J48" s="38">
        <v>4426753.22</v>
      </c>
    </row>
    <row r="49" spans="1:10" ht="13.8" x14ac:dyDescent="0.2">
      <c r="A49" s="65" t="s">
        <v>69</v>
      </c>
      <c r="B49" s="23" t="s">
        <v>69</v>
      </c>
      <c r="C49" s="37" t="s">
        <v>331</v>
      </c>
      <c r="D49" s="16" t="s">
        <v>332</v>
      </c>
      <c r="E49" s="38">
        <v>5000</v>
      </c>
      <c r="F49" s="38">
        <v>0</v>
      </c>
      <c r="G49" s="38">
        <v>5000</v>
      </c>
      <c r="H49" s="38">
        <v>1558069.18</v>
      </c>
      <c r="I49" s="35">
        <v>31161.383600000001</v>
      </c>
      <c r="J49" s="38">
        <v>1558069.18</v>
      </c>
    </row>
    <row r="50" spans="1:10" ht="13.8" x14ac:dyDescent="0.2">
      <c r="A50" s="65" t="s">
        <v>69</v>
      </c>
      <c r="B50" s="23" t="s">
        <v>69</v>
      </c>
      <c r="C50" s="37" t="s">
        <v>333</v>
      </c>
      <c r="D50" s="16" t="s">
        <v>334</v>
      </c>
      <c r="E50" s="38">
        <v>0</v>
      </c>
      <c r="F50" s="38">
        <v>0</v>
      </c>
      <c r="G50" s="38">
        <v>0</v>
      </c>
      <c r="H50" s="38">
        <v>146580330</v>
      </c>
      <c r="I50" s="35">
        <v>0</v>
      </c>
      <c r="J50" s="38">
        <v>146580330</v>
      </c>
    </row>
    <row r="51" spans="1:10" ht="13.8" x14ac:dyDescent="0.2">
      <c r="A51" s="65" t="s">
        <v>69</v>
      </c>
      <c r="B51" s="23" t="s">
        <v>69</v>
      </c>
      <c r="C51" s="37" t="s">
        <v>335</v>
      </c>
      <c r="D51" s="16" t="s">
        <v>336</v>
      </c>
      <c r="E51" s="38">
        <v>480000</v>
      </c>
      <c r="F51" s="38">
        <v>0</v>
      </c>
      <c r="G51" s="38">
        <v>480000</v>
      </c>
      <c r="H51" s="38">
        <v>0</v>
      </c>
      <c r="I51" s="35">
        <v>0</v>
      </c>
      <c r="J51" s="38">
        <v>0</v>
      </c>
    </row>
    <row r="52" spans="1:10" ht="13.8" x14ac:dyDescent="0.2">
      <c r="A52" s="65" t="s">
        <v>69</v>
      </c>
      <c r="B52" s="23" t="s">
        <v>69</v>
      </c>
      <c r="C52" s="37" t="s">
        <v>337</v>
      </c>
      <c r="D52" s="16" t="s">
        <v>338</v>
      </c>
      <c r="E52" s="38">
        <v>120322.42</v>
      </c>
      <c r="F52" s="38">
        <v>159057</v>
      </c>
      <c r="G52" s="38">
        <v>279379.42</v>
      </c>
      <c r="H52" s="38">
        <v>159057</v>
      </c>
      <c r="I52" s="35">
        <v>56.932253635575591</v>
      </c>
      <c r="J52" s="38">
        <v>0</v>
      </c>
    </row>
    <row r="53" spans="1:10" ht="13.8" x14ac:dyDescent="0.2">
      <c r="A53" s="65" t="s">
        <v>69</v>
      </c>
      <c r="B53" s="23" t="s">
        <v>69</v>
      </c>
      <c r="C53" s="37" t="s">
        <v>339</v>
      </c>
      <c r="D53" s="16" t="s">
        <v>340</v>
      </c>
      <c r="E53" s="38">
        <v>66402731</v>
      </c>
      <c r="F53" s="38">
        <v>0</v>
      </c>
      <c r="G53" s="38">
        <v>66402731</v>
      </c>
      <c r="H53" s="38">
        <v>0</v>
      </c>
      <c r="I53" s="35">
        <v>0</v>
      </c>
      <c r="J53" s="38">
        <v>0</v>
      </c>
    </row>
    <row r="54" spans="1:10" ht="13.8" x14ac:dyDescent="0.2">
      <c r="A54" s="65" t="s">
        <v>69</v>
      </c>
      <c r="B54" s="23" t="s">
        <v>69</v>
      </c>
      <c r="C54" s="37" t="s">
        <v>341</v>
      </c>
      <c r="D54" s="16" t="s">
        <v>342</v>
      </c>
      <c r="E54" s="38">
        <v>45000</v>
      </c>
      <c r="F54" s="38">
        <v>1525580</v>
      </c>
      <c r="G54" s="38">
        <v>1570580</v>
      </c>
      <c r="H54" s="38">
        <v>1525580</v>
      </c>
      <c r="I54" s="35">
        <v>97.134816437239749</v>
      </c>
      <c r="J54" s="38">
        <v>636115</v>
      </c>
    </row>
    <row r="55" spans="1:10" ht="13.8" x14ac:dyDescent="0.2">
      <c r="A55" s="65" t="s">
        <v>69</v>
      </c>
      <c r="B55" s="23" t="s">
        <v>69</v>
      </c>
      <c r="C55" s="37" t="s">
        <v>343</v>
      </c>
      <c r="D55" s="16" t="s">
        <v>344</v>
      </c>
      <c r="E55" s="38">
        <v>10093351.609999999</v>
      </c>
      <c r="F55" s="38">
        <v>0</v>
      </c>
      <c r="G55" s="38">
        <v>10093351.609999999</v>
      </c>
      <c r="H55" s="38">
        <v>0</v>
      </c>
      <c r="I55" s="35">
        <v>0</v>
      </c>
      <c r="J55" s="38">
        <v>0</v>
      </c>
    </row>
    <row r="56" spans="1:10" ht="13.8" x14ac:dyDescent="0.2">
      <c r="A56" s="65" t="s">
        <v>69</v>
      </c>
      <c r="B56" s="23" t="s">
        <v>69</v>
      </c>
      <c r="C56" s="37" t="s">
        <v>345</v>
      </c>
      <c r="D56" s="16" t="s">
        <v>346</v>
      </c>
      <c r="E56" s="38">
        <v>60000000</v>
      </c>
      <c r="F56" s="38">
        <v>0</v>
      </c>
      <c r="G56" s="38">
        <v>60000000</v>
      </c>
      <c r="H56" s="38">
        <v>26985363.920000002</v>
      </c>
      <c r="I56" s="35">
        <v>44.975606533333334</v>
      </c>
      <c r="J56" s="38">
        <v>26985363.920000002</v>
      </c>
    </row>
    <row r="57" spans="1:10" ht="13.8" x14ac:dyDescent="0.2">
      <c r="A57" s="65" t="s">
        <v>69</v>
      </c>
      <c r="B57" s="23" t="s">
        <v>69</v>
      </c>
      <c r="C57" s="37" t="s">
        <v>347</v>
      </c>
      <c r="D57" s="16" t="s">
        <v>348</v>
      </c>
      <c r="E57" s="38">
        <v>0</v>
      </c>
      <c r="F57" s="38">
        <v>0</v>
      </c>
      <c r="G57" s="38">
        <v>0</v>
      </c>
      <c r="H57" s="38">
        <v>399</v>
      </c>
      <c r="I57" s="35">
        <v>0</v>
      </c>
      <c r="J57" s="38">
        <v>399</v>
      </c>
    </row>
    <row r="58" spans="1:10" ht="13.8" x14ac:dyDescent="0.2">
      <c r="A58" s="65" t="s">
        <v>69</v>
      </c>
      <c r="B58" s="23" t="s">
        <v>69</v>
      </c>
      <c r="C58" s="37" t="s">
        <v>221</v>
      </c>
      <c r="D58" s="16" t="s">
        <v>349</v>
      </c>
      <c r="E58" s="38">
        <v>265500</v>
      </c>
      <c r="F58" s="38">
        <v>628286.79</v>
      </c>
      <c r="G58" s="38">
        <v>893786.79</v>
      </c>
      <c r="H58" s="38">
        <v>721316.45</v>
      </c>
      <c r="I58" s="35">
        <v>80.703413618364166</v>
      </c>
      <c r="J58" s="38">
        <v>602286.79</v>
      </c>
    </row>
    <row r="59" spans="1:10" ht="13.8" x14ac:dyDescent="0.2">
      <c r="A59" s="65" t="s">
        <v>69</v>
      </c>
      <c r="B59" s="23" t="s">
        <v>69</v>
      </c>
      <c r="C59" s="37" t="s">
        <v>223</v>
      </c>
      <c r="D59" s="16" t="s">
        <v>350</v>
      </c>
      <c r="E59" s="38">
        <v>120000</v>
      </c>
      <c r="F59" s="38">
        <v>4568785.47</v>
      </c>
      <c r="G59" s="38">
        <v>4688785.47</v>
      </c>
      <c r="H59" s="38">
        <v>4623839.68</v>
      </c>
      <c r="I59" s="35">
        <v>98.614869662612236</v>
      </c>
      <c r="J59" s="38">
        <v>45293.38</v>
      </c>
    </row>
    <row r="60" spans="1:10" ht="13.8" x14ac:dyDescent="0.2">
      <c r="A60" s="65" t="s">
        <v>69</v>
      </c>
      <c r="B60" s="23" t="s">
        <v>69</v>
      </c>
      <c r="C60" s="37" t="s">
        <v>227</v>
      </c>
      <c r="D60" s="16" t="s">
        <v>351</v>
      </c>
      <c r="E60" s="38">
        <v>1021129</v>
      </c>
      <c r="F60" s="38">
        <v>0</v>
      </c>
      <c r="G60" s="38">
        <v>1021129</v>
      </c>
      <c r="H60" s="38">
        <v>229186.91</v>
      </c>
      <c r="I60" s="35">
        <v>22.444461963179972</v>
      </c>
      <c r="J60" s="38">
        <v>211970.53</v>
      </c>
    </row>
    <row r="61" spans="1:10" ht="13.8" x14ac:dyDescent="0.2">
      <c r="A61" s="65" t="s">
        <v>69</v>
      </c>
      <c r="B61" s="23" t="s">
        <v>69</v>
      </c>
      <c r="C61" s="37" t="s">
        <v>229</v>
      </c>
      <c r="D61" s="16" t="s">
        <v>352</v>
      </c>
      <c r="E61" s="38">
        <v>0</v>
      </c>
      <c r="F61" s="38">
        <v>0</v>
      </c>
      <c r="G61" s="38">
        <v>0</v>
      </c>
      <c r="H61" s="38">
        <v>1100</v>
      </c>
      <c r="I61" s="35">
        <v>0</v>
      </c>
      <c r="J61" s="38">
        <v>1100</v>
      </c>
    </row>
    <row r="62" spans="1:10" ht="13.8" x14ac:dyDescent="0.2">
      <c r="A62" s="65" t="s">
        <v>69</v>
      </c>
      <c r="B62" s="23" t="s">
        <v>69</v>
      </c>
      <c r="C62" s="37" t="s">
        <v>353</v>
      </c>
      <c r="D62" s="16" t="s">
        <v>354</v>
      </c>
      <c r="E62" s="38">
        <v>4893094.91</v>
      </c>
      <c r="F62" s="38">
        <v>-727680</v>
      </c>
      <c r="G62" s="38">
        <v>4165414.91</v>
      </c>
      <c r="H62" s="38">
        <v>0</v>
      </c>
      <c r="I62" s="35">
        <v>0</v>
      </c>
      <c r="J62" s="38">
        <v>0</v>
      </c>
    </row>
    <row r="63" spans="1:10" ht="13.8" x14ac:dyDescent="0.2">
      <c r="A63" s="65" t="s">
        <v>69</v>
      </c>
      <c r="B63" s="23" t="s">
        <v>69</v>
      </c>
      <c r="C63" s="37" t="s">
        <v>355</v>
      </c>
      <c r="D63" s="16" t="s">
        <v>356</v>
      </c>
      <c r="E63" s="38">
        <v>16883693.489999998</v>
      </c>
      <c r="F63" s="38">
        <v>-2876.53</v>
      </c>
      <c r="G63" s="38">
        <v>16880816.960000001</v>
      </c>
      <c r="H63" s="38">
        <v>11321149.58</v>
      </c>
      <c r="I63" s="35">
        <v>67.065175855090843</v>
      </c>
      <c r="J63" s="38">
        <v>11321149.58</v>
      </c>
    </row>
    <row r="64" spans="1:10" ht="13.8" x14ac:dyDescent="0.2">
      <c r="A64" s="65" t="s">
        <v>69</v>
      </c>
      <c r="B64" s="23" t="s">
        <v>69</v>
      </c>
      <c r="C64" s="37" t="s">
        <v>357</v>
      </c>
      <c r="D64" s="16" t="s">
        <v>358</v>
      </c>
      <c r="E64" s="38">
        <v>443093561.38999999</v>
      </c>
      <c r="F64" s="38">
        <v>0</v>
      </c>
      <c r="G64" s="38">
        <v>443093561.38999999</v>
      </c>
      <c r="H64" s="38">
        <v>70581660.5</v>
      </c>
      <c r="I64" s="35">
        <v>15.929290481807694</v>
      </c>
      <c r="J64" s="38">
        <v>70581660.5</v>
      </c>
    </row>
    <row r="65" spans="1:10" ht="13.8" x14ac:dyDescent="0.2">
      <c r="A65" s="65" t="s">
        <v>69</v>
      </c>
      <c r="B65" s="23" t="s">
        <v>69</v>
      </c>
      <c r="C65" s="37" t="s">
        <v>359</v>
      </c>
      <c r="D65" s="16" t="s">
        <v>360</v>
      </c>
      <c r="E65" s="38">
        <v>5972712.8899999997</v>
      </c>
      <c r="F65" s="38">
        <v>0</v>
      </c>
      <c r="G65" s="38">
        <v>5972712.8899999997</v>
      </c>
      <c r="H65" s="38">
        <v>1657441.46</v>
      </c>
      <c r="I65" s="35">
        <v>27.750228255153917</v>
      </c>
      <c r="J65" s="38">
        <v>1657441.46</v>
      </c>
    </row>
    <row r="66" spans="1:10" ht="13.8" x14ac:dyDescent="0.2">
      <c r="A66" s="65" t="s">
        <v>69</v>
      </c>
      <c r="B66" s="23" t="s">
        <v>69</v>
      </c>
      <c r="C66" s="37" t="s">
        <v>361</v>
      </c>
      <c r="D66" s="16" t="s">
        <v>362</v>
      </c>
      <c r="E66" s="38">
        <v>5772205.2199999997</v>
      </c>
      <c r="F66" s="38">
        <v>85701.04</v>
      </c>
      <c r="G66" s="38">
        <v>5857906.2599999998</v>
      </c>
      <c r="H66" s="38">
        <v>2955820.38</v>
      </c>
      <c r="I66" s="35">
        <v>50.458649367325314</v>
      </c>
      <c r="J66" s="38">
        <v>2955820.38</v>
      </c>
    </row>
    <row r="67" spans="1:10" ht="13.8" x14ac:dyDescent="0.2">
      <c r="A67" s="65" t="s">
        <v>69</v>
      </c>
      <c r="B67" s="23" t="s">
        <v>69</v>
      </c>
      <c r="C67" s="41" t="s">
        <v>124</v>
      </c>
      <c r="D67" s="27" t="s">
        <v>69</v>
      </c>
      <c r="E67" s="28">
        <v>1144388769.6500001</v>
      </c>
      <c r="F67" s="28">
        <v>23712045.77</v>
      </c>
      <c r="G67" s="28">
        <v>1168100815.4200001</v>
      </c>
      <c r="H67" s="28">
        <v>737467433.74000001</v>
      </c>
      <c r="I67" s="29">
        <v>63.133885706161216</v>
      </c>
      <c r="J67" s="28">
        <v>726500135.54999995</v>
      </c>
    </row>
    <row r="68" spans="1:10" ht="13.8" x14ac:dyDescent="0.2">
      <c r="A68" s="65" t="s">
        <v>17</v>
      </c>
      <c r="B68" s="23" t="s">
        <v>28</v>
      </c>
      <c r="C68" s="37" t="s">
        <v>363</v>
      </c>
      <c r="D68" s="16" t="s">
        <v>364</v>
      </c>
      <c r="E68" s="38">
        <v>699325.5</v>
      </c>
      <c r="F68" s="38">
        <v>0</v>
      </c>
      <c r="G68" s="38">
        <v>699325.5</v>
      </c>
      <c r="H68" s="38">
        <v>104977.1</v>
      </c>
      <c r="I68" s="35">
        <v>15.011192928042806</v>
      </c>
      <c r="J68" s="38">
        <v>104977.1</v>
      </c>
    </row>
    <row r="69" spans="1:10" ht="13.8" x14ac:dyDescent="0.2">
      <c r="A69" s="65" t="s">
        <v>69</v>
      </c>
      <c r="B69" s="23" t="s">
        <v>69</v>
      </c>
      <c r="C69" s="37" t="s">
        <v>365</v>
      </c>
      <c r="D69" s="16" t="s">
        <v>366</v>
      </c>
      <c r="E69" s="38">
        <v>187889.22</v>
      </c>
      <c r="F69" s="38">
        <v>0</v>
      </c>
      <c r="G69" s="38">
        <v>187889.22</v>
      </c>
      <c r="H69" s="38">
        <v>130915</v>
      </c>
      <c r="I69" s="35">
        <v>69.676695661411543</v>
      </c>
      <c r="J69" s="38">
        <v>130915</v>
      </c>
    </row>
    <row r="70" spans="1:10" ht="13.8" x14ac:dyDescent="0.2">
      <c r="A70" s="65" t="s">
        <v>69</v>
      </c>
      <c r="B70" s="23" t="s">
        <v>69</v>
      </c>
      <c r="C70" s="37" t="s">
        <v>367</v>
      </c>
      <c r="D70" s="16" t="s">
        <v>368</v>
      </c>
      <c r="E70" s="38">
        <v>112449</v>
      </c>
      <c r="F70" s="38">
        <v>0</v>
      </c>
      <c r="G70" s="38">
        <v>112449</v>
      </c>
      <c r="H70" s="38">
        <v>58238.01</v>
      </c>
      <c r="I70" s="35">
        <v>51.790598404610087</v>
      </c>
      <c r="J70" s="38">
        <v>51748.44</v>
      </c>
    </row>
    <row r="71" spans="1:10" ht="13.8" x14ac:dyDescent="0.2">
      <c r="A71" s="65" t="s">
        <v>69</v>
      </c>
      <c r="B71" s="23" t="s">
        <v>69</v>
      </c>
      <c r="C71" s="37" t="s">
        <v>369</v>
      </c>
      <c r="D71" s="16" t="s">
        <v>370</v>
      </c>
      <c r="E71" s="38">
        <v>1575992.67</v>
      </c>
      <c r="F71" s="38">
        <v>0</v>
      </c>
      <c r="G71" s="38">
        <v>1575992.67</v>
      </c>
      <c r="H71" s="38">
        <v>1076691.19</v>
      </c>
      <c r="I71" s="35">
        <v>68.318286658021066</v>
      </c>
      <c r="J71" s="38">
        <v>479551.42</v>
      </c>
    </row>
    <row r="72" spans="1:10" ht="13.8" x14ac:dyDescent="0.2">
      <c r="A72" s="65" t="s">
        <v>69</v>
      </c>
      <c r="B72" s="16" t="s">
        <v>69</v>
      </c>
      <c r="C72" s="37" t="s">
        <v>371</v>
      </c>
      <c r="D72" s="16" t="s">
        <v>372</v>
      </c>
      <c r="E72" s="38">
        <v>1422293.38</v>
      </c>
      <c r="F72" s="38">
        <v>0</v>
      </c>
      <c r="G72" s="38">
        <v>1422293.38</v>
      </c>
      <c r="H72" s="38">
        <v>580036.28</v>
      </c>
      <c r="I72" s="35">
        <v>40.781760511322922</v>
      </c>
      <c r="J72" s="38">
        <v>580036.28</v>
      </c>
    </row>
    <row r="73" spans="1:10" ht="13.8" x14ac:dyDescent="0.2">
      <c r="A73" s="65" t="s">
        <v>69</v>
      </c>
      <c r="B73" s="23" t="s">
        <v>69</v>
      </c>
      <c r="C73" s="37" t="s">
        <v>373</v>
      </c>
      <c r="D73" s="16" t="s">
        <v>374</v>
      </c>
      <c r="E73" s="38">
        <v>1645000</v>
      </c>
      <c r="F73" s="38">
        <v>0</v>
      </c>
      <c r="G73" s="38">
        <v>1645000</v>
      </c>
      <c r="H73" s="38">
        <v>560209.96</v>
      </c>
      <c r="I73" s="35">
        <v>34.055316717325226</v>
      </c>
      <c r="J73" s="38">
        <v>384318.49</v>
      </c>
    </row>
    <row r="74" spans="1:10" ht="13.8" x14ac:dyDescent="0.2">
      <c r="A74" s="65" t="s">
        <v>69</v>
      </c>
      <c r="B74" s="16" t="s">
        <v>69</v>
      </c>
      <c r="C74" s="37" t="s">
        <v>375</v>
      </c>
      <c r="D74" s="16" t="s">
        <v>376</v>
      </c>
      <c r="E74" s="38">
        <v>6427254.2599999998</v>
      </c>
      <c r="F74" s="38">
        <v>0</v>
      </c>
      <c r="G74" s="38">
        <v>6427254.2599999998</v>
      </c>
      <c r="H74" s="38">
        <v>3396469.39</v>
      </c>
      <c r="I74" s="35">
        <v>52.844795811765508</v>
      </c>
      <c r="J74" s="38">
        <v>3219682.79</v>
      </c>
    </row>
    <row r="75" spans="1:10" ht="13.8" x14ac:dyDescent="0.2">
      <c r="A75" s="65" t="s">
        <v>69</v>
      </c>
      <c r="B75" s="23" t="s">
        <v>69</v>
      </c>
      <c r="C75" s="37" t="s">
        <v>377</v>
      </c>
      <c r="D75" s="16" t="s">
        <v>378</v>
      </c>
      <c r="E75" s="38">
        <v>0</v>
      </c>
      <c r="F75" s="38">
        <v>0</v>
      </c>
      <c r="G75" s="38">
        <v>0</v>
      </c>
      <c r="H75" s="38">
        <v>1071.42</v>
      </c>
      <c r="I75" s="35">
        <v>0</v>
      </c>
      <c r="J75" s="38">
        <v>1071.42</v>
      </c>
    </row>
    <row r="76" spans="1:10" ht="13.8" x14ac:dyDescent="0.2">
      <c r="A76" s="65" t="s">
        <v>69</v>
      </c>
      <c r="B76" s="16" t="s">
        <v>69</v>
      </c>
      <c r="C76" s="37" t="s">
        <v>379</v>
      </c>
      <c r="D76" s="16" t="s">
        <v>380</v>
      </c>
      <c r="E76" s="38">
        <v>66734.64</v>
      </c>
      <c r="F76" s="38">
        <v>0</v>
      </c>
      <c r="G76" s="38">
        <v>66734.64</v>
      </c>
      <c r="H76" s="38">
        <v>-3023.79</v>
      </c>
      <c r="I76" s="35">
        <v>-4.5310651259975332</v>
      </c>
      <c r="J76" s="38">
        <v>-3023.79</v>
      </c>
    </row>
    <row r="77" spans="1:10" s="89" customFormat="1" ht="13.8" x14ac:dyDescent="0.2">
      <c r="A77" s="65" t="s">
        <v>69</v>
      </c>
      <c r="B77" s="16" t="s">
        <v>69</v>
      </c>
      <c r="C77" s="41" t="s">
        <v>124</v>
      </c>
      <c r="D77" s="27" t="s">
        <v>69</v>
      </c>
      <c r="E77" s="28">
        <v>12136938.67</v>
      </c>
      <c r="F77" s="28">
        <v>0</v>
      </c>
      <c r="G77" s="28">
        <v>12136938.67</v>
      </c>
      <c r="H77" s="28">
        <v>5905584.5599999996</v>
      </c>
      <c r="I77" s="29">
        <v>48.657941846549676</v>
      </c>
      <c r="J77" s="28">
        <v>4949277.1500000004</v>
      </c>
    </row>
    <row r="78" spans="1:10" ht="13.8" x14ac:dyDescent="0.2">
      <c r="A78" s="65" t="s">
        <v>9</v>
      </c>
      <c r="B78" s="16" t="s">
        <v>29</v>
      </c>
      <c r="C78" s="37" t="s">
        <v>234</v>
      </c>
      <c r="D78" s="16" t="s">
        <v>381</v>
      </c>
      <c r="E78" s="38">
        <v>4590000</v>
      </c>
      <c r="F78" s="38">
        <v>0</v>
      </c>
      <c r="G78" s="38">
        <v>4590000</v>
      </c>
      <c r="H78" s="38">
        <v>1598.82</v>
      </c>
      <c r="I78" s="35">
        <v>3.4832679738562092E-2</v>
      </c>
      <c r="J78" s="38">
        <v>1598.82</v>
      </c>
    </row>
    <row r="79" spans="1:10" ht="13.8" x14ac:dyDescent="0.2">
      <c r="A79" s="65" t="s">
        <v>69</v>
      </c>
      <c r="B79" s="16" t="s">
        <v>69</v>
      </c>
      <c r="C79" s="37" t="s">
        <v>252</v>
      </c>
      <c r="D79" s="16" t="s">
        <v>382</v>
      </c>
      <c r="E79" s="38">
        <v>0</v>
      </c>
      <c r="F79" s="38">
        <v>0</v>
      </c>
      <c r="G79" s="38">
        <v>0</v>
      </c>
      <c r="H79" s="38">
        <v>1450</v>
      </c>
      <c r="I79" s="35">
        <v>0</v>
      </c>
      <c r="J79" s="38">
        <v>1300</v>
      </c>
    </row>
    <row r="80" spans="1:10" ht="13.8" x14ac:dyDescent="0.2">
      <c r="A80" s="65" t="s">
        <v>69</v>
      </c>
      <c r="B80" s="16" t="s">
        <v>69</v>
      </c>
      <c r="C80" s="37" t="s">
        <v>383</v>
      </c>
      <c r="D80" s="16" t="s">
        <v>384</v>
      </c>
      <c r="E80" s="38">
        <v>0</v>
      </c>
      <c r="F80" s="38">
        <v>0</v>
      </c>
      <c r="G80" s="38">
        <v>0</v>
      </c>
      <c r="H80" s="38">
        <v>5690.09</v>
      </c>
      <c r="I80" s="35">
        <v>0</v>
      </c>
      <c r="J80" s="38">
        <v>5690.09</v>
      </c>
    </row>
    <row r="81" spans="1:10" ht="13.8" x14ac:dyDescent="0.2">
      <c r="A81" s="65" t="s">
        <v>69</v>
      </c>
      <c r="B81" s="16" t="s">
        <v>69</v>
      </c>
      <c r="C81" s="41" t="s">
        <v>124</v>
      </c>
      <c r="D81" s="27" t="s">
        <v>69</v>
      </c>
      <c r="E81" s="28">
        <v>4590000</v>
      </c>
      <c r="F81" s="28">
        <v>0</v>
      </c>
      <c r="G81" s="28">
        <v>4590000</v>
      </c>
      <c r="H81" s="28">
        <v>8738.91</v>
      </c>
      <c r="I81" s="29">
        <v>0.19039019607843138</v>
      </c>
      <c r="J81" s="28">
        <v>8588.91</v>
      </c>
    </row>
    <row r="82" spans="1:10" ht="13.8" x14ac:dyDescent="0.2">
      <c r="A82" s="65" t="s">
        <v>11</v>
      </c>
      <c r="B82" s="16" t="s">
        <v>12</v>
      </c>
      <c r="C82" s="37" t="s">
        <v>385</v>
      </c>
      <c r="D82" s="16" t="s">
        <v>386</v>
      </c>
      <c r="E82" s="38">
        <v>2473860.2400000002</v>
      </c>
      <c r="F82" s="38">
        <v>0</v>
      </c>
      <c r="G82" s="38">
        <v>2473860.2400000002</v>
      </c>
      <c r="H82" s="38">
        <v>0</v>
      </c>
      <c r="I82" s="35">
        <v>0</v>
      </c>
      <c r="J82" s="38">
        <v>0</v>
      </c>
    </row>
    <row r="83" spans="1:10" ht="13.8" x14ac:dyDescent="0.2">
      <c r="A83" s="65" t="s">
        <v>69</v>
      </c>
      <c r="B83" s="16" t="s">
        <v>69</v>
      </c>
      <c r="C83" s="37" t="s">
        <v>387</v>
      </c>
      <c r="D83" s="16" t="s">
        <v>388</v>
      </c>
      <c r="E83" s="38">
        <v>13832000</v>
      </c>
      <c r="F83" s="38">
        <v>3800000</v>
      </c>
      <c r="G83" s="38">
        <v>17632000</v>
      </c>
      <c r="H83" s="38">
        <v>17632000</v>
      </c>
      <c r="I83" s="35">
        <v>100</v>
      </c>
      <c r="J83" s="38">
        <v>17632000</v>
      </c>
    </row>
    <row r="84" spans="1:10" ht="13.8" x14ac:dyDescent="0.2">
      <c r="A84" s="65" t="s">
        <v>69</v>
      </c>
      <c r="B84" s="16" t="s">
        <v>69</v>
      </c>
      <c r="C84" s="37" t="s">
        <v>255</v>
      </c>
      <c r="D84" s="16" t="s">
        <v>389</v>
      </c>
      <c r="E84" s="38">
        <v>8899598.2799999993</v>
      </c>
      <c r="F84" s="38">
        <v>9592.9</v>
      </c>
      <c r="G84" s="38">
        <v>8909191.1799999997</v>
      </c>
      <c r="H84" s="38">
        <v>1817781.07</v>
      </c>
      <c r="I84" s="35">
        <v>20.403435432844759</v>
      </c>
      <c r="J84" s="38">
        <v>1731490.68</v>
      </c>
    </row>
    <row r="85" spans="1:10" ht="13.8" x14ac:dyDescent="0.2">
      <c r="A85" s="65" t="s">
        <v>69</v>
      </c>
      <c r="B85" s="16" t="s">
        <v>69</v>
      </c>
      <c r="C85" s="37" t="s">
        <v>390</v>
      </c>
      <c r="D85" s="16" t="s">
        <v>391</v>
      </c>
      <c r="E85" s="38">
        <v>1500000</v>
      </c>
      <c r="F85" s="38">
        <v>0</v>
      </c>
      <c r="G85" s="38">
        <v>1500000</v>
      </c>
      <c r="H85" s="38">
        <v>162925.96</v>
      </c>
      <c r="I85" s="35">
        <v>10.861730666666666</v>
      </c>
      <c r="J85" s="38">
        <v>155794.23999999999</v>
      </c>
    </row>
    <row r="86" spans="1:10" ht="13.8" x14ac:dyDescent="0.2">
      <c r="A86" s="65" t="s">
        <v>69</v>
      </c>
      <c r="B86" s="16" t="s">
        <v>69</v>
      </c>
      <c r="C86" s="37" t="s">
        <v>392</v>
      </c>
      <c r="D86" s="16" t="s">
        <v>393</v>
      </c>
      <c r="E86" s="38">
        <v>30020000</v>
      </c>
      <c r="F86" s="38">
        <v>4205268</v>
      </c>
      <c r="G86" s="38">
        <v>34225268</v>
      </c>
      <c r="H86" s="38">
        <v>4206768</v>
      </c>
      <c r="I86" s="35">
        <v>12.291409960617401</v>
      </c>
      <c r="J86" s="38">
        <v>4206768</v>
      </c>
    </row>
    <row r="87" spans="1:10" ht="13.8" x14ac:dyDescent="0.2">
      <c r="A87" s="65" t="s">
        <v>69</v>
      </c>
      <c r="B87" s="16" t="s">
        <v>69</v>
      </c>
      <c r="C87" s="37" t="s">
        <v>394</v>
      </c>
      <c r="D87" s="16" t="s">
        <v>336</v>
      </c>
      <c r="E87" s="38">
        <v>170000</v>
      </c>
      <c r="F87" s="38">
        <v>0</v>
      </c>
      <c r="G87" s="38">
        <v>170000</v>
      </c>
      <c r="H87" s="38">
        <v>0</v>
      </c>
      <c r="I87" s="35">
        <v>0</v>
      </c>
      <c r="J87" s="38">
        <v>0</v>
      </c>
    </row>
    <row r="88" spans="1:10" ht="13.8" x14ac:dyDescent="0.2">
      <c r="A88" s="65" t="s">
        <v>69</v>
      </c>
      <c r="B88" s="16" t="s">
        <v>69</v>
      </c>
      <c r="C88" s="37" t="s">
        <v>395</v>
      </c>
      <c r="D88" s="16" t="s">
        <v>340</v>
      </c>
      <c r="E88" s="38">
        <v>568000</v>
      </c>
      <c r="F88" s="38">
        <v>0</v>
      </c>
      <c r="G88" s="38">
        <v>568000</v>
      </c>
      <c r="H88" s="38">
        <v>0</v>
      </c>
      <c r="I88" s="35">
        <v>0</v>
      </c>
      <c r="J88" s="38">
        <v>0</v>
      </c>
    </row>
    <row r="89" spans="1:10" ht="13.8" x14ac:dyDescent="0.2">
      <c r="A89" s="65" t="s">
        <v>69</v>
      </c>
      <c r="B89" s="16" t="s">
        <v>69</v>
      </c>
      <c r="C89" s="37" t="s">
        <v>396</v>
      </c>
      <c r="D89" s="16" t="s">
        <v>397</v>
      </c>
      <c r="E89" s="38">
        <v>3300000</v>
      </c>
      <c r="F89" s="38">
        <v>0</v>
      </c>
      <c r="G89" s="38">
        <v>3300000</v>
      </c>
      <c r="H89" s="38">
        <v>0</v>
      </c>
      <c r="I89" s="35">
        <v>0</v>
      </c>
      <c r="J89" s="38">
        <v>0</v>
      </c>
    </row>
    <row r="90" spans="1:10" ht="13.8" x14ac:dyDescent="0.2">
      <c r="A90" s="65" t="s">
        <v>69</v>
      </c>
      <c r="B90" s="16" t="s">
        <v>69</v>
      </c>
      <c r="C90" s="37" t="s">
        <v>257</v>
      </c>
      <c r="D90" s="16" t="s">
        <v>398</v>
      </c>
      <c r="E90" s="38">
        <v>1224576.73</v>
      </c>
      <c r="F90" s="38">
        <v>0</v>
      </c>
      <c r="G90" s="38">
        <v>1224576.73</v>
      </c>
      <c r="H90" s="38">
        <v>0</v>
      </c>
      <c r="I90" s="35">
        <v>0</v>
      </c>
      <c r="J90" s="38">
        <v>0</v>
      </c>
    </row>
    <row r="91" spans="1:10" ht="13.8" x14ac:dyDescent="0.2">
      <c r="A91" s="65" t="s">
        <v>69</v>
      </c>
      <c r="B91" s="16" t="s">
        <v>69</v>
      </c>
      <c r="C91" s="37" t="s">
        <v>399</v>
      </c>
      <c r="D91" s="16" t="s">
        <v>350</v>
      </c>
      <c r="E91" s="38">
        <v>651368</v>
      </c>
      <c r="F91" s="38">
        <v>0</v>
      </c>
      <c r="G91" s="38">
        <v>651368</v>
      </c>
      <c r="H91" s="38">
        <v>1954640.81</v>
      </c>
      <c r="I91" s="35">
        <v>300.08241270679554</v>
      </c>
      <c r="J91" s="38">
        <v>454640.81</v>
      </c>
    </row>
    <row r="92" spans="1:10" ht="13.8" x14ac:dyDescent="0.2">
      <c r="A92" s="65" t="s">
        <v>69</v>
      </c>
      <c r="B92" s="16" t="s">
        <v>69</v>
      </c>
      <c r="C92" s="37" t="s">
        <v>258</v>
      </c>
      <c r="D92" s="16" t="s">
        <v>400</v>
      </c>
      <c r="E92" s="38">
        <v>50000</v>
      </c>
      <c r="F92" s="38">
        <v>0</v>
      </c>
      <c r="G92" s="38">
        <v>50000</v>
      </c>
      <c r="H92" s="38">
        <v>600000</v>
      </c>
      <c r="I92" s="35">
        <v>1200</v>
      </c>
      <c r="J92" s="38">
        <v>300000</v>
      </c>
    </row>
    <row r="93" spans="1:10" ht="13.8" x14ac:dyDescent="0.2">
      <c r="A93" s="65" t="s">
        <v>69</v>
      </c>
      <c r="B93" s="16" t="s">
        <v>69</v>
      </c>
      <c r="C93" s="37" t="s">
        <v>259</v>
      </c>
      <c r="D93" s="16" t="s">
        <v>401</v>
      </c>
      <c r="E93" s="38">
        <v>130000</v>
      </c>
      <c r="F93" s="38">
        <v>864800</v>
      </c>
      <c r="G93" s="38">
        <v>994800</v>
      </c>
      <c r="H93" s="38">
        <v>866813.47</v>
      </c>
      <c r="I93" s="35">
        <v>87.134446119823082</v>
      </c>
      <c r="J93" s="38">
        <v>865344.47</v>
      </c>
    </row>
    <row r="94" spans="1:10" s="89" customFormat="1" ht="13.8" x14ac:dyDescent="0.2">
      <c r="A94" s="65" t="s">
        <v>69</v>
      </c>
      <c r="B94" s="23" t="s">
        <v>69</v>
      </c>
      <c r="C94" s="37" t="s">
        <v>260</v>
      </c>
      <c r="D94" s="16" t="s">
        <v>402</v>
      </c>
      <c r="E94" s="38">
        <v>2707500</v>
      </c>
      <c r="F94" s="38">
        <v>50699.17</v>
      </c>
      <c r="G94" s="38">
        <v>2758199.17</v>
      </c>
      <c r="H94" s="38">
        <v>50699.17</v>
      </c>
      <c r="I94" s="35">
        <v>1.8381257797275026</v>
      </c>
      <c r="J94" s="38">
        <v>50699.17</v>
      </c>
    </row>
    <row r="95" spans="1:10" s="89" customFormat="1" ht="13.8" x14ac:dyDescent="0.2">
      <c r="A95" s="65" t="s">
        <v>69</v>
      </c>
      <c r="B95" s="16" t="s">
        <v>69</v>
      </c>
      <c r="C95" s="37" t="s">
        <v>403</v>
      </c>
      <c r="D95" s="16" t="s">
        <v>354</v>
      </c>
      <c r="E95" s="38">
        <v>18717124.100000001</v>
      </c>
      <c r="F95" s="38">
        <v>0</v>
      </c>
      <c r="G95" s="38">
        <v>18717124.100000001</v>
      </c>
      <c r="H95" s="38">
        <v>13030171.560000001</v>
      </c>
      <c r="I95" s="35">
        <v>69.616312262416415</v>
      </c>
      <c r="J95" s="38">
        <v>13030171.560000001</v>
      </c>
    </row>
    <row r="96" spans="1:10" s="89" customFormat="1" ht="13.8" x14ac:dyDescent="0.2">
      <c r="A96" s="65" t="s">
        <v>69</v>
      </c>
      <c r="B96" s="16" t="s">
        <v>69</v>
      </c>
      <c r="C96" s="37" t="s">
        <v>404</v>
      </c>
      <c r="D96" s="16" t="s">
        <v>358</v>
      </c>
      <c r="E96" s="38">
        <v>8914000</v>
      </c>
      <c r="F96" s="38">
        <v>-200000</v>
      </c>
      <c r="G96" s="38">
        <v>8714000</v>
      </c>
      <c r="H96" s="38">
        <v>1575371.44</v>
      </c>
      <c r="I96" s="35">
        <v>18.0786256598577</v>
      </c>
      <c r="J96" s="38">
        <v>1575371.44</v>
      </c>
    </row>
    <row r="97" spans="1:10" s="89" customFormat="1" ht="13.8" x14ac:dyDescent="0.2">
      <c r="A97" s="65" t="s">
        <v>69</v>
      </c>
      <c r="B97" s="16" t="s">
        <v>69</v>
      </c>
      <c r="C97" s="37" t="s">
        <v>405</v>
      </c>
      <c r="D97" s="16" t="s">
        <v>360</v>
      </c>
      <c r="E97" s="38">
        <v>67535364.939999998</v>
      </c>
      <c r="F97" s="38">
        <v>0</v>
      </c>
      <c r="G97" s="38">
        <v>67535364.939999998</v>
      </c>
      <c r="H97" s="38">
        <v>24446283.77</v>
      </c>
      <c r="I97" s="35">
        <v>36.197751787850194</v>
      </c>
      <c r="J97" s="38">
        <v>24446283.77</v>
      </c>
    </row>
    <row r="98" spans="1:10" s="89" customFormat="1" ht="13.8" x14ac:dyDescent="0.2">
      <c r="A98" s="65" t="s">
        <v>69</v>
      </c>
      <c r="B98" s="23" t="s">
        <v>69</v>
      </c>
      <c r="C98" s="37" t="s">
        <v>406</v>
      </c>
      <c r="D98" s="16" t="s">
        <v>407</v>
      </c>
      <c r="E98" s="38">
        <v>293837</v>
      </c>
      <c r="F98" s="38">
        <v>0</v>
      </c>
      <c r="G98" s="38">
        <v>293837</v>
      </c>
      <c r="H98" s="38">
        <v>32000</v>
      </c>
      <c r="I98" s="35">
        <v>10.890391611675861</v>
      </c>
      <c r="J98" s="38">
        <v>32000</v>
      </c>
    </row>
    <row r="99" spans="1:10" s="89" customFormat="1" ht="13.8" x14ac:dyDescent="0.2">
      <c r="A99" s="65" t="s">
        <v>69</v>
      </c>
      <c r="B99" s="23" t="s">
        <v>69</v>
      </c>
      <c r="C99" s="37" t="s">
        <v>408</v>
      </c>
      <c r="D99" s="16" t="s">
        <v>362</v>
      </c>
      <c r="E99" s="38">
        <v>512572</v>
      </c>
      <c r="F99" s="38">
        <v>1018400</v>
      </c>
      <c r="G99" s="38">
        <v>1530972</v>
      </c>
      <c r="H99" s="38">
        <v>940719.91</v>
      </c>
      <c r="I99" s="35">
        <v>61.4459252030736</v>
      </c>
      <c r="J99" s="38">
        <v>940719.91</v>
      </c>
    </row>
    <row r="100" spans="1:10" s="89" customFormat="1" ht="13.8" x14ac:dyDescent="0.2">
      <c r="A100" s="65" t="s">
        <v>69</v>
      </c>
      <c r="B100" s="23" t="s">
        <v>69</v>
      </c>
      <c r="C100" s="41" t="s">
        <v>124</v>
      </c>
      <c r="D100" s="27" t="s">
        <v>69</v>
      </c>
      <c r="E100" s="28">
        <v>161499801.28999999</v>
      </c>
      <c r="F100" s="28">
        <v>9748760.0700000003</v>
      </c>
      <c r="G100" s="28">
        <v>171248561.36000001</v>
      </c>
      <c r="H100" s="28">
        <v>67316175.159999996</v>
      </c>
      <c r="I100" s="29">
        <v>39.309045650017126</v>
      </c>
      <c r="J100" s="28">
        <v>65421284.049999997</v>
      </c>
    </row>
    <row r="101" spans="1:10" s="89" customFormat="1" ht="13.8" x14ac:dyDescent="0.2">
      <c r="A101" s="65" t="s">
        <v>19</v>
      </c>
      <c r="B101" s="23" t="s">
        <v>20</v>
      </c>
      <c r="C101" s="37" t="s">
        <v>409</v>
      </c>
      <c r="D101" s="16" t="s">
        <v>410</v>
      </c>
      <c r="E101" s="38">
        <v>414077.78</v>
      </c>
      <c r="F101" s="38">
        <v>0</v>
      </c>
      <c r="G101" s="38">
        <v>414077.78</v>
      </c>
      <c r="H101" s="38">
        <v>0</v>
      </c>
      <c r="I101" s="35">
        <v>0</v>
      </c>
      <c r="J101" s="38">
        <v>0</v>
      </c>
    </row>
    <row r="102" spans="1:10" s="89" customFormat="1" ht="13.8" x14ac:dyDescent="0.2">
      <c r="A102" s="65" t="s">
        <v>69</v>
      </c>
      <c r="B102" s="23" t="s">
        <v>69</v>
      </c>
      <c r="C102" s="37" t="s">
        <v>411</v>
      </c>
      <c r="D102" s="16" t="s">
        <v>412</v>
      </c>
      <c r="E102" s="38">
        <v>14627859</v>
      </c>
      <c r="F102" s="38">
        <v>0</v>
      </c>
      <c r="G102" s="38">
        <v>14627859</v>
      </c>
      <c r="H102" s="38">
        <v>1146090.6100000001</v>
      </c>
      <c r="I102" s="35">
        <v>7.8349853522651545</v>
      </c>
      <c r="J102" s="38">
        <v>938877.19</v>
      </c>
    </row>
    <row r="103" spans="1:10" s="89" customFormat="1" ht="13.8" x14ac:dyDescent="0.2">
      <c r="A103" s="65" t="s">
        <v>69</v>
      </c>
      <c r="B103" s="23" t="s">
        <v>69</v>
      </c>
      <c r="C103" s="37" t="s">
        <v>413</v>
      </c>
      <c r="D103" s="16" t="s">
        <v>414</v>
      </c>
      <c r="E103" s="38">
        <v>32324.34</v>
      </c>
      <c r="F103" s="38">
        <v>0</v>
      </c>
      <c r="G103" s="38">
        <v>32324.34</v>
      </c>
      <c r="H103" s="38">
        <v>0</v>
      </c>
      <c r="I103" s="35">
        <v>0</v>
      </c>
      <c r="J103" s="38">
        <v>0</v>
      </c>
    </row>
    <row r="104" spans="1:10" s="89" customFormat="1" ht="13.8" x14ac:dyDescent="0.2">
      <c r="A104" s="65" t="s">
        <v>69</v>
      </c>
      <c r="B104" s="23" t="s">
        <v>69</v>
      </c>
      <c r="C104" s="37" t="s">
        <v>415</v>
      </c>
      <c r="D104" s="16" t="s">
        <v>416</v>
      </c>
      <c r="E104" s="38">
        <v>0</v>
      </c>
      <c r="F104" s="38">
        <v>21519911.920000002</v>
      </c>
      <c r="G104" s="38">
        <v>21519911.920000002</v>
      </c>
      <c r="H104" s="38">
        <v>0</v>
      </c>
      <c r="I104" s="35">
        <v>0</v>
      </c>
      <c r="J104" s="38">
        <v>0</v>
      </c>
    </row>
    <row r="105" spans="1:10" s="89" customFormat="1" ht="13.8" x14ac:dyDescent="0.2">
      <c r="A105" s="65" t="s">
        <v>69</v>
      </c>
      <c r="B105" s="23" t="s">
        <v>69</v>
      </c>
      <c r="C105" s="41" t="s">
        <v>124</v>
      </c>
      <c r="D105" s="27" t="s">
        <v>69</v>
      </c>
      <c r="E105" s="28">
        <v>15074261.119999999</v>
      </c>
      <c r="F105" s="28">
        <v>21519911.920000002</v>
      </c>
      <c r="G105" s="28">
        <v>36594173.039999999</v>
      </c>
      <c r="H105" s="28">
        <v>1146090.6100000001</v>
      </c>
      <c r="I105" s="29">
        <v>3.1318937273080136</v>
      </c>
      <c r="J105" s="28">
        <v>938877.19</v>
      </c>
    </row>
    <row r="106" spans="1:10" s="89" customFormat="1" ht="13.8" x14ac:dyDescent="0.2">
      <c r="A106" s="65" t="s">
        <v>21</v>
      </c>
      <c r="B106" s="23" t="s">
        <v>22</v>
      </c>
      <c r="C106" s="37" t="s">
        <v>265</v>
      </c>
      <c r="D106" s="16" t="s">
        <v>417</v>
      </c>
      <c r="E106" s="38">
        <v>1080109711.3599999</v>
      </c>
      <c r="F106" s="38">
        <v>158087360.38999999</v>
      </c>
      <c r="G106" s="38">
        <v>1238197071.75</v>
      </c>
      <c r="H106" s="38">
        <v>831701395.05999994</v>
      </c>
      <c r="I106" s="35">
        <v>67.170357129379951</v>
      </c>
      <c r="J106" s="38">
        <v>786442815.01999998</v>
      </c>
    </row>
    <row r="107" spans="1:10" s="89" customFormat="1" ht="13.8" x14ac:dyDescent="0.2">
      <c r="A107" s="65" t="s">
        <v>69</v>
      </c>
      <c r="B107" s="23" t="s">
        <v>69</v>
      </c>
      <c r="C107" s="37" t="s">
        <v>418</v>
      </c>
      <c r="D107" s="16" t="s">
        <v>419</v>
      </c>
      <c r="E107" s="38">
        <v>0</v>
      </c>
      <c r="F107" s="38">
        <v>0</v>
      </c>
      <c r="G107" s="38">
        <v>0</v>
      </c>
      <c r="H107" s="38">
        <v>67000000</v>
      </c>
      <c r="I107" s="35">
        <v>0</v>
      </c>
      <c r="J107" s="38">
        <v>67000000</v>
      </c>
    </row>
    <row r="108" spans="1:10" s="89" customFormat="1" ht="13.8" x14ac:dyDescent="0.2">
      <c r="A108" s="65" t="s">
        <v>69</v>
      </c>
      <c r="B108" s="23" t="s">
        <v>69</v>
      </c>
      <c r="C108" s="41" t="s">
        <v>124</v>
      </c>
      <c r="D108" s="27" t="s">
        <v>69</v>
      </c>
      <c r="E108" s="28">
        <v>1080109711.3599999</v>
      </c>
      <c r="F108" s="28">
        <v>158087360.38999999</v>
      </c>
      <c r="G108" s="28">
        <v>1238197071.75</v>
      </c>
      <c r="H108" s="28">
        <v>898701395.05999994</v>
      </c>
      <c r="I108" s="29">
        <v>72.581450527081657</v>
      </c>
      <c r="J108" s="28">
        <v>853442815.01999998</v>
      </c>
    </row>
    <row r="109" spans="1:10" s="89" customFormat="1" ht="13.8" x14ac:dyDescent="0.2">
      <c r="A109" s="124" t="s">
        <v>269</v>
      </c>
      <c r="B109" s="125" t="s">
        <v>69</v>
      </c>
      <c r="C109" s="72" t="s">
        <v>69</v>
      </c>
      <c r="D109" s="70" t="s">
        <v>69</v>
      </c>
      <c r="E109" s="67">
        <v>6466530737.1800003</v>
      </c>
      <c r="F109" s="67">
        <v>217107368.58000001</v>
      </c>
      <c r="G109" s="67">
        <v>6683638105.7600002</v>
      </c>
      <c r="H109" s="67">
        <v>4250991459.2399998</v>
      </c>
      <c r="I109" s="71">
        <v>63.602956832394462</v>
      </c>
      <c r="J109" s="67">
        <v>4143328129.3699999</v>
      </c>
    </row>
    <row r="110" spans="1:10" ht="13.8" x14ac:dyDescent="0.3">
      <c r="A110" s="39" t="s">
        <v>61</v>
      </c>
      <c r="B110" s="18"/>
      <c r="C110" s="40"/>
      <c r="D110" s="18"/>
      <c r="E110" s="18"/>
      <c r="F110" s="18"/>
      <c r="G110" s="40"/>
      <c r="H110" s="40"/>
      <c r="I110" s="40"/>
      <c r="J110" s="40"/>
    </row>
  </sheetData>
  <mergeCells count="5"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46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11813323.210000001</v>
      </c>
      <c r="K7" s="35">
        <v>74.999999349251695</v>
      </c>
      <c r="L7" s="38">
        <v>2732288.26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4486349.93</v>
      </c>
      <c r="K8" s="35">
        <v>74.999999958206601</v>
      </c>
      <c r="L8" s="38">
        <v>1122549.97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901.5</v>
      </c>
      <c r="K9" s="35">
        <v>75</v>
      </c>
      <c r="L9" s="38">
        <v>300.5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3147679.05</v>
      </c>
      <c r="K10" s="35">
        <v>75</v>
      </c>
      <c r="L10" s="38">
        <v>1030792.35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529575</v>
      </c>
      <c r="K11" s="35">
        <v>75</v>
      </c>
      <c r="L11" s="38">
        <v>114325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19977828.690000001</v>
      </c>
      <c r="K12" s="29">
        <v>74.999999605813002</v>
      </c>
      <c r="L12" s="28">
        <v>5000256.08</v>
      </c>
    </row>
    <row r="13" spans="1:12" ht="13.8" x14ac:dyDescent="0.2">
      <c r="A13" s="37" t="s">
        <v>422</v>
      </c>
      <c r="B13" s="16" t="s">
        <v>423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940470.3</v>
      </c>
      <c r="I13" s="38">
        <v>940470.3</v>
      </c>
      <c r="J13" s="38">
        <v>940470.3</v>
      </c>
      <c r="K13" s="35">
        <v>57.920316003023402</v>
      </c>
      <c r="L13" s="38">
        <v>921657.05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-266317.65000000002</v>
      </c>
      <c r="G14" s="38">
        <v>449113.35</v>
      </c>
      <c r="H14" s="38">
        <v>145371.06</v>
      </c>
      <c r="I14" s="38">
        <v>139237.21</v>
      </c>
      <c r="J14" s="38">
        <v>106967.16</v>
      </c>
      <c r="K14" s="35">
        <v>23.817408233355799</v>
      </c>
      <c r="L14" s="38">
        <v>101719.48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41226.78</v>
      </c>
      <c r="K15" s="35">
        <v>45.170132573682501</v>
      </c>
      <c r="L15" s="38">
        <v>41226.78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9319.5300000000007</v>
      </c>
      <c r="I16" s="38">
        <v>9319.5300000000007</v>
      </c>
      <c r="J16" s="38">
        <v>9319.5300000000007</v>
      </c>
      <c r="K16" s="35">
        <v>21.928305882352898</v>
      </c>
      <c r="L16" s="38">
        <v>9319.5300000000007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2472932.2999999998</v>
      </c>
      <c r="F17" s="28">
        <v>-266317.65000000002</v>
      </c>
      <c r="G17" s="28">
        <v>2206614.65</v>
      </c>
      <c r="H17" s="28">
        <v>1186430.8899999999</v>
      </c>
      <c r="I17" s="28">
        <v>1180297.04</v>
      </c>
      <c r="J17" s="28">
        <v>1097983.77</v>
      </c>
      <c r="K17" s="29">
        <v>49.758745597016699</v>
      </c>
      <c r="L17" s="28">
        <v>1073922.8400000001</v>
      </c>
    </row>
    <row r="18" spans="1:12" ht="13.8" x14ac:dyDescent="0.2">
      <c r="A18" s="37" t="s">
        <v>424</v>
      </c>
      <c r="B18" s="16" t="s">
        <v>425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67238.98</v>
      </c>
      <c r="I18" s="38">
        <v>67238.98</v>
      </c>
      <c r="J18" s="38">
        <v>67238.98</v>
      </c>
      <c r="K18" s="35">
        <v>49.834825139664098</v>
      </c>
      <c r="L18" s="38">
        <v>65718.17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249901</v>
      </c>
      <c r="F19" s="38">
        <v>-18832.88</v>
      </c>
      <c r="G19" s="38">
        <v>231068.12</v>
      </c>
      <c r="H19" s="38">
        <v>87787.23</v>
      </c>
      <c r="I19" s="38">
        <v>87787.23</v>
      </c>
      <c r="J19" s="38">
        <v>87617.64</v>
      </c>
      <c r="K19" s="35">
        <v>37.918532422387003</v>
      </c>
      <c r="L19" s="38">
        <v>87617.64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384824.68</v>
      </c>
      <c r="F20" s="28">
        <v>-18832.88</v>
      </c>
      <c r="G20" s="28">
        <v>365991.8</v>
      </c>
      <c r="H20" s="28">
        <v>155026.21</v>
      </c>
      <c r="I20" s="28">
        <v>155026.21</v>
      </c>
      <c r="J20" s="28">
        <v>154856.62</v>
      </c>
      <c r="K20" s="29">
        <v>42.311499875133798</v>
      </c>
      <c r="L20" s="28">
        <v>153335.81</v>
      </c>
    </row>
    <row r="21" spans="1:12" ht="13.8" x14ac:dyDescent="0.2">
      <c r="A21" s="37" t="s">
        <v>426</v>
      </c>
      <c r="B21" s="16" t="s">
        <v>427</v>
      </c>
      <c r="C21" s="80" t="s">
        <v>3</v>
      </c>
      <c r="D21" s="81" t="s">
        <v>4</v>
      </c>
      <c r="E21" s="38">
        <v>228563.05</v>
      </c>
      <c r="F21" s="38">
        <v>0</v>
      </c>
      <c r="G21" s="38">
        <v>228563.05</v>
      </c>
      <c r="H21" s="38">
        <v>145074.62</v>
      </c>
      <c r="I21" s="38">
        <v>145074.62</v>
      </c>
      <c r="J21" s="38">
        <v>145074.62</v>
      </c>
      <c r="K21" s="35">
        <v>63.472472912835201</v>
      </c>
      <c r="L21" s="38">
        <v>142265.39000000001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537.75</v>
      </c>
      <c r="I22" s="38">
        <v>537.75</v>
      </c>
      <c r="J22" s="38">
        <v>537.75</v>
      </c>
      <c r="K22" s="35">
        <v>17.925000000000001</v>
      </c>
      <c r="L22" s="38">
        <v>537.75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231563.05</v>
      </c>
      <c r="F23" s="28">
        <v>0</v>
      </c>
      <c r="G23" s="28">
        <v>231563.05</v>
      </c>
      <c r="H23" s="28">
        <v>145612.37</v>
      </c>
      <c r="I23" s="28">
        <v>145612.37</v>
      </c>
      <c r="J23" s="28">
        <v>145612.37</v>
      </c>
      <c r="K23" s="29">
        <v>62.882385596493101</v>
      </c>
      <c r="L23" s="28">
        <v>142803.14000000001</v>
      </c>
    </row>
    <row r="24" spans="1:12" ht="13.8" x14ac:dyDescent="0.2">
      <c r="A24" s="37" t="s">
        <v>428</v>
      </c>
      <c r="B24" s="16" t="s">
        <v>429</v>
      </c>
      <c r="C24" s="80" t="s">
        <v>3</v>
      </c>
      <c r="D24" s="81" t="s">
        <v>4</v>
      </c>
      <c r="E24" s="38">
        <v>960513.52</v>
      </c>
      <c r="F24" s="38">
        <v>32753.72</v>
      </c>
      <c r="G24" s="38">
        <v>993267.24</v>
      </c>
      <c r="H24" s="38">
        <v>546531.81000000006</v>
      </c>
      <c r="I24" s="38">
        <v>546531.81000000006</v>
      </c>
      <c r="J24" s="38">
        <v>546531.81000000006</v>
      </c>
      <c r="K24" s="35">
        <v>55.023641975748603</v>
      </c>
      <c r="L24" s="38">
        <v>535003.05000000005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684800</v>
      </c>
      <c r="F25" s="38">
        <v>-78462.3</v>
      </c>
      <c r="G25" s="38">
        <v>606337.69999999995</v>
      </c>
      <c r="H25" s="38">
        <v>311973.96000000002</v>
      </c>
      <c r="I25" s="38">
        <v>295133.96000000002</v>
      </c>
      <c r="J25" s="38">
        <v>25534.1</v>
      </c>
      <c r="K25" s="35">
        <v>4.2112011177929398</v>
      </c>
      <c r="L25" s="38">
        <v>25534.1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220000</v>
      </c>
      <c r="F26" s="38">
        <v>-102000</v>
      </c>
      <c r="G26" s="38">
        <v>118000</v>
      </c>
      <c r="H26" s="38">
        <v>118000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11</v>
      </c>
      <c r="D27" s="81" t="s">
        <v>12</v>
      </c>
      <c r="E27" s="38">
        <v>60000</v>
      </c>
      <c r="F27" s="38">
        <v>-24000</v>
      </c>
      <c r="G27" s="38">
        <v>36000</v>
      </c>
      <c r="H27" s="38">
        <v>36000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1925313.52</v>
      </c>
      <c r="F28" s="28">
        <v>-171708.58</v>
      </c>
      <c r="G28" s="28">
        <v>1753604.94</v>
      </c>
      <c r="H28" s="28">
        <v>1012505.77</v>
      </c>
      <c r="I28" s="28">
        <v>841665.77</v>
      </c>
      <c r="J28" s="28">
        <v>572065.91</v>
      </c>
      <c r="K28" s="29">
        <v>32.622279793532101</v>
      </c>
      <c r="L28" s="28">
        <v>560537.15</v>
      </c>
    </row>
    <row r="29" spans="1:12" ht="13.8" x14ac:dyDescent="0.2">
      <c r="A29" s="37" t="s">
        <v>430</v>
      </c>
      <c r="B29" s="16" t="s">
        <v>431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191877.01</v>
      </c>
      <c r="I29" s="38">
        <v>191877.01</v>
      </c>
      <c r="J29" s="38">
        <v>191877.01</v>
      </c>
      <c r="K29" s="35">
        <v>53.040565746102203</v>
      </c>
      <c r="L29" s="38">
        <v>186981.23</v>
      </c>
    </row>
    <row r="30" spans="1:12" ht="13.8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98472</v>
      </c>
      <c r="F30" s="38">
        <v>-34610.43</v>
      </c>
      <c r="G30" s="38">
        <v>63861.57</v>
      </c>
      <c r="H30" s="38">
        <v>29575.08</v>
      </c>
      <c r="I30" s="38">
        <v>29575.08</v>
      </c>
      <c r="J30" s="38">
        <v>23249.26</v>
      </c>
      <c r="K30" s="35">
        <v>36.405713169907997</v>
      </c>
      <c r="L30" s="38">
        <v>19352.099999999999</v>
      </c>
    </row>
    <row r="31" spans="1:12" ht="13.8" x14ac:dyDescent="0.2">
      <c r="A31" s="37" t="s">
        <v>69</v>
      </c>
      <c r="B31" s="16" t="s">
        <v>69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23825</v>
      </c>
      <c r="I31" s="38">
        <v>20825</v>
      </c>
      <c r="J31" s="38">
        <v>10187.280000000001</v>
      </c>
      <c r="K31" s="35">
        <v>42.758782791185702</v>
      </c>
      <c r="L31" s="38">
        <v>10138.870000000001</v>
      </c>
    </row>
    <row r="32" spans="1:12" ht="13.8" x14ac:dyDescent="0.2">
      <c r="A32" s="37" t="s">
        <v>69</v>
      </c>
      <c r="B32" s="16" t="s">
        <v>69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69</v>
      </c>
      <c r="B33" s="16" t="s">
        <v>69</v>
      </c>
      <c r="C33" s="82" t="s">
        <v>124</v>
      </c>
      <c r="D33" s="83" t="s">
        <v>69</v>
      </c>
      <c r="E33" s="28">
        <v>484152.21</v>
      </c>
      <c r="F33" s="28">
        <v>-34610.43</v>
      </c>
      <c r="G33" s="28">
        <v>449541.78</v>
      </c>
      <c r="H33" s="28">
        <v>245277.09</v>
      </c>
      <c r="I33" s="28">
        <v>242277.09</v>
      </c>
      <c r="J33" s="28">
        <v>225313.55</v>
      </c>
      <c r="K33" s="29">
        <v>50.120714030184303</v>
      </c>
      <c r="L33" s="28">
        <v>216472.2</v>
      </c>
    </row>
    <row r="34" spans="1:12" ht="13.8" x14ac:dyDescent="0.2">
      <c r="A34" s="37" t="s">
        <v>432</v>
      </c>
      <c r="B34" s="16" t="s">
        <v>433</v>
      </c>
      <c r="C34" s="80" t="s">
        <v>3</v>
      </c>
      <c r="D34" s="81" t="s">
        <v>4</v>
      </c>
      <c r="E34" s="38">
        <v>66977423.509999998</v>
      </c>
      <c r="F34" s="38">
        <v>218000</v>
      </c>
      <c r="G34" s="38">
        <v>67195423.510000005</v>
      </c>
      <c r="H34" s="38">
        <v>40859886.049999997</v>
      </c>
      <c r="I34" s="38">
        <v>40859886.049999997</v>
      </c>
      <c r="J34" s="38">
        <v>40859886.049999997</v>
      </c>
      <c r="K34" s="35">
        <v>60.807543007626499</v>
      </c>
      <c r="L34" s="38">
        <v>40859886.049999997</v>
      </c>
    </row>
    <row r="35" spans="1:12" ht="13.8" x14ac:dyDescent="0.2">
      <c r="A35" s="37" t="s">
        <v>69</v>
      </c>
      <c r="B35" s="16" t="s">
        <v>69</v>
      </c>
      <c r="C35" s="80" t="s">
        <v>5</v>
      </c>
      <c r="D35" s="81" t="s">
        <v>6</v>
      </c>
      <c r="E35" s="38">
        <v>26783355.469999999</v>
      </c>
      <c r="F35" s="38">
        <v>-1111139.6399999999</v>
      </c>
      <c r="G35" s="38">
        <v>25672215.829999998</v>
      </c>
      <c r="H35" s="38">
        <v>22032144.879999999</v>
      </c>
      <c r="I35" s="38">
        <v>21727626.75</v>
      </c>
      <c r="J35" s="38">
        <v>8042668.1600000001</v>
      </c>
      <c r="K35" s="35">
        <v>31.328297538701399</v>
      </c>
      <c r="L35" s="38">
        <v>7989427.7400000002</v>
      </c>
    </row>
    <row r="36" spans="1:12" ht="13.8" x14ac:dyDescent="0.2">
      <c r="A36" s="37" t="s">
        <v>69</v>
      </c>
      <c r="B36" s="16" t="s">
        <v>69</v>
      </c>
      <c r="C36" s="80" t="s">
        <v>15</v>
      </c>
      <c r="D36" s="81" t="s">
        <v>16</v>
      </c>
      <c r="E36" s="38">
        <v>20000</v>
      </c>
      <c r="F36" s="38">
        <v>8300</v>
      </c>
      <c r="G36" s="38">
        <v>28300</v>
      </c>
      <c r="H36" s="38">
        <v>21759.69</v>
      </c>
      <c r="I36" s="38">
        <v>21759.69</v>
      </c>
      <c r="J36" s="38">
        <v>21759.69</v>
      </c>
      <c r="K36" s="35">
        <v>76.889363957597197</v>
      </c>
      <c r="L36" s="38">
        <v>21759.69</v>
      </c>
    </row>
    <row r="37" spans="1:12" ht="13.8" x14ac:dyDescent="0.2">
      <c r="A37" s="37" t="s">
        <v>69</v>
      </c>
      <c r="B37" s="16" t="s">
        <v>69</v>
      </c>
      <c r="C37" s="80" t="s">
        <v>7</v>
      </c>
      <c r="D37" s="81" t="s">
        <v>8</v>
      </c>
      <c r="E37" s="38">
        <v>86640669.030000001</v>
      </c>
      <c r="F37" s="38">
        <v>-330064.28999999998</v>
      </c>
      <c r="G37" s="38">
        <v>86310604.739999995</v>
      </c>
      <c r="H37" s="38">
        <v>75790116.060000002</v>
      </c>
      <c r="I37" s="38">
        <v>75567616.060000002</v>
      </c>
      <c r="J37" s="38">
        <v>42676513.600000001</v>
      </c>
      <c r="K37" s="35">
        <v>49.445272372448002</v>
      </c>
      <c r="L37" s="38">
        <v>37333393.600000001</v>
      </c>
    </row>
    <row r="38" spans="1:12" ht="13.8" x14ac:dyDescent="0.2">
      <c r="A38" s="37" t="s">
        <v>69</v>
      </c>
      <c r="B38" s="16" t="s">
        <v>69</v>
      </c>
      <c r="C38" s="80" t="s">
        <v>9</v>
      </c>
      <c r="D38" s="81" t="s">
        <v>10</v>
      </c>
      <c r="E38" s="38">
        <v>4426143.58</v>
      </c>
      <c r="F38" s="38">
        <v>-856571.33</v>
      </c>
      <c r="G38" s="38">
        <v>3569572.25</v>
      </c>
      <c r="H38" s="38">
        <v>1982764.46</v>
      </c>
      <c r="I38" s="38">
        <v>1456578.84</v>
      </c>
      <c r="J38" s="38">
        <v>374350.36</v>
      </c>
      <c r="K38" s="35">
        <v>10.487261043672699</v>
      </c>
      <c r="L38" s="38">
        <v>374350.36</v>
      </c>
    </row>
    <row r="39" spans="1:12" ht="13.8" x14ac:dyDescent="0.2">
      <c r="A39" s="37" t="s">
        <v>69</v>
      </c>
      <c r="B39" s="16" t="s">
        <v>69</v>
      </c>
      <c r="C39" s="80" t="s">
        <v>11</v>
      </c>
      <c r="D39" s="81" t="s">
        <v>12</v>
      </c>
      <c r="E39" s="38">
        <v>62445039.600000001</v>
      </c>
      <c r="F39" s="38">
        <v>-11154110.82</v>
      </c>
      <c r="G39" s="38">
        <v>51290928.780000001</v>
      </c>
      <c r="H39" s="38">
        <v>1622851.14</v>
      </c>
      <c r="I39" s="38">
        <v>1342851.08</v>
      </c>
      <c r="J39" s="38">
        <v>803958.56</v>
      </c>
      <c r="K39" s="35">
        <v>1.5674478492062101</v>
      </c>
      <c r="L39" s="38">
        <v>803958.56</v>
      </c>
    </row>
    <row r="40" spans="1:12" ht="13.8" x14ac:dyDescent="0.2">
      <c r="A40" s="37" t="s">
        <v>69</v>
      </c>
      <c r="B40" s="16" t="s">
        <v>69</v>
      </c>
      <c r="C40" s="82" t="s">
        <v>124</v>
      </c>
      <c r="D40" s="83" t="s">
        <v>69</v>
      </c>
      <c r="E40" s="28">
        <v>247292631.19</v>
      </c>
      <c r="F40" s="28">
        <v>-13225586.08</v>
      </c>
      <c r="G40" s="28">
        <v>234067045.11000001</v>
      </c>
      <c r="H40" s="28">
        <v>142309522.28</v>
      </c>
      <c r="I40" s="28">
        <v>140976318.47</v>
      </c>
      <c r="J40" s="28">
        <v>92779136.420000002</v>
      </c>
      <c r="K40" s="29">
        <v>39.637846659019601</v>
      </c>
      <c r="L40" s="28">
        <v>87382776</v>
      </c>
    </row>
    <row r="41" spans="1:12" ht="13.8" x14ac:dyDescent="0.2">
      <c r="A41" s="37" t="s">
        <v>434</v>
      </c>
      <c r="B41" s="16" t="s">
        <v>435</v>
      </c>
      <c r="C41" s="80" t="s">
        <v>3</v>
      </c>
      <c r="D41" s="81" t="s">
        <v>4</v>
      </c>
      <c r="E41" s="38">
        <v>7379788.25</v>
      </c>
      <c r="F41" s="38">
        <v>-32753.72</v>
      </c>
      <c r="G41" s="38">
        <v>7347034.5300000003</v>
      </c>
      <c r="H41" s="38">
        <v>4263698.92</v>
      </c>
      <c r="I41" s="38">
        <v>4263698.92</v>
      </c>
      <c r="J41" s="38">
        <v>4263698.92</v>
      </c>
      <c r="K41" s="35">
        <v>58.032923386845702</v>
      </c>
      <c r="L41" s="38">
        <v>4164503.2</v>
      </c>
    </row>
    <row r="42" spans="1:12" ht="13.8" x14ac:dyDescent="0.2">
      <c r="A42" s="37" t="s">
        <v>69</v>
      </c>
      <c r="B42" s="16" t="s">
        <v>69</v>
      </c>
      <c r="C42" s="80" t="s">
        <v>5</v>
      </c>
      <c r="D42" s="81" t="s">
        <v>6</v>
      </c>
      <c r="E42" s="38">
        <v>2026764.66</v>
      </c>
      <c r="F42" s="38">
        <v>226799.51</v>
      </c>
      <c r="G42" s="38">
        <v>2253564.17</v>
      </c>
      <c r="H42" s="38">
        <v>1278716.19</v>
      </c>
      <c r="I42" s="38">
        <v>1267924.67</v>
      </c>
      <c r="J42" s="38">
        <v>747163.64</v>
      </c>
      <c r="K42" s="35">
        <v>33.1547532547076</v>
      </c>
      <c r="L42" s="38">
        <v>729555.45</v>
      </c>
    </row>
    <row r="43" spans="1:12" ht="13.8" x14ac:dyDescent="0.2">
      <c r="A43" s="37" t="s">
        <v>69</v>
      </c>
      <c r="B43" s="16" t="s">
        <v>69</v>
      </c>
      <c r="C43" s="80" t="s">
        <v>7</v>
      </c>
      <c r="D43" s="81" t="s">
        <v>8</v>
      </c>
      <c r="E43" s="38">
        <v>10669500</v>
      </c>
      <c r="F43" s="38">
        <v>-459650</v>
      </c>
      <c r="G43" s="38">
        <v>10209850</v>
      </c>
      <c r="H43" s="38">
        <v>8789500</v>
      </c>
      <c r="I43" s="38">
        <v>139000</v>
      </c>
      <c r="J43" s="38">
        <v>101000</v>
      </c>
      <c r="K43" s="35">
        <v>0.98924078218583</v>
      </c>
      <c r="L43" s="38">
        <v>76000</v>
      </c>
    </row>
    <row r="44" spans="1:12" ht="13.8" x14ac:dyDescent="0.2">
      <c r="A44" s="37" t="s">
        <v>69</v>
      </c>
      <c r="B44" s="16" t="s">
        <v>69</v>
      </c>
      <c r="C44" s="80" t="s">
        <v>9</v>
      </c>
      <c r="D44" s="81" t="s">
        <v>10</v>
      </c>
      <c r="E44" s="38">
        <v>70000</v>
      </c>
      <c r="F44" s="38">
        <v>-37308.959999999999</v>
      </c>
      <c r="G44" s="38">
        <v>32691.040000000001</v>
      </c>
      <c r="H44" s="38">
        <v>20427.52</v>
      </c>
      <c r="I44" s="38">
        <v>20427.52</v>
      </c>
      <c r="J44" s="38">
        <v>20427.52</v>
      </c>
      <c r="K44" s="35">
        <v>62.486601833407597</v>
      </c>
      <c r="L44" s="38">
        <v>18741.259999999998</v>
      </c>
    </row>
    <row r="45" spans="1:12" ht="13.8" x14ac:dyDescent="0.2">
      <c r="A45" s="37" t="s">
        <v>69</v>
      </c>
      <c r="B45" s="16" t="s">
        <v>69</v>
      </c>
      <c r="C45" s="80" t="s">
        <v>11</v>
      </c>
      <c r="D45" s="81" t="s">
        <v>12</v>
      </c>
      <c r="E45" s="38">
        <v>5798698</v>
      </c>
      <c r="F45" s="38">
        <v>-1025000</v>
      </c>
      <c r="G45" s="38">
        <v>4773698</v>
      </c>
      <c r="H45" s="38">
        <v>2295092.6</v>
      </c>
      <c r="I45" s="38">
        <v>1495092.6</v>
      </c>
      <c r="J45" s="38">
        <v>311525</v>
      </c>
      <c r="K45" s="35">
        <v>6.5258631777711997</v>
      </c>
      <c r="L45" s="38">
        <v>258000</v>
      </c>
    </row>
    <row r="46" spans="1:12" ht="13.8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25944750.91</v>
      </c>
      <c r="F46" s="28">
        <v>-1327913.17</v>
      </c>
      <c r="G46" s="28">
        <v>24616837.739999998</v>
      </c>
      <c r="H46" s="28">
        <v>16647435.23</v>
      </c>
      <c r="I46" s="28">
        <v>7186143.71</v>
      </c>
      <c r="J46" s="28">
        <v>5443815.0800000001</v>
      </c>
      <c r="K46" s="29">
        <v>22.114193291181</v>
      </c>
      <c r="L46" s="28">
        <v>5246799.91</v>
      </c>
    </row>
    <row r="47" spans="1:12" ht="13.8" x14ac:dyDescent="0.2">
      <c r="A47" s="37" t="s">
        <v>436</v>
      </c>
      <c r="B47" s="16" t="s">
        <v>437</v>
      </c>
      <c r="C47" s="80" t="s">
        <v>3</v>
      </c>
      <c r="D47" s="81" t="s">
        <v>4</v>
      </c>
      <c r="E47" s="38">
        <v>33146252.550000001</v>
      </c>
      <c r="F47" s="38">
        <v>37752.61</v>
      </c>
      <c r="G47" s="38">
        <v>33184005.16</v>
      </c>
      <c r="H47" s="38">
        <v>19342346.850000001</v>
      </c>
      <c r="I47" s="38">
        <v>19342346.850000001</v>
      </c>
      <c r="J47" s="38">
        <v>19342346.850000001</v>
      </c>
      <c r="K47" s="35">
        <v>58.288162494969903</v>
      </c>
      <c r="L47" s="38">
        <v>18898783.07</v>
      </c>
    </row>
    <row r="48" spans="1:12" ht="13.8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10759400</v>
      </c>
      <c r="F48" s="38">
        <v>16446530.140000001</v>
      </c>
      <c r="G48" s="38">
        <v>27205930.140000001</v>
      </c>
      <c r="H48" s="38">
        <v>16290080.76</v>
      </c>
      <c r="I48" s="38">
        <v>15830381.1</v>
      </c>
      <c r="J48" s="38">
        <v>11418211.300000001</v>
      </c>
      <c r="K48" s="35">
        <v>41.969567815702703</v>
      </c>
      <c r="L48" s="38">
        <v>11191378.050000001</v>
      </c>
    </row>
    <row r="49" spans="1:12" ht="13.8" x14ac:dyDescent="0.2">
      <c r="A49" s="37" t="s">
        <v>69</v>
      </c>
      <c r="B49" s="16" t="s">
        <v>69</v>
      </c>
      <c r="C49" s="80" t="s">
        <v>15</v>
      </c>
      <c r="D49" s="81" t="s">
        <v>16</v>
      </c>
      <c r="E49" s="38">
        <v>0</v>
      </c>
      <c r="F49" s="38">
        <v>12247.39</v>
      </c>
      <c r="G49" s="38">
        <v>12247.39</v>
      </c>
      <c r="H49" s="38">
        <v>2453.39</v>
      </c>
      <c r="I49" s="38">
        <v>2453.39</v>
      </c>
      <c r="J49" s="38">
        <v>2453.39</v>
      </c>
      <c r="K49" s="35">
        <v>20.0319414993725</v>
      </c>
      <c r="L49" s="38">
        <v>2453.39</v>
      </c>
    </row>
    <row r="50" spans="1:12" ht="13.8" x14ac:dyDescent="0.2">
      <c r="A50" s="37" t="s">
        <v>69</v>
      </c>
      <c r="B50" s="16" t="s">
        <v>69</v>
      </c>
      <c r="C50" s="80" t="s">
        <v>7</v>
      </c>
      <c r="D50" s="81" t="s">
        <v>8</v>
      </c>
      <c r="E50" s="38">
        <v>0</v>
      </c>
      <c r="F50" s="38">
        <v>424922.79</v>
      </c>
      <c r="G50" s="38">
        <v>424922.79</v>
      </c>
      <c r="H50" s="38">
        <v>424922.79</v>
      </c>
      <c r="I50" s="38">
        <v>357782.79</v>
      </c>
      <c r="J50" s="38">
        <v>39782.79</v>
      </c>
      <c r="K50" s="35">
        <v>9.3623573355526499</v>
      </c>
      <c r="L50" s="38">
        <v>0</v>
      </c>
    </row>
    <row r="51" spans="1:12" ht="13.8" x14ac:dyDescent="0.2">
      <c r="A51" s="37" t="s">
        <v>69</v>
      </c>
      <c r="B51" s="16" t="s">
        <v>69</v>
      </c>
      <c r="C51" s="80" t="s">
        <v>9</v>
      </c>
      <c r="D51" s="81" t="s">
        <v>10</v>
      </c>
      <c r="E51" s="38">
        <v>1051580</v>
      </c>
      <c r="F51" s="38">
        <v>1373380.74</v>
      </c>
      <c r="G51" s="38">
        <v>2424960.7400000002</v>
      </c>
      <c r="H51" s="38">
        <v>1264442.67</v>
      </c>
      <c r="I51" s="38">
        <v>1118242.1499999999</v>
      </c>
      <c r="J51" s="38">
        <v>576800.41</v>
      </c>
      <c r="K51" s="35">
        <v>23.785969005007502</v>
      </c>
      <c r="L51" s="38">
        <v>576759.87</v>
      </c>
    </row>
    <row r="52" spans="1:12" ht="13.8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44957232.549999997</v>
      </c>
      <c r="F52" s="28">
        <v>18294833.670000002</v>
      </c>
      <c r="G52" s="28">
        <v>63252066.219999999</v>
      </c>
      <c r="H52" s="28">
        <v>37324246.460000001</v>
      </c>
      <c r="I52" s="28">
        <v>36651206.280000001</v>
      </c>
      <c r="J52" s="28">
        <v>31379594.739999998</v>
      </c>
      <c r="K52" s="29">
        <v>49.610386846268597</v>
      </c>
      <c r="L52" s="28">
        <v>30669374.379999999</v>
      </c>
    </row>
    <row r="53" spans="1:12" ht="13.8" x14ac:dyDescent="0.2">
      <c r="A53" s="37" t="s">
        <v>438</v>
      </c>
      <c r="B53" s="16" t="s">
        <v>439</v>
      </c>
      <c r="C53" s="80" t="s">
        <v>3</v>
      </c>
      <c r="D53" s="81" t="s">
        <v>4</v>
      </c>
      <c r="E53" s="38">
        <v>33338154.989999998</v>
      </c>
      <c r="F53" s="38">
        <v>776879.52</v>
      </c>
      <c r="G53" s="38">
        <v>34115034.509999998</v>
      </c>
      <c r="H53" s="38">
        <v>21467590.289999999</v>
      </c>
      <c r="I53" s="38">
        <v>21467590.289999999</v>
      </c>
      <c r="J53" s="38">
        <v>21467590.289999999</v>
      </c>
      <c r="K53" s="35">
        <v>62.927066023360702</v>
      </c>
      <c r="L53" s="38">
        <v>20881134.57</v>
      </c>
    </row>
    <row r="54" spans="1:12" ht="13.8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10650380.470000001</v>
      </c>
      <c r="F54" s="38">
        <v>-2204750.9700000002</v>
      </c>
      <c r="G54" s="38">
        <v>8445629.5</v>
      </c>
      <c r="H54" s="38">
        <v>6349606.6799999997</v>
      </c>
      <c r="I54" s="38">
        <v>6238318.0300000003</v>
      </c>
      <c r="J54" s="38">
        <v>5543264.3899999997</v>
      </c>
      <c r="K54" s="35">
        <v>65.634709526388804</v>
      </c>
      <c r="L54" s="38">
        <v>5426489.4299999997</v>
      </c>
    </row>
    <row r="55" spans="1:12" ht="13.8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353871</v>
      </c>
      <c r="F55" s="38">
        <v>-216837.23</v>
      </c>
      <c r="G55" s="38">
        <v>137033.76999999999</v>
      </c>
      <c r="H55" s="38">
        <v>74056.81</v>
      </c>
      <c r="I55" s="38">
        <v>74056.81</v>
      </c>
      <c r="J55" s="38">
        <v>74056.81</v>
      </c>
      <c r="K55" s="35">
        <v>54.042744354183597</v>
      </c>
      <c r="L55" s="38">
        <v>74056.81</v>
      </c>
    </row>
    <row r="56" spans="1:12" ht="13.8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23493293</v>
      </c>
      <c r="F56" s="38">
        <v>1343849.52</v>
      </c>
      <c r="G56" s="38">
        <v>24837142.52</v>
      </c>
      <c r="H56" s="38">
        <v>18257981.969999999</v>
      </c>
      <c r="I56" s="38">
        <v>18244048.640000001</v>
      </c>
      <c r="J56" s="38">
        <v>10053616.289999999</v>
      </c>
      <c r="K56" s="35">
        <v>40.478151952884097</v>
      </c>
      <c r="L56" s="38">
        <v>9466337.75</v>
      </c>
    </row>
    <row r="57" spans="1:12" ht="13.8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39075904.100000001</v>
      </c>
      <c r="F57" s="38">
        <v>5159546.96</v>
      </c>
      <c r="G57" s="38">
        <v>44235451.060000002</v>
      </c>
      <c r="H57" s="38">
        <v>40629101.579999998</v>
      </c>
      <c r="I57" s="38">
        <v>33144675.780000001</v>
      </c>
      <c r="J57" s="38">
        <v>13696675.48</v>
      </c>
      <c r="K57" s="35">
        <v>30.963119289599</v>
      </c>
      <c r="L57" s="38">
        <v>13641136.630000001</v>
      </c>
    </row>
    <row r="58" spans="1:12" ht="13.8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34292370.460000001</v>
      </c>
      <c r="F58" s="38">
        <v>8123396.46</v>
      </c>
      <c r="G58" s="38">
        <v>42415766.920000002</v>
      </c>
      <c r="H58" s="38">
        <v>9268713.3599999994</v>
      </c>
      <c r="I58" s="38">
        <v>9268713.3599999994</v>
      </c>
      <c r="J58" s="38">
        <v>2251982.06</v>
      </c>
      <c r="K58" s="35">
        <v>5.3093041185544099</v>
      </c>
      <c r="L58" s="38">
        <v>1835416.86</v>
      </c>
    </row>
    <row r="59" spans="1:12" ht="13.8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141203974.02000001</v>
      </c>
      <c r="F59" s="28">
        <v>12982084.26</v>
      </c>
      <c r="G59" s="28">
        <v>154186058.28</v>
      </c>
      <c r="H59" s="28">
        <v>96047050.689999998</v>
      </c>
      <c r="I59" s="28">
        <v>88437402.909999996</v>
      </c>
      <c r="J59" s="28">
        <v>53087185.32</v>
      </c>
      <c r="K59" s="29">
        <v>34.430600219116002</v>
      </c>
      <c r="L59" s="28">
        <v>51324572.049999997</v>
      </c>
    </row>
    <row r="60" spans="1:12" ht="13.8" x14ac:dyDescent="0.2">
      <c r="A60" s="37" t="s">
        <v>440</v>
      </c>
      <c r="B60" s="16" t="s">
        <v>441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48890639.759999998</v>
      </c>
      <c r="I60" s="38">
        <v>48890639.759999998</v>
      </c>
      <c r="J60" s="38">
        <v>48890639.759999998</v>
      </c>
      <c r="K60" s="35">
        <v>65.1815254391758</v>
      </c>
      <c r="L60" s="38">
        <v>47603014.5</v>
      </c>
    </row>
    <row r="61" spans="1:12" ht="13.8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27862815.18</v>
      </c>
      <c r="F61" s="38">
        <v>-3783177.12</v>
      </c>
      <c r="G61" s="38">
        <v>24079638.059999999</v>
      </c>
      <c r="H61" s="38">
        <v>19477026.23</v>
      </c>
      <c r="I61" s="38">
        <v>19025766.550000001</v>
      </c>
      <c r="J61" s="38">
        <v>6847436</v>
      </c>
      <c r="K61" s="35">
        <v>28.436623436523501</v>
      </c>
      <c r="L61" s="38">
        <v>5169509.32</v>
      </c>
    </row>
    <row r="62" spans="1:12" ht="13.8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76486.52</v>
      </c>
      <c r="G62" s="38">
        <v>91486.52</v>
      </c>
      <c r="H62" s="38">
        <v>76486.52</v>
      </c>
      <c r="I62" s="38">
        <v>76486.52</v>
      </c>
      <c r="J62" s="38">
        <v>76486.52</v>
      </c>
      <c r="K62" s="35">
        <v>83.604141899812106</v>
      </c>
      <c r="L62" s="38">
        <v>75898.86</v>
      </c>
    </row>
    <row r="63" spans="1:12" ht="13.8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452708739.38</v>
      </c>
      <c r="F63" s="38">
        <v>-1144150.8799999999</v>
      </c>
      <c r="G63" s="38">
        <v>451564588.5</v>
      </c>
      <c r="H63" s="38">
        <v>75678940.730000004</v>
      </c>
      <c r="I63" s="38">
        <v>75488940.730000004</v>
      </c>
      <c r="J63" s="38">
        <v>73911619.890000001</v>
      </c>
      <c r="K63" s="35">
        <v>16.367895484346601</v>
      </c>
      <c r="L63" s="38">
        <v>73198744.769999996</v>
      </c>
    </row>
    <row r="64" spans="1:12" ht="13.8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26243212.940000001</v>
      </c>
      <c r="F64" s="38">
        <v>-954380.49</v>
      </c>
      <c r="G64" s="38">
        <v>25288832.449999999</v>
      </c>
      <c r="H64" s="38">
        <v>18849688.5</v>
      </c>
      <c r="I64" s="38">
        <v>13613237.800000001</v>
      </c>
      <c r="J64" s="38">
        <v>4091095.25</v>
      </c>
      <c r="K64" s="35">
        <v>16.177477778338499</v>
      </c>
      <c r="L64" s="38">
        <v>3438506.84</v>
      </c>
    </row>
    <row r="65" spans="1:12" ht="13.8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133664465.18000001</v>
      </c>
      <c r="F65" s="38">
        <v>2813763</v>
      </c>
      <c r="G65" s="38">
        <v>136478228.18000001</v>
      </c>
      <c r="H65" s="38">
        <v>82593526.230000004</v>
      </c>
      <c r="I65" s="38">
        <v>80617617.140000001</v>
      </c>
      <c r="J65" s="38">
        <v>40486515.789999999</v>
      </c>
      <c r="K65" s="35">
        <v>29.665182740065099</v>
      </c>
      <c r="L65" s="38">
        <v>32022770.829999998</v>
      </c>
    </row>
    <row r="66" spans="1:12" ht="13.8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715550142.78999996</v>
      </c>
      <c r="F66" s="28">
        <v>-3040471.91</v>
      </c>
      <c r="G66" s="28">
        <v>712509670.88</v>
      </c>
      <c r="H66" s="28">
        <v>245566307.97</v>
      </c>
      <c r="I66" s="28">
        <v>237712688.5</v>
      </c>
      <c r="J66" s="28">
        <v>174303793.21000001</v>
      </c>
      <c r="K66" s="29">
        <v>24.463358229892201</v>
      </c>
      <c r="L66" s="28">
        <v>161508445.12</v>
      </c>
    </row>
    <row r="67" spans="1:12" ht="13.8" x14ac:dyDescent="0.2">
      <c r="A67" s="37" t="s">
        <v>442</v>
      </c>
      <c r="B67" s="16" t="s">
        <v>443</v>
      </c>
      <c r="C67" s="80" t="s">
        <v>3</v>
      </c>
      <c r="D67" s="81" t="s">
        <v>4</v>
      </c>
      <c r="E67" s="38">
        <v>9334788.2599999998</v>
      </c>
      <c r="F67" s="38">
        <v>-236643.82</v>
      </c>
      <c r="G67" s="38">
        <v>9098144.4399999995</v>
      </c>
      <c r="H67" s="38">
        <v>5528096.2400000002</v>
      </c>
      <c r="I67" s="38">
        <v>5528096.2400000002</v>
      </c>
      <c r="J67" s="38">
        <v>5528096.2400000002</v>
      </c>
      <c r="K67" s="35">
        <v>60.7606999037707</v>
      </c>
      <c r="L67" s="38">
        <v>5395941.2999999998</v>
      </c>
    </row>
    <row r="68" spans="1:12" ht="13.8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1175799.31</v>
      </c>
      <c r="F68" s="38">
        <v>-435383.17</v>
      </c>
      <c r="G68" s="38">
        <v>740416.14</v>
      </c>
      <c r="H68" s="38">
        <v>326754.51</v>
      </c>
      <c r="I68" s="38">
        <v>322403.5</v>
      </c>
      <c r="J68" s="38">
        <v>157048.17000000001</v>
      </c>
      <c r="K68" s="35">
        <v>21.210797754895001</v>
      </c>
      <c r="L68" s="38">
        <v>156839.60999999999</v>
      </c>
    </row>
    <row r="69" spans="1:12" ht="13.8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4274000</v>
      </c>
      <c r="F70" s="38">
        <v>-266656.64000000001</v>
      </c>
      <c r="G70" s="38">
        <v>4007343.36</v>
      </c>
      <c r="H70" s="38">
        <v>3232143.3599999999</v>
      </c>
      <c r="I70" s="38">
        <v>3232143.3599999999</v>
      </c>
      <c r="J70" s="38">
        <v>1627962.77</v>
      </c>
      <c r="K70" s="35">
        <v>40.624489187769498</v>
      </c>
      <c r="L70" s="38">
        <v>1239629.77</v>
      </c>
    </row>
    <row r="71" spans="1:12" ht="13.8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408000</v>
      </c>
      <c r="F71" s="38">
        <v>-324509.12</v>
      </c>
      <c r="G71" s="38">
        <v>83490.880000000005</v>
      </c>
      <c r="H71" s="38">
        <v>20999.11</v>
      </c>
      <c r="I71" s="38">
        <v>20999.11</v>
      </c>
      <c r="J71" s="38">
        <v>1053.76</v>
      </c>
      <c r="K71" s="35">
        <v>1.2621258753051801</v>
      </c>
      <c r="L71" s="38">
        <v>1053.76</v>
      </c>
    </row>
    <row r="72" spans="1:12" ht="13.8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7302500</v>
      </c>
      <c r="F72" s="38">
        <v>5504991.5899999999</v>
      </c>
      <c r="G72" s="38">
        <v>12807491.59</v>
      </c>
      <c r="H72" s="38">
        <v>4362491.59</v>
      </c>
      <c r="I72" s="38">
        <v>4362491.59</v>
      </c>
      <c r="J72" s="38">
        <v>643080.1</v>
      </c>
      <c r="K72" s="35">
        <v>5.02112451514013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22500087.57</v>
      </c>
      <c r="F73" s="28">
        <v>4241798.84</v>
      </c>
      <c r="G73" s="28">
        <v>26741886.41</v>
      </c>
      <c r="H73" s="28">
        <v>13470484.810000001</v>
      </c>
      <c r="I73" s="28">
        <v>13466133.800000001</v>
      </c>
      <c r="J73" s="28">
        <v>7957241.04</v>
      </c>
      <c r="K73" s="29">
        <v>29.7557207371296</v>
      </c>
      <c r="L73" s="28">
        <v>6793464.4400000004</v>
      </c>
    </row>
    <row r="74" spans="1:12" ht="13.8" x14ac:dyDescent="0.2">
      <c r="A74" s="37" t="s">
        <v>444</v>
      </c>
      <c r="B74" s="16" t="s">
        <v>445</v>
      </c>
      <c r="C74" s="80" t="s">
        <v>3</v>
      </c>
      <c r="D74" s="81" t="s">
        <v>4</v>
      </c>
      <c r="E74" s="38">
        <v>39793849.810000002</v>
      </c>
      <c r="F74" s="38">
        <v>-24506.47</v>
      </c>
      <c r="G74" s="38">
        <v>39769343.340000004</v>
      </c>
      <c r="H74" s="38">
        <v>24717879.09</v>
      </c>
      <c r="I74" s="38">
        <v>24717879.09</v>
      </c>
      <c r="J74" s="38">
        <v>24717879.09</v>
      </c>
      <c r="K74" s="35">
        <v>62.153098377007296</v>
      </c>
      <c r="L74" s="38">
        <v>24067503.190000001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69510447.159999996</v>
      </c>
      <c r="F75" s="38">
        <v>-795357.29</v>
      </c>
      <c r="G75" s="38">
        <v>68715089.870000005</v>
      </c>
      <c r="H75" s="38">
        <v>58127384.57</v>
      </c>
      <c r="I75" s="38">
        <v>45629285.609999999</v>
      </c>
      <c r="J75" s="38">
        <v>28078446.789999999</v>
      </c>
      <c r="K75" s="35">
        <v>40.862126271130201</v>
      </c>
      <c r="L75" s="38">
        <v>24883920.449999999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26338.9</v>
      </c>
      <c r="G76" s="38">
        <v>36338.9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9623280</v>
      </c>
      <c r="F77" s="38">
        <v>-456468.33</v>
      </c>
      <c r="G77" s="38">
        <v>9166811.6699999999</v>
      </c>
      <c r="H77" s="38">
        <v>5188396.57</v>
      </c>
      <c r="I77" s="38">
        <v>5188396.57</v>
      </c>
      <c r="J77" s="38">
        <v>3352204.94</v>
      </c>
      <c r="K77" s="35">
        <v>36.568929969082703</v>
      </c>
      <c r="L77" s="38">
        <v>2862180.58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716000</v>
      </c>
      <c r="F78" s="38">
        <v>-253813.94</v>
      </c>
      <c r="G78" s="38">
        <v>462186.06</v>
      </c>
      <c r="H78" s="38">
        <v>223385.28</v>
      </c>
      <c r="I78" s="38">
        <v>126179.1</v>
      </c>
      <c r="J78" s="38">
        <v>117177.75</v>
      </c>
      <c r="K78" s="35">
        <v>25.3529390306579</v>
      </c>
      <c r="L78" s="38">
        <v>116533.42</v>
      </c>
    </row>
    <row r="79" spans="1:12" ht="13.8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119653576.97</v>
      </c>
      <c r="F79" s="28">
        <v>-1503807.13</v>
      </c>
      <c r="G79" s="28">
        <v>118149769.84</v>
      </c>
      <c r="H79" s="28">
        <v>88257045.510000005</v>
      </c>
      <c r="I79" s="28">
        <v>75661740.370000005</v>
      </c>
      <c r="J79" s="28">
        <v>56265708.57</v>
      </c>
      <c r="K79" s="29">
        <v>47.6223598625675</v>
      </c>
      <c r="L79" s="28">
        <v>51930137.640000001</v>
      </c>
    </row>
    <row r="80" spans="1:12" ht="13.8" x14ac:dyDescent="0.2">
      <c r="A80" s="37" t="s">
        <v>446</v>
      </c>
      <c r="B80" s="16" t="s">
        <v>447</v>
      </c>
      <c r="C80" s="80" t="s">
        <v>3</v>
      </c>
      <c r="D80" s="81" t="s">
        <v>4</v>
      </c>
      <c r="E80" s="38">
        <v>5378534.1900000004</v>
      </c>
      <c r="F80" s="38">
        <v>-26790.04</v>
      </c>
      <c r="G80" s="38">
        <v>5351744.1500000004</v>
      </c>
      <c r="H80" s="38">
        <v>3076161.82</v>
      </c>
      <c r="I80" s="38">
        <v>3076161.82</v>
      </c>
      <c r="J80" s="38">
        <v>3076161.82</v>
      </c>
      <c r="K80" s="35">
        <v>57.479612884707898</v>
      </c>
      <c r="L80" s="38">
        <v>3006657.6</v>
      </c>
    </row>
    <row r="81" spans="1:12" ht="13.8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2390064</v>
      </c>
      <c r="F81" s="38">
        <v>-375056.69</v>
      </c>
      <c r="G81" s="38">
        <v>2015007.31</v>
      </c>
      <c r="H81" s="38">
        <v>1382538.27</v>
      </c>
      <c r="I81" s="38">
        <v>1158337.1599999999</v>
      </c>
      <c r="J81" s="38">
        <v>497477.45</v>
      </c>
      <c r="K81" s="35">
        <v>24.688617630871001</v>
      </c>
      <c r="L81" s="38">
        <v>451497.1</v>
      </c>
    </row>
    <row r="82" spans="1:12" ht="13.8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201474104</v>
      </c>
      <c r="F83" s="38">
        <v>-1012477.6</v>
      </c>
      <c r="G83" s="38">
        <v>200461626.40000001</v>
      </c>
      <c r="H83" s="38">
        <v>196872986.44999999</v>
      </c>
      <c r="I83" s="38">
        <v>194923671.44999999</v>
      </c>
      <c r="J83" s="38">
        <v>115392971.73999999</v>
      </c>
      <c r="K83" s="35">
        <v>57.5636214333338</v>
      </c>
      <c r="L83" s="38">
        <v>109294683.81999999</v>
      </c>
    </row>
    <row r="84" spans="1:12" ht="13.8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11776728</v>
      </c>
      <c r="F84" s="38">
        <v>-542908.46</v>
      </c>
      <c r="G84" s="38">
        <v>11233819.539999999</v>
      </c>
      <c r="H84" s="38">
        <v>10489762.789999999</v>
      </c>
      <c r="I84" s="38">
        <v>10370093.789999999</v>
      </c>
      <c r="J84" s="38">
        <v>3408630.48</v>
      </c>
      <c r="K84" s="35">
        <v>30.3425782109368</v>
      </c>
      <c r="L84" s="38">
        <v>1735411.69</v>
      </c>
    </row>
    <row r="85" spans="1:12" ht="13.8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12928107</v>
      </c>
      <c r="F85" s="38">
        <v>32000</v>
      </c>
      <c r="G85" s="38">
        <v>12960107</v>
      </c>
      <c r="H85" s="38">
        <v>12043106.52</v>
      </c>
      <c r="I85" s="38">
        <v>11293106.52</v>
      </c>
      <c r="J85" s="38">
        <v>275000</v>
      </c>
      <c r="K85" s="35">
        <v>2.1218960615062801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2500000</v>
      </c>
      <c r="K86" s="35">
        <v>31.856978984843</v>
      </c>
      <c r="L86" s="38">
        <v>2500000</v>
      </c>
    </row>
    <row r="87" spans="1:12" ht="13.8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243538702.19</v>
      </c>
      <c r="F87" s="28">
        <v>-1925232.79</v>
      </c>
      <c r="G87" s="28">
        <v>241613469.40000001</v>
      </c>
      <c r="H87" s="28">
        <v>233455716.44999999</v>
      </c>
      <c r="I87" s="28">
        <v>230412531.34</v>
      </c>
      <c r="J87" s="28">
        <v>125150241.48999999</v>
      </c>
      <c r="K87" s="29">
        <v>51.797708878063098</v>
      </c>
      <c r="L87" s="28">
        <v>116988250.20999999</v>
      </c>
    </row>
    <row r="88" spans="1:12" ht="13.8" x14ac:dyDescent="0.2">
      <c r="A88" s="37" t="s">
        <v>448</v>
      </c>
      <c r="B88" s="16" t="s">
        <v>449</v>
      </c>
      <c r="C88" s="80" t="s">
        <v>3</v>
      </c>
      <c r="D88" s="81" t="s">
        <v>4</v>
      </c>
      <c r="E88" s="38">
        <v>732583381.38</v>
      </c>
      <c r="F88" s="38">
        <v>-56178.58</v>
      </c>
      <c r="G88" s="38">
        <v>732527202.79999995</v>
      </c>
      <c r="H88" s="38">
        <v>489536450.13999999</v>
      </c>
      <c r="I88" s="38">
        <v>489536450.13999999</v>
      </c>
      <c r="J88" s="38">
        <v>489536450.13999999</v>
      </c>
      <c r="K88" s="35">
        <v>66.828432892158006</v>
      </c>
      <c r="L88" s="38">
        <v>481561638.64999998</v>
      </c>
    </row>
    <row r="89" spans="1:12" ht="13.8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62279500.32</v>
      </c>
      <c r="F89" s="38">
        <v>-2889694.12</v>
      </c>
      <c r="G89" s="38">
        <v>59389806.200000003</v>
      </c>
      <c r="H89" s="38">
        <v>43982203.82</v>
      </c>
      <c r="I89" s="38">
        <v>42105300.960000001</v>
      </c>
      <c r="J89" s="38">
        <v>34222668.060000002</v>
      </c>
      <c r="K89" s="35">
        <v>57.623808275703702</v>
      </c>
      <c r="L89" s="38">
        <v>24831130.16</v>
      </c>
    </row>
    <row r="90" spans="1:12" ht="13.8" x14ac:dyDescent="0.2">
      <c r="A90" s="37" t="s">
        <v>69</v>
      </c>
      <c r="B90" s="16" t="s">
        <v>69</v>
      </c>
      <c r="C90" s="80" t="s">
        <v>15</v>
      </c>
      <c r="D90" s="81" t="s">
        <v>16</v>
      </c>
      <c r="E90" s="38">
        <v>0</v>
      </c>
      <c r="F90" s="38">
        <v>336141.79</v>
      </c>
      <c r="G90" s="38">
        <v>336141.79</v>
      </c>
      <c r="H90" s="38">
        <v>336141.79</v>
      </c>
      <c r="I90" s="38">
        <v>336141.79</v>
      </c>
      <c r="J90" s="38">
        <v>336141.79</v>
      </c>
      <c r="K90" s="35">
        <v>100</v>
      </c>
      <c r="L90" s="38">
        <v>336141.79</v>
      </c>
    </row>
    <row r="91" spans="1:12" ht="13.8" x14ac:dyDescent="0.2">
      <c r="A91" s="37" t="s">
        <v>69</v>
      </c>
      <c r="B91" s="16" t="s">
        <v>69</v>
      </c>
      <c r="C91" s="80" t="s">
        <v>7</v>
      </c>
      <c r="D91" s="81" t="s">
        <v>8</v>
      </c>
      <c r="E91" s="38">
        <v>195407753.90000001</v>
      </c>
      <c r="F91" s="38">
        <v>362947.53</v>
      </c>
      <c r="G91" s="38">
        <v>195770701.43000001</v>
      </c>
      <c r="H91" s="38">
        <v>144709545.65000001</v>
      </c>
      <c r="I91" s="38">
        <v>132787015.27</v>
      </c>
      <c r="J91" s="38">
        <v>124480025.83</v>
      </c>
      <c r="K91" s="35">
        <v>63.584604295096298</v>
      </c>
      <c r="L91" s="38">
        <v>118069164.48</v>
      </c>
    </row>
    <row r="92" spans="1:12" ht="13.8" x14ac:dyDescent="0.2">
      <c r="A92" s="37" t="s">
        <v>69</v>
      </c>
      <c r="B92" s="16" t="s">
        <v>69</v>
      </c>
      <c r="C92" s="80" t="s">
        <v>9</v>
      </c>
      <c r="D92" s="81" t="s">
        <v>10</v>
      </c>
      <c r="E92" s="38">
        <v>37365672.060000002</v>
      </c>
      <c r="F92" s="38">
        <v>334516.90000000002</v>
      </c>
      <c r="G92" s="38">
        <v>37700188.960000001</v>
      </c>
      <c r="H92" s="38">
        <v>28785972.84</v>
      </c>
      <c r="I92" s="38">
        <v>26877899</v>
      </c>
      <c r="J92" s="38">
        <v>10923155.039999999</v>
      </c>
      <c r="K92" s="35">
        <v>28.973740825515499</v>
      </c>
      <c r="L92" s="38">
        <v>10520554.1</v>
      </c>
    </row>
    <row r="93" spans="1:12" ht="13.8" x14ac:dyDescent="0.2">
      <c r="A93" s="37" t="s">
        <v>69</v>
      </c>
      <c r="B93" s="16" t="s">
        <v>69</v>
      </c>
      <c r="C93" s="80" t="s">
        <v>11</v>
      </c>
      <c r="D93" s="81" t="s">
        <v>12</v>
      </c>
      <c r="E93" s="38">
        <v>2496919.2000000002</v>
      </c>
      <c r="F93" s="38">
        <v>-230000</v>
      </c>
      <c r="G93" s="38">
        <v>2266919.2000000002</v>
      </c>
      <c r="H93" s="38">
        <v>1956919.2</v>
      </c>
      <c r="I93" s="38">
        <v>1956919.2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2" t="s">
        <v>124</v>
      </c>
      <c r="D94" s="83" t="s">
        <v>69</v>
      </c>
      <c r="E94" s="28">
        <v>1030133226.86</v>
      </c>
      <c r="F94" s="28">
        <v>-2142266.48</v>
      </c>
      <c r="G94" s="28">
        <v>1027990960.38</v>
      </c>
      <c r="H94" s="28">
        <v>709307233.44000006</v>
      </c>
      <c r="I94" s="28">
        <v>693599726.36000001</v>
      </c>
      <c r="J94" s="28">
        <v>659498440.86000001</v>
      </c>
      <c r="K94" s="29">
        <v>64.154108963780601</v>
      </c>
      <c r="L94" s="28">
        <v>635318629.17999995</v>
      </c>
    </row>
    <row r="95" spans="1:12" ht="13.8" x14ac:dyDescent="0.2">
      <c r="A95" s="37" t="s">
        <v>450</v>
      </c>
      <c r="B95" s="16" t="s">
        <v>451</v>
      </c>
      <c r="C95" s="80" t="s">
        <v>3</v>
      </c>
      <c r="D95" s="81" t="s">
        <v>4</v>
      </c>
      <c r="E95" s="38">
        <v>10844066.439999999</v>
      </c>
      <c r="F95" s="38">
        <v>319901.96999999997</v>
      </c>
      <c r="G95" s="38">
        <v>11163968.41</v>
      </c>
      <c r="H95" s="38">
        <v>6970513.2599999998</v>
      </c>
      <c r="I95" s="38">
        <v>6970513.2599999998</v>
      </c>
      <c r="J95" s="38">
        <v>6970513.2599999998</v>
      </c>
      <c r="K95" s="35">
        <v>62.437593909314899</v>
      </c>
      <c r="L95" s="38">
        <v>6776963.0599999996</v>
      </c>
    </row>
    <row r="96" spans="1:12" ht="13.8" x14ac:dyDescent="0.2">
      <c r="A96" s="37" t="s">
        <v>69</v>
      </c>
      <c r="B96" s="16" t="s">
        <v>69</v>
      </c>
      <c r="C96" s="80" t="s">
        <v>5</v>
      </c>
      <c r="D96" s="81" t="s">
        <v>6</v>
      </c>
      <c r="E96" s="38">
        <v>3369877</v>
      </c>
      <c r="F96" s="38">
        <v>-1679827.2</v>
      </c>
      <c r="G96" s="38">
        <v>1690049.8</v>
      </c>
      <c r="H96" s="38">
        <v>1028291.64</v>
      </c>
      <c r="I96" s="38">
        <v>993291.64</v>
      </c>
      <c r="J96" s="38">
        <v>511402.85</v>
      </c>
      <c r="K96" s="35">
        <v>30.259631994276099</v>
      </c>
      <c r="L96" s="38">
        <v>470526.83</v>
      </c>
    </row>
    <row r="97" spans="1:12" ht="13.8" x14ac:dyDescent="0.2">
      <c r="A97" s="37" t="s">
        <v>69</v>
      </c>
      <c r="B97" s="16" t="s">
        <v>69</v>
      </c>
      <c r="C97" s="80" t="s">
        <v>15</v>
      </c>
      <c r="D97" s="81" t="s">
        <v>16</v>
      </c>
      <c r="E97" s="38">
        <v>5000</v>
      </c>
      <c r="F97" s="38">
        <v>0</v>
      </c>
      <c r="G97" s="38">
        <v>5000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7</v>
      </c>
      <c r="D98" s="81" t="s">
        <v>8</v>
      </c>
      <c r="E98" s="38">
        <v>7208000</v>
      </c>
      <c r="F98" s="38">
        <v>6746617.25</v>
      </c>
      <c r="G98" s="38">
        <v>13954617.25</v>
      </c>
      <c r="H98" s="38">
        <v>5565667.25</v>
      </c>
      <c r="I98" s="38">
        <v>2679507.25</v>
      </c>
      <c r="J98" s="38">
        <v>595348.89</v>
      </c>
      <c r="K98" s="35">
        <v>4.2663218871158897</v>
      </c>
      <c r="L98" s="38">
        <v>70348.89</v>
      </c>
    </row>
    <row r="99" spans="1:12" ht="13.8" x14ac:dyDescent="0.2">
      <c r="A99" s="37" t="s">
        <v>69</v>
      </c>
      <c r="B99" s="16" t="s">
        <v>69</v>
      </c>
      <c r="C99" s="80" t="s">
        <v>9</v>
      </c>
      <c r="D99" s="81" t="s">
        <v>10</v>
      </c>
      <c r="E99" s="38">
        <v>1973797.78</v>
      </c>
      <c r="F99" s="38">
        <v>-787867.1</v>
      </c>
      <c r="G99" s="38">
        <v>1185930.68</v>
      </c>
      <c r="H99" s="38">
        <v>583833.48</v>
      </c>
      <c r="I99" s="38">
        <v>568930.80000000005</v>
      </c>
      <c r="J99" s="38">
        <v>260305.55</v>
      </c>
      <c r="K99" s="35">
        <v>21.949474314974299</v>
      </c>
      <c r="L99" s="38">
        <v>233082.82</v>
      </c>
    </row>
    <row r="100" spans="1:12" ht="13.8" x14ac:dyDescent="0.2">
      <c r="A100" s="37" t="s">
        <v>69</v>
      </c>
      <c r="B100" s="16" t="s">
        <v>69</v>
      </c>
      <c r="C100" s="80" t="s">
        <v>11</v>
      </c>
      <c r="D100" s="81" t="s">
        <v>12</v>
      </c>
      <c r="E100" s="38">
        <v>23047450.73</v>
      </c>
      <c r="F100" s="38">
        <v>3771971</v>
      </c>
      <c r="G100" s="38">
        <v>26819421.73</v>
      </c>
      <c r="H100" s="38">
        <v>11278127.539999999</v>
      </c>
      <c r="I100" s="38">
        <v>10773359.539999999</v>
      </c>
      <c r="J100" s="38">
        <v>880858.47</v>
      </c>
      <c r="K100" s="35">
        <v>3.2844051555917</v>
      </c>
      <c r="L100" s="38">
        <v>505858.47</v>
      </c>
    </row>
    <row r="101" spans="1:12" ht="13.8" x14ac:dyDescent="0.2">
      <c r="A101" s="37" t="s">
        <v>69</v>
      </c>
      <c r="B101" s="16" t="s">
        <v>69</v>
      </c>
      <c r="C101" s="82" t="s">
        <v>124</v>
      </c>
      <c r="D101" s="83" t="s">
        <v>69</v>
      </c>
      <c r="E101" s="28">
        <v>46448191.950000003</v>
      </c>
      <c r="F101" s="28">
        <v>8370795.9199999999</v>
      </c>
      <c r="G101" s="28">
        <v>54818987.869999997</v>
      </c>
      <c r="H101" s="28">
        <v>25426433.170000002</v>
      </c>
      <c r="I101" s="28">
        <v>21985602.489999998</v>
      </c>
      <c r="J101" s="28">
        <v>9218429.0199999996</v>
      </c>
      <c r="K101" s="29">
        <v>16.816124080694401</v>
      </c>
      <c r="L101" s="28">
        <v>8056780.0700000003</v>
      </c>
    </row>
    <row r="102" spans="1:12" ht="13.8" x14ac:dyDescent="0.2">
      <c r="A102" s="37" t="s">
        <v>452</v>
      </c>
      <c r="B102" s="16" t="s">
        <v>453</v>
      </c>
      <c r="C102" s="80" t="s">
        <v>5</v>
      </c>
      <c r="D102" s="81" t="s">
        <v>6</v>
      </c>
      <c r="E102" s="38">
        <v>2789679</v>
      </c>
      <c r="F102" s="38">
        <v>-134574.29</v>
      </c>
      <c r="G102" s="38">
        <v>2655104.71</v>
      </c>
      <c r="H102" s="38">
        <v>2597886.7200000002</v>
      </c>
      <c r="I102" s="38">
        <v>2597886.7200000002</v>
      </c>
      <c r="J102" s="38">
        <v>1428050.56</v>
      </c>
      <c r="K102" s="35">
        <v>53.7850938466378</v>
      </c>
      <c r="L102" s="38">
        <v>1428050.56</v>
      </c>
    </row>
    <row r="103" spans="1:12" ht="13.8" x14ac:dyDescent="0.2">
      <c r="A103" s="37" t="s">
        <v>69</v>
      </c>
      <c r="B103" s="16" t="s">
        <v>69</v>
      </c>
      <c r="C103" s="80" t="s">
        <v>7</v>
      </c>
      <c r="D103" s="81" t="s">
        <v>8</v>
      </c>
      <c r="E103" s="38">
        <v>63521435.890000001</v>
      </c>
      <c r="F103" s="38">
        <v>-2400000</v>
      </c>
      <c r="G103" s="38">
        <v>61121435.890000001</v>
      </c>
      <c r="H103" s="38">
        <v>61121435.890000001</v>
      </c>
      <c r="I103" s="38">
        <v>61121435.890000001</v>
      </c>
      <c r="J103" s="38">
        <v>31760718.18</v>
      </c>
      <c r="K103" s="35">
        <v>51.963305045973797</v>
      </c>
      <c r="L103" s="38">
        <v>31760718.18</v>
      </c>
    </row>
    <row r="104" spans="1:12" ht="13.8" x14ac:dyDescent="0.2">
      <c r="A104" s="37" t="s">
        <v>69</v>
      </c>
      <c r="B104" s="16" t="s">
        <v>69</v>
      </c>
      <c r="C104" s="82" t="s">
        <v>124</v>
      </c>
      <c r="D104" s="83" t="s">
        <v>69</v>
      </c>
      <c r="E104" s="28">
        <v>66311114.890000001</v>
      </c>
      <c r="F104" s="28">
        <v>-2534574.29</v>
      </c>
      <c r="G104" s="28">
        <v>63776540.600000001</v>
      </c>
      <c r="H104" s="28">
        <v>63719322.609999999</v>
      </c>
      <c r="I104" s="28">
        <v>63719322.609999999</v>
      </c>
      <c r="J104" s="28">
        <v>33188768.739999998</v>
      </c>
      <c r="K104" s="29">
        <v>52.039148608195298</v>
      </c>
      <c r="L104" s="28">
        <v>33188768.739999998</v>
      </c>
    </row>
    <row r="105" spans="1:12" ht="13.8" x14ac:dyDescent="0.2">
      <c r="A105" s="37" t="s">
        <v>454</v>
      </c>
      <c r="B105" s="16" t="s">
        <v>455</v>
      </c>
      <c r="C105" s="80" t="s">
        <v>3</v>
      </c>
      <c r="D105" s="81" t="s">
        <v>4</v>
      </c>
      <c r="E105" s="38">
        <v>48288234.299999997</v>
      </c>
      <c r="F105" s="38">
        <v>36242.82</v>
      </c>
      <c r="G105" s="38">
        <v>48324477.119999997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80" t="s">
        <v>15</v>
      </c>
      <c r="D106" s="81" t="s">
        <v>16</v>
      </c>
      <c r="E106" s="38">
        <v>177555711.46000001</v>
      </c>
      <c r="F106" s="38">
        <v>-7398478.1200000001</v>
      </c>
      <c r="G106" s="38">
        <v>170157233.34</v>
      </c>
      <c r="H106" s="38">
        <v>155229229.91999999</v>
      </c>
      <c r="I106" s="38">
        <v>155229229.91999999</v>
      </c>
      <c r="J106" s="38">
        <v>101839432.64</v>
      </c>
      <c r="K106" s="35">
        <v>59.850193048513802</v>
      </c>
      <c r="L106" s="38">
        <v>100161239.52</v>
      </c>
    </row>
    <row r="107" spans="1:12" ht="13.8" x14ac:dyDescent="0.2">
      <c r="A107" s="37" t="s">
        <v>69</v>
      </c>
      <c r="B107" s="16" t="s">
        <v>69</v>
      </c>
      <c r="C107" s="80" t="s">
        <v>17</v>
      </c>
      <c r="D107" s="81" t="s">
        <v>18</v>
      </c>
      <c r="E107" s="38">
        <v>14384840.439999999</v>
      </c>
      <c r="F107" s="38">
        <v>-6000000</v>
      </c>
      <c r="G107" s="38">
        <v>8384840.4400000004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69</v>
      </c>
      <c r="B108" s="16" t="s">
        <v>69</v>
      </c>
      <c r="C108" s="80" t="s">
        <v>11</v>
      </c>
      <c r="D108" s="81" t="s">
        <v>12</v>
      </c>
      <c r="E108" s="38">
        <v>9005694.6799999997</v>
      </c>
      <c r="F108" s="38">
        <v>0</v>
      </c>
      <c r="G108" s="38">
        <v>9005694.6799999997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19</v>
      </c>
      <c r="D109" s="81" t="s">
        <v>20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21</v>
      </c>
      <c r="D110" s="81" t="s">
        <v>22</v>
      </c>
      <c r="E110" s="38">
        <v>871663117.02999997</v>
      </c>
      <c r="F110" s="38">
        <v>0</v>
      </c>
      <c r="G110" s="38">
        <v>871663117.02999997</v>
      </c>
      <c r="H110" s="38">
        <v>869056230.38</v>
      </c>
      <c r="I110" s="38">
        <v>869056230.38</v>
      </c>
      <c r="J110" s="38">
        <v>559494188.63</v>
      </c>
      <c r="K110" s="35">
        <v>64.186975185591606</v>
      </c>
      <c r="L110" s="38">
        <v>559494188.63</v>
      </c>
    </row>
    <row r="111" spans="1:12" ht="13.8" x14ac:dyDescent="0.2">
      <c r="A111" s="37" t="s">
        <v>69</v>
      </c>
      <c r="B111" s="16" t="s">
        <v>69</v>
      </c>
      <c r="C111" s="82" t="s">
        <v>124</v>
      </c>
      <c r="D111" s="83" t="s">
        <v>69</v>
      </c>
      <c r="E111" s="28">
        <v>1123147597.9100001</v>
      </c>
      <c r="F111" s="28">
        <v>-13362235.300000001</v>
      </c>
      <c r="G111" s="28">
        <v>1109785362.6099999</v>
      </c>
      <c r="H111" s="28">
        <v>1026535460.3</v>
      </c>
      <c r="I111" s="28">
        <v>1026535460.3</v>
      </c>
      <c r="J111" s="28">
        <v>661333621.26999998</v>
      </c>
      <c r="K111" s="29">
        <v>59.591128478634097</v>
      </c>
      <c r="L111" s="28">
        <v>659655428.14999998</v>
      </c>
    </row>
    <row r="112" spans="1:12" ht="13.8" x14ac:dyDescent="0.2">
      <c r="A112" s="37" t="s">
        <v>456</v>
      </c>
      <c r="B112" s="16" t="s">
        <v>457</v>
      </c>
      <c r="C112" s="80" t="s">
        <v>3</v>
      </c>
      <c r="D112" s="81" t="s">
        <v>4</v>
      </c>
      <c r="E112" s="38">
        <v>21886962.629999999</v>
      </c>
      <c r="F112" s="38">
        <v>0</v>
      </c>
      <c r="G112" s="38">
        <v>21886962.629999999</v>
      </c>
      <c r="H112" s="38">
        <v>13424035.26</v>
      </c>
      <c r="I112" s="38">
        <v>13424035.26</v>
      </c>
      <c r="J112" s="38">
        <v>13424035.26</v>
      </c>
      <c r="K112" s="35">
        <v>61.333477316765503</v>
      </c>
      <c r="L112" s="38">
        <v>12757345.74</v>
      </c>
    </row>
    <row r="113" spans="1:12" ht="13.8" x14ac:dyDescent="0.2">
      <c r="A113" s="37" t="s">
        <v>69</v>
      </c>
      <c r="B113" s="16" t="s">
        <v>69</v>
      </c>
      <c r="C113" s="80" t="s">
        <v>5</v>
      </c>
      <c r="D113" s="81" t="s">
        <v>6</v>
      </c>
      <c r="E113" s="38">
        <v>8266513.3700000001</v>
      </c>
      <c r="F113" s="38">
        <v>-427393.27</v>
      </c>
      <c r="G113" s="38">
        <v>7839120.0999999996</v>
      </c>
      <c r="H113" s="38">
        <v>6161436.5300000003</v>
      </c>
      <c r="I113" s="38">
        <v>6096865.7699999996</v>
      </c>
      <c r="J113" s="38">
        <v>3350324.49</v>
      </c>
      <c r="K113" s="35">
        <v>42.738527376305903</v>
      </c>
      <c r="L113" s="38">
        <v>3249614.48</v>
      </c>
    </row>
    <row r="114" spans="1:12" ht="13.8" x14ac:dyDescent="0.2">
      <c r="A114" s="37" t="s">
        <v>69</v>
      </c>
      <c r="B114" s="16" t="s">
        <v>69</v>
      </c>
      <c r="C114" s="80" t="s">
        <v>15</v>
      </c>
      <c r="D114" s="81" t="s">
        <v>16</v>
      </c>
      <c r="E114" s="38">
        <v>1500</v>
      </c>
      <c r="F114" s="38">
        <v>0</v>
      </c>
      <c r="G114" s="38">
        <v>1500</v>
      </c>
      <c r="H114" s="38">
        <v>228.2</v>
      </c>
      <c r="I114" s="38">
        <v>228.2</v>
      </c>
      <c r="J114" s="38">
        <v>228.2</v>
      </c>
      <c r="K114" s="35">
        <v>15.213333333333299</v>
      </c>
      <c r="L114" s="38">
        <v>228.2</v>
      </c>
    </row>
    <row r="115" spans="1:12" ht="13.8" x14ac:dyDescent="0.2">
      <c r="A115" s="37" t="s">
        <v>69</v>
      </c>
      <c r="B115" s="16" t="s">
        <v>69</v>
      </c>
      <c r="C115" s="80" t="s">
        <v>7</v>
      </c>
      <c r="D115" s="81" t="s">
        <v>8</v>
      </c>
      <c r="E115" s="38">
        <v>85845954</v>
      </c>
      <c r="F115" s="38">
        <v>8400000</v>
      </c>
      <c r="G115" s="38">
        <v>94245954</v>
      </c>
      <c r="H115" s="38">
        <v>33203731.539999999</v>
      </c>
      <c r="I115" s="38">
        <v>28768495.02</v>
      </c>
      <c r="J115" s="38">
        <v>9875572.7200000007</v>
      </c>
      <c r="K115" s="35">
        <v>10.478511066904799</v>
      </c>
      <c r="L115" s="38">
        <v>8765617.7400000002</v>
      </c>
    </row>
    <row r="116" spans="1:12" ht="13.8" x14ac:dyDescent="0.2">
      <c r="A116" s="37" t="s">
        <v>69</v>
      </c>
      <c r="B116" s="16" t="s">
        <v>69</v>
      </c>
      <c r="C116" s="80" t="s">
        <v>9</v>
      </c>
      <c r="D116" s="81" t="s">
        <v>10</v>
      </c>
      <c r="E116" s="38">
        <v>638000</v>
      </c>
      <c r="F116" s="38">
        <v>0</v>
      </c>
      <c r="G116" s="38">
        <v>638000</v>
      </c>
      <c r="H116" s="38">
        <v>101614.65</v>
      </c>
      <c r="I116" s="38">
        <v>101614.65</v>
      </c>
      <c r="J116" s="38">
        <v>11740.84</v>
      </c>
      <c r="K116" s="35">
        <v>1.8402570532915401</v>
      </c>
      <c r="L116" s="38">
        <v>10895.74</v>
      </c>
    </row>
    <row r="117" spans="1:12" ht="13.8" x14ac:dyDescent="0.2">
      <c r="A117" s="37" t="s">
        <v>69</v>
      </c>
      <c r="B117" s="16" t="s">
        <v>69</v>
      </c>
      <c r="C117" s="80" t="s">
        <v>11</v>
      </c>
      <c r="D117" s="81" t="s">
        <v>12</v>
      </c>
      <c r="E117" s="38">
        <v>400000</v>
      </c>
      <c r="F117" s="38">
        <v>0</v>
      </c>
      <c r="G117" s="38">
        <v>400000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69</v>
      </c>
      <c r="B118" s="16" t="s">
        <v>69</v>
      </c>
      <c r="C118" s="82" t="s">
        <v>124</v>
      </c>
      <c r="D118" s="83" t="s">
        <v>69</v>
      </c>
      <c r="E118" s="28">
        <v>117038930</v>
      </c>
      <c r="F118" s="28">
        <v>7972606.7300000004</v>
      </c>
      <c r="G118" s="28">
        <v>125011536.73</v>
      </c>
      <c r="H118" s="28">
        <v>52891046.18</v>
      </c>
      <c r="I118" s="28">
        <v>48391238.899999999</v>
      </c>
      <c r="J118" s="28">
        <v>26661901.510000002</v>
      </c>
      <c r="K118" s="29">
        <v>21.327552806253699</v>
      </c>
      <c r="L118" s="28">
        <v>24783701.899999999</v>
      </c>
    </row>
    <row r="119" spans="1:12" ht="13.8" x14ac:dyDescent="0.2">
      <c r="A119" s="37" t="s">
        <v>458</v>
      </c>
      <c r="B119" s="16" t="s">
        <v>459</v>
      </c>
      <c r="C119" s="80" t="s">
        <v>3</v>
      </c>
      <c r="D119" s="81" t="s">
        <v>4</v>
      </c>
      <c r="E119" s="38">
        <v>1068435175.75</v>
      </c>
      <c r="F119" s="38">
        <v>602286.79</v>
      </c>
      <c r="G119" s="38">
        <v>1069037462.54</v>
      </c>
      <c r="H119" s="38">
        <v>758146730.58000004</v>
      </c>
      <c r="I119" s="38">
        <v>758146730.58000004</v>
      </c>
      <c r="J119" s="38">
        <v>758146730.58000004</v>
      </c>
      <c r="K119" s="35">
        <v>70.918630744582799</v>
      </c>
      <c r="L119" s="38">
        <v>739631244.54999995</v>
      </c>
    </row>
    <row r="120" spans="1:12" ht="13.8" x14ac:dyDescent="0.2">
      <c r="A120" s="37" t="s">
        <v>69</v>
      </c>
      <c r="B120" s="16" t="s">
        <v>69</v>
      </c>
      <c r="C120" s="80" t="s">
        <v>5</v>
      </c>
      <c r="D120" s="81" t="s">
        <v>6</v>
      </c>
      <c r="E120" s="38">
        <v>476306761.94999999</v>
      </c>
      <c r="F120" s="38">
        <v>139199756.63</v>
      </c>
      <c r="G120" s="38">
        <v>615506518.58000004</v>
      </c>
      <c r="H120" s="38">
        <v>543395402.71000004</v>
      </c>
      <c r="I120" s="38">
        <v>513718712.66000003</v>
      </c>
      <c r="J120" s="38">
        <v>447606503.06</v>
      </c>
      <c r="K120" s="35">
        <v>72.721651119576705</v>
      </c>
      <c r="L120" s="38">
        <v>440420847.10000002</v>
      </c>
    </row>
    <row r="121" spans="1:12" ht="13.8" x14ac:dyDescent="0.2">
      <c r="A121" s="37" t="s">
        <v>69</v>
      </c>
      <c r="B121" s="16" t="s">
        <v>69</v>
      </c>
      <c r="C121" s="80" t="s">
        <v>15</v>
      </c>
      <c r="D121" s="81" t="s">
        <v>16</v>
      </c>
      <c r="E121" s="38">
        <v>1933403.56</v>
      </c>
      <c r="F121" s="38">
        <v>600000</v>
      </c>
      <c r="G121" s="38">
        <v>2533403.56</v>
      </c>
      <c r="H121" s="38">
        <v>1625086.86</v>
      </c>
      <c r="I121" s="38">
        <v>1625086.86</v>
      </c>
      <c r="J121" s="38">
        <v>1625086.86</v>
      </c>
      <c r="K121" s="35">
        <v>64.146387320936697</v>
      </c>
      <c r="L121" s="38">
        <v>1623984.97</v>
      </c>
    </row>
    <row r="122" spans="1:12" ht="13.8" x14ac:dyDescent="0.2">
      <c r="A122" s="37" t="s">
        <v>69</v>
      </c>
      <c r="B122" s="16" t="s">
        <v>69</v>
      </c>
      <c r="C122" s="80" t="s">
        <v>7</v>
      </c>
      <c r="D122" s="81" t="s">
        <v>8</v>
      </c>
      <c r="E122" s="38">
        <v>326953567.77999997</v>
      </c>
      <c r="F122" s="38">
        <v>0</v>
      </c>
      <c r="G122" s="38">
        <v>326953567.77999997</v>
      </c>
      <c r="H122" s="38">
        <v>236742660.96000001</v>
      </c>
      <c r="I122" s="38">
        <v>236742660.96000001</v>
      </c>
      <c r="J122" s="38">
        <v>236742660.96000001</v>
      </c>
      <c r="K122" s="35">
        <v>72.408648900047794</v>
      </c>
      <c r="L122" s="38">
        <v>236742660.96000001</v>
      </c>
    </row>
    <row r="123" spans="1:12" ht="13.8" x14ac:dyDescent="0.2">
      <c r="A123" s="37" t="s">
        <v>69</v>
      </c>
      <c r="B123" s="16" t="s">
        <v>69</v>
      </c>
      <c r="C123" s="80" t="s">
        <v>9</v>
      </c>
      <c r="D123" s="81" t="s">
        <v>10</v>
      </c>
      <c r="E123" s="38">
        <v>57743027.020000003</v>
      </c>
      <c r="F123" s="38">
        <v>10127702</v>
      </c>
      <c r="G123" s="38">
        <v>67870729.019999996</v>
      </c>
      <c r="H123" s="38">
        <v>42457579.539999999</v>
      </c>
      <c r="I123" s="38">
        <v>42393649.979999997</v>
      </c>
      <c r="J123" s="38">
        <v>17908850.5</v>
      </c>
      <c r="K123" s="35">
        <v>26.386707139572099</v>
      </c>
      <c r="L123" s="38">
        <v>17473268.739999998</v>
      </c>
    </row>
    <row r="124" spans="1:12" ht="13.8" x14ac:dyDescent="0.2">
      <c r="A124" s="37" t="s">
        <v>69</v>
      </c>
      <c r="B124" s="16" t="s">
        <v>69</v>
      </c>
      <c r="C124" s="80" t="s">
        <v>11</v>
      </c>
      <c r="D124" s="81" t="s">
        <v>12</v>
      </c>
      <c r="E124" s="38">
        <v>1170000</v>
      </c>
      <c r="F124" s="38">
        <v>0</v>
      </c>
      <c r="G124" s="38">
        <v>1170000</v>
      </c>
      <c r="H124" s="38">
        <v>0</v>
      </c>
      <c r="I124" s="38">
        <v>0</v>
      </c>
      <c r="J124" s="38">
        <v>0</v>
      </c>
      <c r="K124" s="35">
        <v>0</v>
      </c>
      <c r="L124" s="38">
        <v>0</v>
      </c>
    </row>
    <row r="125" spans="1:12" ht="13.8" x14ac:dyDescent="0.2">
      <c r="A125" s="37" t="s">
        <v>69</v>
      </c>
      <c r="B125" s="16" t="s">
        <v>69</v>
      </c>
      <c r="C125" s="82" t="s">
        <v>124</v>
      </c>
      <c r="D125" s="83" t="s">
        <v>69</v>
      </c>
      <c r="E125" s="28">
        <v>1932541936.0599999</v>
      </c>
      <c r="F125" s="28">
        <v>150529745.41999999</v>
      </c>
      <c r="G125" s="28">
        <v>2083071681.48</v>
      </c>
      <c r="H125" s="28">
        <v>1582367460.6500001</v>
      </c>
      <c r="I125" s="28">
        <v>1552626841.04</v>
      </c>
      <c r="J125" s="28">
        <v>1462029831.96</v>
      </c>
      <c r="K125" s="29">
        <v>70.186246827629304</v>
      </c>
      <c r="L125" s="28">
        <v>1435892006.3199999</v>
      </c>
    </row>
    <row r="126" spans="1:12" ht="13.8" x14ac:dyDescent="0.2">
      <c r="A126" s="37" t="s">
        <v>460</v>
      </c>
      <c r="B126" s="16" t="s">
        <v>461</v>
      </c>
      <c r="C126" s="80" t="s">
        <v>3</v>
      </c>
      <c r="D126" s="81" t="s">
        <v>4</v>
      </c>
      <c r="E126" s="38">
        <v>86862565.030000001</v>
      </c>
      <c r="F126" s="38">
        <v>1935000</v>
      </c>
      <c r="G126" s="38">
        <v>88797565.030000001</v>
      </c>
      <c r="H126" s="38">
        <v>57406183.439999998</v>
      </c>
      <c r="I126" s="38">
        <v>57406183.439999998</v>
      </c>
      <c r="J126" s="38">
        <v>57406183.439999998</v>
      </c>
      <c r="K126" s="35">
        <v>64.648375685307897</v>
      </c>
      <c r="L126" s="38">
        <v>55975548.329999998</v>
      </c>
    </row>
    <row r="127" spans="1:12" ht="13.8" x14ac:dyDescent="0.2">
      <c r="A127" s="37" t="s">
        <v>69</v>
      </c>
      <c r="B127" s="16" t="s">
        <v>69</v>
      </c>
      <c r="C127" s="80" t="s">
        <v>5</v>
      </c>
      <c r="D127" s="81" t="s">
        <v>6</v>
      </c>
      <c r="E127" s="38">
        <v>140447200.94999999</v>
      </c>
      <c r="F127" s="38">
        <v>3366530.36</v>
      </c>
      <c r="G127" s="38">
        <v>143813731.31</v>
      </c>
      <c r="H127" s="38">
        <v>136315285.61000001</v>
      </c>
      <c r="I127" s="38">
        <v>129319883.09</v>
      </c>
      <c r="J127" s="38">
        <v>66906168.710000001</v>
      </c>
      <c r="K127" s="35">
        <v>46.522795911455297</v>
      </c>
      <c r="L127" s="38">
        <v>64513998.340000004</v>
      </c>
    </row>
    <row r="128" spans="1:12" ht="13.8" x14ac:dyDescent="0.2">
      <c r="A128" s="37" t="s">
        <v>69</v>
      </c>
      <c r="B128" s="16" t="s">
        <v>69</v>
      </c>
      <c r="C128" s="80" t="s">
        <v>15</v>
      </c>
      <c r="D128" s="81" t="s">
        <v>16</v>
      </c>
      <c r="E128" s="38">
        <v>50000</v>
      </c>
      <c r="F128" s="38">
        <v>0</v>
      </c>
      <c r="G128" s="38">
        <v>50000</v>
      </c>
      <c r="H128" s="38">
        <v>6684.13</v>
      </c>
      <c r="I128" s="38">
        <v>6684.13</v>
      </c>
      <c r="J128" s="38">
        <v>6684.13</v>
      </c>
      <c r="K128" s="35">
        <v>13.368259999999999</v>
      </c>
      <c r="L128" s="38">
        <v>6594.95</v>
      </c>
    </row>
    <row r="129" spans="1:12" ht="13.8" x14ac:dyDescent="0.2">
      <c r="A129" s="37" t="s">
        <v>69</v>
      </c>
      <c r="B129" s="16" t="s">
        <v>69</v>
      </c>
      <c r="C129" s="80" t="s">
        <v>7</v>
      </c>
      <c r="D129" s="81" t="s">
        <v>8</v>
      </c>
      <c r="E129" s="38">
        <v>177412018.05000001</v>
      </c>
      <c r="F129" s="38">
        <v>3346513</v>
      </c>
      <c r="G129" s="38">
        <v>180758531.05000001</v>
      </c>
      <c r="H129" s="38">
        <v>126750660.28</v>
      </c>
      <c r="I129" s="38">
        <v>121057277.28</v>
      </c>
      <c r="J129" s="38">
        <v>111157357.45</v>
      </c>
      <c r="K129" s="35">
        <v>61.4949440030869</v>
      </c>
      <c r="L129" s="38">
        <v>111157357.45</v>
      </c>
    </row>
    <row r="130" spans="1:12" ht="13.8" x14ac:dyDescent="0.2">
      <c r="A130" s="37" t="s">
        <v>69</v>
      </c>
      <c r="B130" s="16" t="s">
        <v>69</v>
      </c>
      <c r="C130" s="80" t="s">
        <v>9</v>
      </c>
      <c r="D130" s="81" t="s">
        <v>10</v>
      </c>
      <c r="E130" s="38">
        <v>2640581</v>
      </c>
      <c r="F130" s="38">
        <v>907847.19</v>
      </c>
      <c r="G130" s="38">
        <v>3548428.19</v>
      </c>
      <c r="H130" s="38">
        <v>2211617.92</v>
      </c>
      <c r="I130" s="38">
        <v>1913591.25</v>
      </c>
      <c r="J130" s="38">
        <v>957384.98</v>
      </c>
      <c r="K130" s="35">
        <v>26.980536979670401</v>
      </c>
      <c r="L130" s="38">
        <v>956462.96</v>
      </c>
    </row>
    <row r="131" spans="1:12" ht="13.8" x14ac:dyDescent="0.2">
      <c r="A131" s="37" t="s">
        <v>69</v>
      </c>
      <c r="B131" s="16" t="s">
        <v>69</v>
      </c>
      <c r="C131" s="80" t="s">
        <v>11</v>
      </c>
      <c r="D131" s="81" t="s">
        <v>12</v>
      </c>
      <c r="E131" s="38">
        <v>280000</v>
      </c>
      <c r="F131" s="38">
        <v>3000000</v>
      </c>
      <c r="G131" s="38">
        <v>3280000</v>
      </c>
      <c r="H131" s="38">
        <v>145433.66</v>
      </c>
      <c r="I131" s="38">
        <v>145433.66</v>
      </c>
      <c r="J131" s="38">
        <v>145433.66</v>
      </c>
      <c r="K131" s="35">
        <v>4.4339530487804897</v>
      </c>
      <c r="L131" s="38">
        <v>145433.66</v>
      </c>
    </row>
    <row r="132" spans="1:12" ht="13.8" x14ac:dyDescent="0.2">
      <c r="A132" s="37" t="s">
        <v>69</v>
      </c>
      <c r="B132" s="16" t="s">
        <v>69</v>
      </c>
      <c r="C132" s="82" t="s">
        <v>124</v>
      </c>
      <c r="D132" s="83" t="s">
        <v>69</v>
      </c>
      <c r="E132" s="28">
        <v>407692365.02999997</v>
      </c>
      <c r="F132" s="28">
        <v>12555890.550000001</v>
      </c>
      <c r="G132" s="28">
        <v>420248255.57999998</v>
      </c>
      <c r="H132" s="28">
        <v>322835865.04000002</v>
      </c>
      <c r="I132" s="28">
        <v>309849052.85000002</v>
      </c>
      <c r="J132" s="28">
        <v>236579212.37</v>
      </c>
      <c r="K132" s="29">
        <v>56.295108719365999</v>
      </c>
      <c r="L132" s="28">
        <v>232755395.69</v>
      </c>
    </row>
    <row r="133" spans="1:12" ht="13.8" x14ac:dyDescent="0.2">
      <c r="A133" s="37" t="s">
        <v>462</v>
      </c>
      <c r="B133" s="16" t="s">
        <v>463</v>
      </c>
      <c r="C133" s="80" t="s">
        <v>3</v>
      </c>
      <c r="D133" s="81" t="s">
        <v>4</v>
      </c>
      <c r="E133" s="38">
        <v>1117932.6399999999</v>
      </c>
      <c r="F133" s="38">
        <v>51000</v>
      </c>
      <c r="G133" s="38">
        <v>1168932.6399999999</v>
      </c>
      <c r="H133" s="38">
        <v>601883.4</v>
      </c>
      <c r="I133" s="38">
        <v>601883.4</v>
      </c>
      <c r="J133" s="38">
        <v>601883.4</v>
      </c>
      <c r="K133" s="35">
        <v>51.489998602485798</v>
      </c>
      <c r="L133" s="38">
        <v>601883.4</v>
      </c>
    </row>
    <row r="134" spans="1:12" ht="13.8" x14ac:dyDescent="0.2">
      <c r="A134" s="37" t="s">
        <v>69</v>
      </c>
      <c r="B134" s="16" t="s">
        <v>69</v>
      </c>
      <c r="C134" s="80" t="s">
        <v>5</v>
      </c>
      <c r="D134" s="81" t="s">
        <v>6</v>
      </c>
      <c r="E134" s="38">
        <v>2546799</v>
      </c>
      <c r="F134" s="38">
        <v>-108953.36</v>
      </c>
      <c r="G134" s="38">
        <v>2437845.64</v>
      </c>
      <c r="H134" s="38">
        <v>1659369.16</v>
      </c>
      <c r="I134" s="38">
        <v>1529856.57</v>
      </c>
      <c r="J134" s="38">
        <v>933862.06</v>
      </c>
      <c r="K134" s="35">
        <v>38.306857689316203</v>
      </c>
      <c r="L134" s="38">
        <v>933862.06</v>
      </c>
    </row>
    <row r="135" spans="1:12" ht="13.8" x14ac:dyDescent="0.2">
      <c r="A135" s="37" t="s">
        <v>69</v>
      </c>
      <c r="B135" s="16" t="s">
        <v>69</v>
      </c>
      <c r="C135" s="80" t="s">
        <v>7</v>
      </c>
      <c r="D135" s="81" t="s">
        <v>8</v>
      </c>
      <c r="E135" s="38">
        <v>2591401</v>
      </c>
      <c r="F135" s="38">
        <v>0</v>
      </c>
      <c r="G135" s="38">
        <v>2591401</v>
      </c>
      <c r="H135" s="38">
        <v>315095.78999999998</v>
      </c>
      <c r="I135" s="38">
        <v>123849.79</v>
      </c>
      <c r="J135" s="38">
        <v>123849.79</v>
      </c>
      <c r="K135" s="35">
        <v>4.7792599447171602</v>
      </c>
      <c r="L135" s="38">
        <v>123849.79</v>
      </c>
    </row>
    <row r="136" spans="1:12" ht="13.8" x14ac:dyDescent="0.2">
      <c r="A136" s="37" t="s">
        <v>69</v>
      </c>
      <c r="B136" s="16" t="s">
        <v>69</v>
      </c>
      <c r="C136" s="80" t="s">
        <v>9</v>
      </c>
      <c r="D136" s="81" t="s">
        <v>10</v>
      </c>
      <c r="E136" s="38">
        <v>20000</v>
      </c>
      <c r="F136" s="38">
        <v>0</v>
      </c>
      <c r="G136" s="38">
        <v>20000</v>
      </c>
      <c r="H136" s="38">
        <v>0</v>
      </c>
      <c r="I136" s="38">
        <v>0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69</v>
      </c>
      <c r="B137" s="16" t="s">
        <v>69</v>
      </c>
      <c r="C137" s="82" t="s">
        <v>124</v>
      </c>
      <c r="D137" s="83" t="s">
        <v>69</v>
      </c>
      <c r="E137" s="28">
        <v>6276132.6399999997</v>
      </c>
      <c r="F137" s="28">
        <v>-57953.36</v>
      </c>
      <c r="G137" s="28">
        <v>6218179.2800000003</v>
      </c>
      <c r="H137" s="28">
        <v>2576348.35</v>
      </c>
      <c r="I137" s="28">
        <v>2255589.7599999998</v>
      </c>
      <c r="J137" s="28">
        <v>1659595.25</v>
      </c>
      <c r="K137" s="29">
        <v>26.689408189594701</v>
      </c>
      <c r="L137" s="28">
        <v>1659595.25</v>
      </c>
    </row>
    <row r="138" spans="1:12" ht="13.8" x14ac:dyDescent="0.2">
      <c r="A138" s="37" t="s">
        <v>464</v>
      </c>
      <c r="B138" s="16" t="s">
        <v>465</v>
      </c>
      <c r="C138" s="80" t="s">
        <v>3</v>
      </c>
      <c r="D138" s="81" t="s">
        <v>4</v>
      </c>
      <c r="E138" s="38">
        <v>3541688.12</v>
      </c>
      <c r="F138" s="38">
        <v>0</v>
      </c>
      <c r="G138" s="38">
        <v>3541688.12</v>
      </c>
      <c r="H138" s="38">
        <v>1906083.75</v>
      </c>
      <c r="I138" s="38">
        <v>1906083.75</v>
      </c>
      <c r="J138" s="38">
        <v>1906083.75</v>
      </c>
      <c r="K138" s="35">
        <v>53.818509293246301</v>
      </c>
      <c r="L138" s="38">
        <v>1906083.75</v>
      </c>
    </row>
    <row r="139" spans="1:12" ht="13.8" x14ac:dyDescent="0.2">
      <c r="A139" s="37" t="s">
        <v>69</v>
      </c>
      <c r="B139" s="16" t="s">
        <v>69</v>
      </c>
      <c r="C139" s="80" t="s">
        <v>5</v>
      </c>
      <c r="D139" s="81" t="s">
        <v>6</v>
      </c>
      <c r="E139" s="38">
        <v>1745000</v>
      </c>
      <c r="F139" s="38">
        <v>-75080.7</v>
      </c>
      <c r="G139" s="38">
        <v>1669919.3</v>
      </c>
      <c r="H139" s="38">
        <v>1037640.05</v>
      </c>
      <c r="I139" s="38">
        <v>1037640.05</v>
      </c>
      <c r="J139" s="38">
        <v>565082.41</v>
      </c>
      <c r="K139" s="35">
        <v>33.838905269254603</v>
      </c>
      <c r="L139" s="38">
        <v>495542.74</v>
      </c>
    </row>
    <row r="140" spans="1:12" ht="13.8" x14ac:dyDescent="0.2">
      <c r="A140" s="37" t="s">
        <v>69</v>
      </c>
      <c r="B140" s="16" t="s">
        <v>69</v>
      </c>
      <c r="C140" s="80" t="s">
        <v>7</v>
      </c>
      <c r="D140" s="81" t="s">
        <v>8</v>
      </c>
      <c r="E140" s="38">
        <v>935242</v>
      </c>
      <c r="F140" s="38">
        <v>0</v>
      </c>
      <c r="G140" s="38">
        <v>935242</v>
      </c>
      <c r="H140" s="38">
        <v>625759.93000000005</v>
      </c>
      <c r="I140" s="38">
        <v>530759.91</v>
      </c>
      <c r="J140" s="38">
        <v>16527.93</v>
      </c>
      <c r="K140" s="35">
        <v>1.76723564596115</v>
      </c>
      <c r="L140" s="38">
        <v>16527.93</v>
      </c>
    </row>
    <row r="141" spans="1:12" ht="13.8" x14ac:dyDescent="0.2">
      <c r="A141" s="37" t="s">
        <v>69</v>
      </c>
      <c r="B141" s="16" t="s">
        <v>69</v>
      </c>
      <c r="C141" s="80" t="s">
        <v>9</v>
      </c>
      <c r="D141" s="81" t="s">
        <v>10</v>
      </c>
      <c r="E141" s="38">
        <v>425000</v>
      </c>
      <c r="F141" s="38">
        <v>500000</v>
      </c>
      <c r="G141" s="38">
        <v>925000</v>
      </c>
      <c r="H141" s="38">
        <v>168603.33</v>
      </c>
      <c r="I141" s="38">
        <v>168547.48</v>
      </c>
      <c r="J141" s="38">
        <v>16198.78</v>
      </c>
      <c r="K141" s="35">
        <v>1.7512194594594599</v>
      </c>
      <c r="L141" s="38">
        <v>16198.78</v>
      </c>
    </row>
    <row r="142" spans="1:12" ht="13.8" x14ac:dyDescent="0.2">
      <c r="A142" s="37" t="s">
        <v>69</v>
      </c>
      <c r="B142" s="16" t="s">
        <v>69</v>
      </c>
      <c r="C142" s="80" t="s">
        <v>11</v>
      </c>
      <c r="D142" s="81" t="s">
        <v>12</v>
      </c>
      <c r="E142" s="38">
        <v>40000</v>
      </c>
      <c r="F142" s="38">
        <v>0</v>
      </c>
      <c r="G142" s="38">
        <v>40000</v>
      </c>
      <c r="H142" s="38">
        <v>0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82" t="s">
        <v>124</v>
      </c>
      <c r="D143" s="83" t="s">
        <v>69</v>
      </c>
      <c r="E143" s="28">
        <v>6686930.1200000001</v>
      </c>
      <c r="F143" s="28">
        <v>424919.3</v>
      </c>
      <c r="G143" s="28">
        <v>7111849.4199999999</v>
      </c>
      <c r="H143" s="28">
        <v>3738087.06</v>
      </c>
      <c r="I143" s="28">
        <v>3643031.19</v>
      </c>
      <c r="J143" s="28">
        <v>2503892.87</v>
      </c>
      <c r="K143" s="29">
        <v>35.2073380934997</v>
      </c>
      <c r="L143" s="28">
        <v>2434353.2000000002</v>
      </c>
    </row>
    <row r="144" spans="1:12" ht="13.8" x14ac:dyDescent="0.2">
      <c r="A144" s="37" t="s">
        <v>466</v>
      </c>
      <c r="B144" s="16" t="s">
        <v>467</v>
      </c>
      <c r="C144" s="80" t="s">
        <v>3</v>
      </c>
      <c r="D144" s="81" t="s">
        <v>4</v>
      </c>
      <c r="E144" s="38">
        <v>3743578</v>
      </c>
      <c r="F144" s="38">
        <v>609905.21</v>
      </c>
      <c r="G144" s="38">
        <v>4353483.21</v>
      </c>
      <c r="H144" s="38">
        <v>2348980.79</v>
      </c>
      <c r="I144" s="38">
        <v>2348980.79</v>
      </c>
      <c r="J144" s="38">
        <v>2348980.79</v>
      </c>
      <c r="K144" s="35">
        <v>53.956353491943297</v>
      </c>
      <c r="L144" s="38">
        <v>2348980.79</v>
      </c>
    </row>
    <row r="145" spans="1:12" ht="13.8" x14ac:dyDescent="0.2">
      <c r="A145" s="37" t="s">
        <v>69</v>
      </c>
      <c r="B145" s="16" t="s">
        <v>69</v>
      </c>
      <c r="C145" s="80" t="s">
        <v>5</v>
      </c>
      <c r="D145" s="81" t="s">
        <v>6</v>
      </c>
      <c r="E145" s="38">
        <v>2548076</v>
      </c>
      <c r="F145" s="38">
        <v>24082116.57</v>
      </c>
      <c r="G145" s="38">
        <v>26630192.57</v>
      </c>
      <c r="H145" s="38">
        <v>24315668.800000001</v>
      </c>
      <c r="I145" s="38">
        <v>23592508.100000001</v>
      </c>
      <c r="J145" s="38">
        <v>11215561.859999999</v>
      </c>
      <c r="K145" s="35">
        <v>42.1159622879888</v>
      </c>
      <c r="L145" s="38">
        <v>10317811.65</v>
      </c>
    </row>
    <row r="146" spans="1:12" ht="13.8" x14ac:dyDescent="0.2">
      <c r="A146" s="37" t="s">
        <v>69</v>
      </c>
      <c r="B146" s="16" t="s">
        <v>69</v>
      </c>
      <c r="C146" s="80" t="s">
        <v>9</v>
      </c>
      <c r="D146" s="81" t="s">
        <v>10</v>
      </c>
      <c r="E146" s="38">
        <v>4200000</v>
      </c>
      <c r="F146" s="38">
        <v>0</v>
      </c>
      <c r="G146" s="38">
        <v>4200000</v>
      </c>
      <c r="H146" s="38">
        <v>4057885.05</v>
      </c>
      <c r="I146" s="38">
        <v>3835035.05</v>
      </c>
      <c r="J146" s="38">
        <v>2193953.61</v>
      </c>
      <c r="K146" s="35">
        <v>52.236990714285703</v>
      </c>
      <c r="L146" s="38">
        <v>1846051.14</v>
      </c>
    </row>
    <row r="147" spans="1:12" ht="13.8" x14ac:dyDescent="0.2">
      <c r="A147" s="37" t="s">
        <v>69</v>
      </c>
      <c r="B147" s="16" t="s">
        <v>69</v>
      </c>
      <c r="C147" s="80" t="s">
        <v>21</v>
      </c>
      <c r="D147" s="81" t="s">
        <v>22</v>
      </c>
      <c r="E147" s="38">
        <v>181468</v>
      </c>
      <c r="F147" s="38">
        <v>0</v>
      </c>
      <c r="G147" s="38">
        <v>181468</v>
      </c>
      <c r="H147" s="38">
        <v>181467.78</v>
      </c>
      <c r="I147" s="38">
        <v>181467.78</v>
      </c>
      <c r="J147" s="38">
        <v>0</v>
      </c>
      <c r="K147" s="35">
        <v>0</v>
      </c>
      <c r="L147" s="38">
        <v>0</v>
      </c>
    </row>
    <row r="148" spans="1:12" ht="13.8" x14ac:dyDescent="0.2">
      <c r="A148" s="37" t="s">
        <v>69</v>
      </c>
      <c r="B148" s="16" t="s">
        <v>69</v>
      </c>
      <c r="C148" s="82" t="s">
        <v>124</v>
      </c>
      <c r="D148" s="83" t="s">
        <v>69</v>
      </c>
      <c r="E148" s="28">
        <v>10673122</v>
      </c>
      <c r="F148" s="28">
        <v>24692021.780000001</v>
      </c>
      <c r="G148" s="28">
        <v>35365143.780000001</v>
      </c>
      <c r="H148" s="28">
        <v>30904002.420000002</v>
      </c>
      <c r="I148" s="28">
        <v>29957991.719999999</v>
      </c>
      <c r="J148" s="28">
        <v>15758496.26</v>
      </c>
      <c r="K148" s="29">
        <v>44.559401081558399</v>
      </c>
      <c r="L148" s="28">
        <v>14512843.58</v>
      </c>
    </row>
    <row r="149" spans="1:12" ht="13.8" x14ac:dyDescent="0.2">
      <c r="A149" s="37" t="s">
        <v>468</v>
      </c>
      <c r="B149" s="16" t="s">
        <v>469</v>
      </c>
      <c r="C149" s="80" t="s">
        <v>3</v>
      </c>
      <c r="D149" s="81" t="s">
        <v>4</v>
      </c>
      <c r="E149" s="38">
        <v>2805962</v>
      </c>
      <c r="F149" s="38">
        <v>0</v>
      </c>
      <c r="G149" s="38">
        <v>2805962</v>
      </c>
      <c r="H149" s="38">
        <v>1527199.77</v>
      </c>
      <c r="I149" s="38">
        <v>1527199.77</v>
      </c>
      <c r="J149" s="38">
        <v>1527199.77</v>
      </c>
      <c r="K149" s="35">
        <v>54.426958383613197</v>
      </c>
      <c r="L149" s="38">
        <v>1487196.53</v>
      </c>
    </row>
    <row r="150" spans="1:12" ht="13.8" x14ac:dyDescent="0.2">
      <c r="A150" s="37" t="s">
        <v>69</v>
      </c>
      <c r="B150" s="16" t="s">
        <v>69</v>
      </c>
      <c r="C150" s="80" t="s">
        <v>5</v>
      </c>
      <c r="D150" s="81" t="s">
        <v>6</v>
      </c>
      <c r="E150" s="38">
        <v>57958251</v>
      </c>
      <c r="F150" s="38">
        <v>0</v>
      </c>
      <c r="G150" s="38">
        <v>57958251</v>
      </c>
      <c r="H150" s="38">
        <v>56728696.350000001</v>
      </c>
      <c r="I150" s="38">
        <v>55714859.579999998</v>
      </c>
      <c r="J150" s="38">
        <v>31829461.850000001</v>
      </c>
      <c r="K150" s="35">
        <v>54.917912981880697</v>
      </c>
      <c r="L150" s="38">
        <v>31829278.109999999</v>
      </c>
    </row>
    <row r="151" spans="1:12" ht="13.8" x14ac:dyDescent="0.2">
      <c r="A151" s="37" t="s">
        <v>69</v>
      </c>
      <c r="B151" s="16" t="s">
        <v>69</v>
      </c>
      <c r="C151" s="80" t="s">
        <v>15</v>
      </c>
      <c r="D151" s="81" t="s">
        <v>16</v>
      </c>
      <c r="E151" s="38">
        <v>22748</v>
      </c>
      <c r="F151" s="38">
        <v>0</v>
      </c>
      <c r="G151" s="38">
        <v>22748</v>
      </c>
      <c r="H151" s="38">
        <v>7528.99</v>
      </c>
      <c r="I151" s="38">
        <v>7528.99</v>
      </c>
      <c r="J151" s="38">
        <v>7528.99</v>
      </c>
      <c r="K151" s="35">
        <v>33.097371197467901</v>
      </c>
      <c r="L151" s="38">
        <v>7528.99</v>
      </c>
    </row>
    <row r="152" spans="1:12" ht="13.8" x14ac:dyDescent="0.2">
      <c r="A152" s="37" t="s">
        <v>69</v>
      </c>
      <c r="B152" s="16" t="s">
        <v>69</v>
      </c>
      <c r="C152" s="80" t="s">
        <v>7</v>
      </c>
      <c r="D152" s="81" t="s">
        <v>8</v>
      </c>
      <c r="E152" s="38">
        <v>445000</v>
      </c>
      <c r="F152" s="38">
        <v>0</v>
      </c>
      <c r="G152" s="38">
        <v>445000</v>
      </c>
      <c r="H152" s="38">
        <v>445000</v>
      </c>
      <c r="I152" s="38">
        <v>445000</v>
      </c>
      <c r="J152" s="38">
        <v>25955.72</v>
      </c>
      <c r="K152" s="35">
        <v>5.8327460674157301</v>
      </c>
      <c r="L152" s="38">
        <v>25955.72</v>
      </c>
    </row>
    <row r="153" spans="1:12" ht="13.8" x14ac:dyDescent="0.2">
      <c r="A153" s="37" t="s">
        <v>69</v>
      </c>
      <c r="B153" s="16" t="s">
        <v>69</v>
      </c>
      <c r="C153" s="80" t="s">
        <v>9</v>
      </c>
      <c r="D153" s="81" t="s">
        <v>10</v>
      </c>
      <c r="E153" s="38">
        <v>9143148</v>
      </c>
      <c r="F153" s="38">
        <v>0</v>
      </c>
      <c r="G153" s="38">
        <v>9143148</v>
      </c>
      <c r="H153" s="38">
        <v>6659308.9699999997</v>
      </c>
      <c r="I153" s="38">
        <v>6566152.9699999997</v>
      </c>
      <c r="J153" s="38">
        <v>3196586.34</v>
      </c>
      <c r="K153" s="35">
        <v>34.961550879412599</v>
      </c>
      <c r="L153" s="38">
        <v>3196586.34</v>
      </c>
    </row>
    <row r="154" spans="1:12" ht="13.8" x14ac:dyDescent="0.2">
      <c r="A154" s="37" t="s">
        <v>69</v>
      </c>
      <c r="B154" s="16" t="s">
        <v>69</v>
      </c>
      <c r="C154" s="80" t="s">
        <v>11</v>
      </c>
      <c r="D154" s="81" t="s">
        <v>12</v>
      </c>
      <c r="E154" s="38">
        <v>3499792</v>
      </c>
      <c r="F154" s="38">
        <v>0</v>
      </c>
      <c r="G154" s="38">
        <v>3499792</v>
      </c>
      <c r="H154" s="38">
        <v>3113868.32</v>
      </c>
      <c r="I154" s="38">
        <v>2293115.58</v>
      </c>
      <c r="J154" s="38">
        <v>1573864.93</v>
      </c>
      <c r="K154" s="35">
        <v>44.970241945807103</v>
      </c>
      <c r="L154" s="38">
        <v>1573864.93</v>
      </c>
    </row>
    <row r="155" spans="1:12" ht="13.8" x14ac:dyDescent="0.2">
      <c r="A155" s="37" t="s">
        <v>69</v>
      </c>
      <c r="B155" s="16" t="s">
        <v>69</v>
      </c>
      <c r="C155" s="80" t="s">
        <v>21</v>
      </c>
      <c r="D155" s="81" t="s">
        <v>22</v>
      </c>
      <c r="E155" s="38">
        <v>248702</v>
      </c>
      <c r="F155" s="38">
        <v>0</v>
      </c>
      <c r="G155" s="38">
        <v>248702</v>
      </c>
      <c r="H155" s="38">
        <v>248702</v>
      </c>
      <c r="I155" s="38">
        <v>248702</v>
      </c>
      <c r="J155" s="38">
        <v>124350.62</v>
      </c>
      <c r="K155" s="35">
        <v>49.999847206697197</v>
      </c>
      <c r="L155" s="38">
        <v>124350.62</v>
      </c>
    </row>
    <row r="156" spans="1:12" ht="13.8" x14ac:dyDescent="0.2">
      <c r="A156" s="37" t="s">
        <v>69</v>
      </c>
      <c r="B156" s="16" t="s">
        <v>69</v>
      </c>
      <c r="C156" s="82" t="s">
        <v>124</v>
      </c>
      <c r="D156" s="83" t="s">
        <v>69</v>
      </c>
      <c r="E156" s="28">
        <v>74123603</v>
      </c>
      <c r="F156" s="28">
        <v>0</v>
      </c>
      <c r="G156" s="28">
        <v>74123603</v>
      </c>
      <c r="H156" s="28">
        <v>68730304.400000006</v>
      </c>
      <c r="I156" s="28">
        <v>66802558.890000001</v>
      </c>
      <c r="J156" s="28">
        <v>38284948.219999999</v>
      </c>
      <c r="K156" s="29">
        <v>51.650144718410402</v>
      </c>
      <c r="L156" s="28">
        <v>38244761.240000002</v>
      </c>
    </row>
    <row r="157" spans="1:12" ht="13.8" x14ac:dyDescent="0.2">
      <c r="A157" s="37" t="s">
        <v>470</v>
      </c>
      <c r="B157" s="16" t="s">
        <v>471</v>
      </c>
      <c r="C157" s="80" t="s">
        <v>3</v>
      </c>
      <c r="D157" s="81" t="s">
        <v>4</v>
      </c>
      <c r="E157" s="38">
        <v>5793700.1900000004</v>
      </c>
      <c r="F157" s="38">
        <v>55305.33</v>
      </c>
      <c r="G157" s="38">
        <v>5849005.5199999996</v>
      </c>
      <c r="H157" s="38">
        <v>2737855.3</v>
      </c>
      <c r="I157" s="38">
        <v>2737855.3</v>
      </c>
      <c r="J157" s="38">
        <v>2737855.3</v>
      </c>
      <c r="K157" s="35">
        <v>46.808902652565799</v>
      </c>
      <c r="L157" s="38">
        <v>2737404.52</v>
      </c>
    </row>
    <row r="158" spans="1:12" ht="13.8" x14ac:dyDescent="0.2">
      <c r="A158" s="37" t="s">
        <v>69</v>
      </c>
      <c r="B158" s="16" t="s">
        <v>69</v>
      </c>
      <c r="C158" s="80" t="s">
        <v>5</v>
      </c>
      <c r="D158" s="81" t="s">
        <v>6</v>
      </c>
      <c r="E158" s="38">
        <v>3190538</v>
      </c>
      <c r="F158" s="38">
        <v>-81655.179999999993</v>
      </c>
      <c r="G158" s="38">
        <v>3108882.82</v>
      </c>
      <c r="H158" s="38">
        <v>1204313.46</v>
      </c>
      <c r="I158" s="38">
        <v>1181299.26</v>
      </c>
      <c r="J158" s="38">
        <v>922886.81</v>
      </c>
      <c r="K158" s="35">
        <v>29.6854807155453</v>
      </c>
      <c r="L158" s="38">
        <v>899821.26</v>
      </c>
    </row>
    <row r="159" spans="1:12" ht="13.8" x14ac:dyDescent="0.2">
      <c r="A159" s="37" t="s">
        <v>69</v>
      </c>
      <c r="B159" s="16" t="s">
        <v>69</v>
      </c>
      <c r="C159" s="80" t="s">
        <v>7</v>
      </c>
      <c r="D159" s="81" t="s">
        <v>8</v>
      </c>
      <c r="E159" s="38">
        <v>409250</v>
      </c>
      <c r="F159" s="38">
        <v>0</v>
      </c>
      <c r="G159" s="38">
        <v>409250</v>
      </c>
      <c r="H159" s="38">
        <v>20000</v>
      </c>
      <c r="I159" s="38">
        <v>20000</v>
      </c>
      <c r="J159" s="38">
        <v>20000</v>
      </c>
      <c r="K159" s="35">
        <v>4.8869883934025697</v>
      </c>
      <c r="L159" s="38">
        <v>20000</v>
      </c>
    </row>
    <row r="160" spans="1:12" ht="13.8" x14ac:dyDescent="0.2">
      <c r="A160" s="37" t="s">
        <v>69</v>
      </c>
      <c r="B160" s="16" t="s">
        <v>69</v>
      </c>
      <c r="C160" s="80" t="s">
        <v>9</v>
      </c>
      <c r="D160" s="81" t="s">
        <v>10</v>
      </c>
      <c r="E160" s="38">
        <v>1027045.9</v>
      </c>
      <c r="F160" s="38">
        <v>0</v>
      </c>
      <c r="G160" s="38">
        <v>1027045.9</v>
      </c>
      <c r="H160" s="38">
        <v>232491.69</v>
      </c>
      <c r="I160" s="38">
        <v>232491.69</v>
      </c>
      <c r="J160" s="38">
        <v>232491.69</v>
      </c>
      <c r="K160" s="35">
        <v>22.6369327797326</v>
      </c>
      <c r="L160" s="38">
        <v>232491.69</v>
      </c>
    </row>
    <row r="161" spans="1:12" s="89" customFormat="1" ht="13.8" x14ac:dyDescent="0.2">
      <c r="A161" s="37" t="s">
        <v>69</v>
      </c>
      <c r="B161" s="16" t="s">
        <v>69</v>
      </c>
      <c r="C161" s="80" t="s">
        <v>21</v>
      </c>
      <c r="D161" s="81" t="s">
        <v>22</v>
      </c>
      <c r="E161" s="38">
        <v>439000</v>
      </c>
      <c r="F161" s="38">
        <v>0</v>
      </c>
      <c r="G161" s="38">
        <v>439000</v>
      </c>
      <c r="H161" s="38">
        <v>438553.46</v>
      </c>
      <c r="I161" s="38">
        <v>438553.46</v>
      </c>
      <c r="J161" s="38">
        <v>438553.46</v>
      </c>
      <c r="K161" s="35">
        <v>99.898282460136699</v>
      </c>
      <c r="L161" s="38">
        <v>438553.46</v>
      </c>
    </row>
    <row r="162" spans="1:12" s="89" customFormat="1" ht="13.8" x14ac:dyDescent="0.2">
      <c r="A162" s="37" t="s">
        <v>69</v>
      </c>
      <c r="B162" s="16" t="s">
        <v>69</v>
      </c>
      <c r="C162" s="82" t="s">
        <v>124</v>
      </c>
      <c r="D162" s="83" t="s">
        <v>69</v>
      </c>
      <c r="E162" s="28">
        <v>10859534.09</v>
      </c>
      <c r="F162" s="28">
        <v>-26349.85</v>
      </c>
      <c r="G162" s="28">
        <v>10833184.24</v>
      </c>
      <c r="H162" s="28">
        <v>4633213.91</v>
      </c>
      <c r="I162" s="28">
        <v>4610199.71</v>
      </c>
      <c r="J162" s="28">
        <v>4351787.26</v>
      </c>
      <c r="K162" s="29">
        <v>40.170896788883603</v>
      </c>
      <c r="L162" s="28">
        <v>4328270.93</v>
      </c>
    </row>
    <row r="163" spans="1:12" s="89" customFormat="1" ht="13.8" x14ac:dyDescent="0.2">
      <c r="A163" s="37" t="s">
        <v>472</v>
      </c>
      <c r="B163" s="16" t="s">
        <v>473</v>
      </c>
      <c r="C163" s="80" t="s">
        <v>3</v>
      </c>
      <c r="D163" s="81" t="s">
        <v>4</v>
      </c>
      <c r="E163" s="38">
        <v>7886728</v>
      </c>
      <c r="F163" s="38">
        <v>0</v>
      </c>
      <c r="G163" s="38">
        <v>7886728</v>
      </c>
      <c r="H163" s="38">
        <v>5140995.47</v>
      </c>
      <c r="I163" s="38">
        <v>5140995.47</v>
      </c>
      <c r="J163" s="38">
        <v>5113307.47</v>
      </c>
      <c r="K163" s="35">
        <v>64.834332691580101</v>
      </c>
      <c r="L163" s="38">
        <v>4973926.8499999996</v>
      </c>
    </row>
    <row r="164" spans="1:12" s="89" customFormat="1" ht="13.8" x14ac:dyDescent="0.2">
      <c r="A164" s="37" t="s">
        <v>69</v>
      </c>
      <c r="B164" s="16" t="s">
        <v>69</v>
      </c>
      <c r="C164" s="80" t="s">
        <v>5</v>
      </c>
      <c r="D164" s="81" t="s">
        <v>6</v>
      </c>
      <c r="E164" s="38">
        <v>1456879</v>
      </c>
      <c r="F164" s="38">
        <v>-24694.86</v>
      </c>
      <c r="G164" s="38">
        <v>1432184.14</v>
      </c>
      <c r="H164" s="38">
        <v>1347628.96</v>
      </c>
      <c r="I164" s="38">
        <v>1346557.13</v>
      </c>
      <c r="J164" s="38">
        <v>772062.61</v>
      </c>
      <c r="K164" s="35">
        <v>53.908054728213898</v>
      </c>
      <c r="L164" s="38">
        <v>772062.61</v>
      </c>
    </row>
    <row r="165" spans="1:12" s="89" customFormat="1" ht="13.8" x14ac:dyDescent="0.2">
      <c r="A165" s="37" t="s">
        <v>69</v>
      </c>
      <c r="B165" s="16" t="s">
        <v>69</v>
      </c>
      <c r="C165" s="80" t="s">
        <v>9</v>
      </c>
      <c r="D165" s="81" t="s">
        <v>10</v>
      </c>
      <c r="E165" s="38">
        <v>4293599</v>
      </c>
      <c r="F165" s="38">
        <v>0</v>
      </c>
      <c r="G165" s="38">
        <v>4293599</v>
      </c>
      <c r="H165" s="38">
        <v>3093316.36</v>
      </c>
      <c r="I165" s="38">
        <v>2908430.78</v>
      </c>
      <c r="J165" s="38">
        <v>2722111.76</v>
      </c>
      <c r="K165" s="35">
        <v>63.399301145728799</v>
      </c>
      <c r="L165" s="38">
        <v>2673235.73</v>
      </c>
    </row>
    <row r="166" spans="1:12" s="89" customFormat="1" ht="13.8" x14ac:dyDescent="0.2">
      <c r="A166" s="37" t="s">
        <v>69</v>
      </c>
      <c r="B166" s="16" t="s">
        <v>69</v>
      </c>
      <c r="C166" s="80" t="s">
        <v>21</v>
      </c>
      <c r="D166" s="81" t="s">
        <v>22</v>
      </c>
      <c r="E166" s="38">
        <v>48530</v>
      </c>
      <c r="F166" s="38">
        <v>0</v>
      </c>
      <c r="G166" s="38">
        <v>48530</v>
      </c>
      <c r="H166" s="38">
        <v>0</v>
      </c>
      <c r="I166" s="38">
        <v>0</v>
      </c>
      <c r="J166" s="38">
        <v>0</v>
      </c>
      <c r="K166" s="35">
        <v>0</v>
      </c>
      <c r="L166" s="38">
        <v>0</v>
      </c>
    </row>
    <row r="167" spans="1:12" s="89" customFormat="1" ht="13.8" x14ac:dyDescent="0.2">
      <c r="A167" s="37" t="s">
        <v>69</v>
      </c>
      <c r="B167" s="16" t="s">
        <v>69</v>
      </c>
      <c r="C167" s="82" t="s">
        <v>124</v>
      </c>
      <c r="D167" s="83" t="s">
        <v>69</v>
      </c>
      <c r="E167" s="28">
        <v>13685736</v>
      </c>
      <c r="F167" s="28">
        <v>-24694.86</v>
      </c>
      <c r="G167" s="28">
        <v>13661041.140000001</v>
      </c>
      <c r="H167" s="28">
        <v>9581940.7899999991</v>
      </c>
      <c r="I167" s="28">
        <v>9395983.3800000008</v>
      </c>
      <c r="J167" s="28">
        <v>8607481.8399999999</v>
      </c>
      <c r="K167" s="29">
        <v>63.007509836106102</v>
      </c>
      <c r="L167" s="28">
        <v>8419225.1899999995</v>
      </c>
    </row>
    <row r="168" spans="1:12" s="89" customFormat="1" ht="13.8" x14ac:dyDescent="0.2">
      <c r="A168" s="37" t="s">
        <v>474</v>
      </c>
      <c r="B168" s="16" t="s">
        <v>475</v>
      </c>
      <c r="C168" s="80" t="s">
        <v>3</v>
      </c>
      <c r="D168" s="81" t="s">
        <v>4</v>
      </c>
      <c r="E168" s="38">
        <v>3350994.18</v>
      </c>
      <c r="F168" s="38">
        <v>0</v>
      </c>
      <c r="G168" s="38">
        <v>3350994.18</v>
      </c>
      <c r="H168" s="38">
        <v>1763703.51</v>
      </c>
      <c r="I168" s="38">
        <v>1763703.51</v>
      </c>
      <c r="J168" s="38">
        <v>1763703.51</v>
      </c>
      <c r="K168" s="35">
        <v>52.632246290562001</v>
      </c>
      <c r="L168" s="38">
        <v>1763703.51</v>
      </c>
    </row>
    <row r="169" spans="1:12" s="89" customFormat="1" ht="13.8" x14ac:dyDescent="0.2">
      <c r="A169" s="37" t="s">
        <v>69</v>
      </c>
      <c r="B169" s="16" t="s">
        <v>69</v>
      </c>
      <c r="C169" s="80" t="s">
        <v>5</v>
      </c>
      <c r="D169" s="81" t="s">
        <v>6</v>
      </c>
      <c r="E169" s="38">
        <v>2194768.8199999998</v>
      </c>
      <c r="F169" s="38">
        <v>-67304.67</v>
      </c>
      <c r="G169" s="38">
        <v>2127464.15</v>
      </c>
      <c r="H169" s="38">
        <v>2068722.52</v>
      </c>
      <c r="I169" s="38">
        <v>2068722.52</v>
      </c>
      <c r="J169" s="38">
        <v>823238.76</v>
      </c>
      <c r="K169" s="35">
        <v>38.695775907669201</v>
      </c>
      <c r="L169" s="38">
        <v>602043.65</v>
      </c>
    </row>
    <row r="170" spans="1:12" s="89" customFormat="1" ht="13.8" x14ac:dyDescent="0.2">
      <c r="A170" s="37" t="s">
        <v>69</v>
      </c>
      <c r="B170" s="16" t="s">
        <v>69</v>
      </c>
      <c r="C170" s="80" t="s">
        <v>9</v>
      </c>
      <c r="D170" s="81" t="s">
        <v>10</v>
      </c>
      <c r="E170" s="38">
        <v>3400</v>
      </c>
      <c r="F170" s="38">
        <v>0</v>
      </c>
      <c r="G170" s="38">
        <v>3400</v>
      </c>
      <c r="H170" s="38">
        <v>2864.56</v>
      </c>
      <c r="I170" s="38">
        <v>2864.56</v>
      </c>
      <c r="J170" s="38">
        <v>1909.76</v>
      </c>
      <c r="K170" s="35">
        <v>56.169411764705899</v>
      </c>
      <c r="L170" s="38">
        <v>1671.04</v>
      </c>
    </row>
    <row r="171" spans="1:12" s="89" customFormat="1" ht="13.8" x14ac:dyDescent="0.2">
      <c r="A171" s="37" t="s">
        <v>69</v>
      </c>
      <c r="B171" s="16" t="s">
        <v>69</v>
      </c>
      <c r="C171" s="82" t="s">
        <v>124</v>
      </c>
      <c r="D171" s="83" t="s">
        <v>69</v>
      </c>
      <c r="E171" s="28">
        <v>5549163</v>
      </c>
      <c r="F171" s="28">
        <v>-67304.67</v>
      </c>
      <c r="G171" s="28">
        <v>5481858.3300000001</v>
      </c>
      <c r="H171" s="28">
        <v>3835290.59</v>
      </c>
      <c r="I171" s="28">
        <v>3835290.59</v>
      </c>
      <c r="J171" s="28">
        <v>2588852.0299999998</v>
      </c>
      <c r="K171" s="29">
        <v>47.225810558296601</v>
      </c>
      <c r="L171" s="28">
        <v>2367418.2000000002</v>
      </c>
    </row>
    <row r="172" spans="1:12" s="89" customFormat="1" ht="13.8" x14ac:dyDescent="0.2">
      <c r="A172" s="37" t="s">
        <v>476</v>
      </c>
      <c r="B172" s="16" t="s">
        <v>477</v>
      </c>
      <c r="C172" s="80" t="s">
        <v>3</v>
      </c>
      <c r="D172" s="81" t="s">
        <v>4</v>
      </c>
      <c r="E172" s="38">
        <v>2792027</v>
      </c>
      <c r="F172" s="38">
        <v>0</v>
      </c>
      <c r="G172" s="38">
        <v>2792027</v>
      </c>
      <c r="H172" s="38">
        <v>1915763.1</v>
      </c>
      <c r="I172" s="38">
        <v>1915763.1</v>
      </c>
      <c r="J172" s="38">
        <v>1915763.1</v>
      </c>
      <c r="K172" s="35">
        <v>68.615493331547299</v>
      </c>
      <c r="L172" s="38">
        <v>1914663.1</v>
      </c>
    </row>
    <row r="173" spans="1:12" s="89" customFormat="1" ht="13.8" x14ac:dyDescent="0.2">
      <c r="A173" s="37" t="s">
        <v>69</v>
      </c>
      <c r="B173" s="16" t="s">
        <v>69</v>
      </c>
      <c r="C173" s="80" t="s">
        <v>5</v>
      </c>
      <c r="D173" s="81" t="s">
        <v>6</v>
      </c>
      <c r="E173" s="38">
        <v>6618400</v>
      </c>
      <c r="F173" s="38">
        <v>-76835</v>
      </c>
      <c r="G173" s="38">
        <v>6541565</v>
      </c>
      <c r="H173" s="38">
        <v>6282511.8499999996</v>
      </c>
      <c r="I173" s="38">
        <v>6274278.9900000002</v>
      </c>
      <c r="J173" s="38">
        <v>4064117.74</v>
      </c>
      <c r="K173" s="35">
        <v>62.1276061615225</v>
      </c>
      <c r="L173" s="38">
        <v>2578502.9700000002</v>
      </c>
    </row>
    <row r="174" spans="1:12" s="89" customFormat="1" ht="13.8" x14ac:dyDescent="0.2">
      <c r="A174" s="37" t="s">
        <v>69</v>
      </c>
      <c r="B174" s="16" t="s">
        <v>69</v>
      </c>
      <c r="C174" s="80" t="s">
        <v>7</v>
      </c>
      <c r="D174" s="81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175352</v>
      </c>
      <c r="K174" s="35">
        <v>66.673764258555096</v>
      </c>
      <c r="L174" s="38">
        <v>175352</v>
      </c>
    </row>
    <row r="175" spans="1:12" s="89" customFormat="1" ht="13.8" x14ac:dyDescent="0.2">
      <c r="A175" s="37" t="s">
        <v>69</v>
      </c>
      <c r="B175" s="16" t="s">
        <v>69</v>
      </c>
      <c r="C175" s="80" t="s">
        <v>9</v>
      </c>
      <c r="D175" s="81" t="s">
        <v>10</v>
      </c>
      <c r="E175" s="38">
        <v>120000</v>
      </c>
      <c r="F175" s="38">
        <v>76835</v>
      </c>
      <c r="G175" s="38">
        <v>196835</v>
      </c>
      <c r="H175" s="38">
        <v>135217.75</v>
      </c>
      <c r="I175" s="38">
        <v>49307.75</v>
      </c>
      <c r="J175" s="38">
        <v>49307.75</v>
      </c>
      <c r="K175" s="35">
        <v>25.050295933141999</v>
      </c>
      <c r="L175" s="38">
        <v>49307.75</v>
      </c>
    </row>
    <row r="176" spans="1:12" s="89" customFormat="1" ht="13.8" x14ac:dyDescent="0.2">
      <c r="A176" s="37" t="s">
        <v>69</v>
      </c>
      <c r="B176" s="16" t="s">
        <v>69</v>
      </c>
      <c r="C176" s="82" t="s">
        <v>124</v>
      </c>
      <c r="D176" s="83" t="s">
        <v>69</v>
      </c>
      <c r="E176" s="28">
        <v>9793427</v>
      </c>
      <c r="F176" s="28">
        <v>0</v>
      </c>
      <c r="G176" s="28">
        <v>9793427</v>
      </c>
      <c r="H176" s="28">
        <v>8596492.6999999993</v>
      </c>
      <c r="I176" s="28">
        <v>8502349.8399999999</v>
      </c>
      <c r="J176" s="28">
        <v>6204540.5899999999</v>
      </c>
      <c r="K176" s="29">
        <v>63.354131194320402</v>
      </c>
      <c r="L176" s="28">
        <v>4717825.82</v>
      </c>
    </row>
    <row r="177" spans="1:12" s="89" customFormat="1" ht="13.8" x14ac:dyDescent="0.2">
      <c r="A177" s="37" t="s">
        <v>478</v>
      </c>
      <c r="B177" s="16" t="s">
        <v>479</v>
      </c>
      <c r="C177" s="80" t="s">
        <v>3</v>
      </c>
      <c r="D177" s="81" t="s">
        <v>4</v>
      </c>
      <c r="E177" s="38">
        <v>550722.87</v>
      </c>
      <c r="F177" s="38">
        <v>0</v>
      </c>
      <c r="G177" s="38">
        <v>550722.87</v>
      </c>
      <c r="H177" s="38">
        <v>256703.33</v>
      </c>
      <c r="I177" s="38">
        <v>256703.33</v>
      </c>
      <c r="J177" s="38">
        <v>256703.33</v>
      </c>
      <c r="K177" s="35">
        <v>46.612070059846999</v>
      </c>
      <c r="L177" s="38">
        <v>256703.33</v>
      </c>
    </row>
    <row r="178" spans="1:12" s="89" customFormat="1" ht="13.8" x14ac:dyDescent="0.2">
      <c r="A178" s="37" t="s">
        <v>69</v>
      </c>
      <c r="B178" s="16" t="s">
        <v>69</v>
      </c>
      <c r="C178" s="80" t="s">
        <v>5</v>
      </c>
      <c r="D178" s="81" t="s">
        <v>6</v>
      </c>
      <c r="E178" s="38">
        <v>200829.66</v>
      </c>
      <c r="F178" s="38">
        <v>-15187.89</v>
      </c>
      <c r="G178" s="38">
        <v>185641.77</v>
      </c>
      <c r="H178" s="38">
        <v>98240.18</v>
      </c>
      <c r="I178" s="38">
        <v>98068.15</v>
      </c>
      <c r="J178" s="38">
        <v>84395.72</v>
      </c>
      <c r="K178" s="35">
        <v>45.461600586979998</v>
      </c>
      <c r="L178" s="38">
        <v>84395.72</v>
      </c>
    </row>
    <row r="179" spans="1:12" s="89" customFormat="1" ht="13.8" x14ac:dyDescent="0.2">
      <c r="A179" s="37" t="s">
        <v>69</v>
      </c>
      <c r="B179" s="16" t="s">
        <v>69</v>
      </c>
      <c r="C179" s="80" t="s">
        <v>9</v>
      </c>
      <c r="D179" s="81" t="s">
        <v>10</v>
      </c>
      <c r="E179" s="38">
        <v>2000</v>
      </c>
      <c r="F179" s="38">
        <v>0</v>
      </c>
      <c r="G179" s="38">
        <v>2000</v>
      </c>
      <c r="H179" s="38">
        <v>128.24</v>
      </c>
      <c r="I179" s="38">
        <v>128.24</v>
      </c>
      <c r="J179" s="38">
        <v>128.24</v>
      </c>
      <c r="K179" s="35">
        <v>6.4119999999999999</v>
      </c>
      <c r="L179" s="38">
        <v>128.24</v>
      </c>
    </row>
    <row r="180" spans="1:12" s="89" customFormat="1" ht="13.8" x14ac:dyDescent="0.2">
      <c r="A180" s="37" t="s">
        <v>69</v>
      </c>
      <c r="B180" s="16" t="s">
        <v>69</v>
      </c>
      <c r="C180" s="82" t="s">
        <v>124</v>
      </c>
      <c r="D180" s="83" t="s">
        <v>69</v>
      </c>
      <c r="E180" s="28">
        <v>753552.53</v>
      </c>
      <c r="F180" s="28">
        <v>-15187.89</v>
      </c>
      <c r="G180" s="28">
        <v>738364.64</v>
      </c>
      <c r="H180" s="28">
        <v>355071.75</v>
      </c>
      <c r="I180" s="28">
        <v>354899.72</v>
      </c>
      <c r="J180" s="28">
        <v>341227.29</v>
      </c>
      <c r="K180" s="29">
        <v>46.213926224852798</v>
      </c>
      <c r="L180" s="28">
        <v>341227.29</v>
      </c>
    </row>
    <row r="181" spans="1:12" s="89" customFormat="1" ht="13.8" x14ac:dyDescent="0.2">
      <c r="A181" s="37" t="s">
        <v>480</v>
      </c>
      <c r="B181" s="16" t="s">
        <v>481</v>
      </c>
      <c r="C181" s="80" t="s">
        <v>3</v>
      </c>
      <c r="D181" s="81" t="s">
        <v>4</v>
      </c>
      <c r="E181" s="38">
        <v>2630643.48</v>
      </c>
      <c r="F181" s="38">
        <v>0</v>
      </c>
      <c r="G181" s="38">
        <v>2630643.48</v>
      </c>
      <c r="H181" s="38">
        <v>1224992.51</v>
      </c>
      <c r="I181" s="38">
        <v>1224992.51</v>
      </c>
      <c r="J181" s="38">
        <v>1221332.5</v>
      </c>
      <c r="K181" s="35">
        <v>46.4271388078783</v>
      </c>
      <c r="L181" s="38">
        <v>919566.97</v>
      </c>
    </row>
    <row r="182" spans="1:12" s="89" customFormat="1" ht="13.8" x14ac:dyDescent="0.2">
      <c r="A182" s="37" t="s">
        <v>69</v>
      </c>
      <c r="B182" s="16" t="s">
        <v>69</v>
      </c>
      <c r="C182" s="80" t="s">
        <v>5</v>
      </c>
      <c r="D182" s="81" t="s">
        <v>6</v>
      </c>
      <c r="E182" s="38">
        <v>2272640.04</v>
      </c>
      <c r="F182" s="38">
        <v>-27125.05</v>
      </c>
      <c r="G182" s="38">
        <v>2245514.9900000002</v>
      </c>
      <c r="H182" s="38">
        <v>1241191.99</v>
      </c>
      <c r="I182" s="38">
        <v>1066750.56</v>
      </c>
      <c r="J182" s="38">
        <v>544670.05000000005</v>
      </c>
      <c r="K182" s="35">
        <v>24.2559079955196</v>
      </c>
      <c r="L182" s="38">
        <v>538704.91</v>
      </c>
    </row>
    <row r="183" spans="1:12" s="89" customFormat="1" ht="13.8" x14ac:dyDescent="0.2">
      <c r="A183" s="37" t="s">
        <v>69</v>
      </c>
      <c r="B183" s="16" t="s">
        <v>69</v>
      </c>
      <c r="C183" s="80" t="s">
        <v>15</v>
      </c>
      <c r="D183" s="81" t="s">
        <v>16</v>
      </c>
      <c r="E183" s="38">
        <v>4700</v>
      </c>
      <c r="F183" s="38">
        <v>0</v>
      </c>
      <c r="G183" s="38">
        <v>4700</v>
      </c>
      <c r="H183" s="38">
        <v>23.04</v>
      </c>
      <c r="I183" s="38">
        <v>23.04</v>
      </c>
      <c r="J183" s="38">
        <v>23.04</v>
      </c>
      <c r="K183" s="35">
        <v>0.49021276595745</v>
      </c>
      <c r="L183" s="38">
        <v>23.04</v>
      </c>
    </row>
    <row r="184" spans="1:12" s="89" customFormat="1" ht="13.8" x14ac:dyDescent="0.2">
      <c r="A184" s="37" t="s">
        <v>69</v>
      </c>
      <c r="B184" s="16" t="s">
        <v>69</v>
      </c>
      <c r="C184" s="80" t="s">
        <v>7</v>
      </c>
      <c r="D184" s="81" t="s">
        <v>8</v>
      </c>
      <c r="E184" s="38">
        <v>6207899.5499999998</v>
      </c>
      <c r="F184" s="38">
        <v>0</v>
      </c>
      <c r="G184" s="38">
        <v>6207899.5499999998</v>
      </c>
      <c r="H184" s="38">
        <v>4085884</v>
      </c>
      <c r="I184" s="38">
        <v>4085884</v>
      </c>
      <c r="J184" s="38">
        <v>2694522.58</v>
      </c>
      <c r="K184" s="35">
        <v>43.4047387251941</v>
      </c>
      <c r="L184" s="38">
        <v>2685893.1</v>
      </c>
    </row>
    <row r="185" spans="1:12" s="89" customFormat="1" ht="13.8" x14ac:dyDescent="0.2">
      <c r="A185" s="37" t="s">
        <v>69</v>
      </c>
      <c r="B185" s="16" t="s">
        <v>69</v>
      </c>
      <c r="C185" s="80" t="s">
        <v>9</v>
      </c>
      <c r="D185" s="81" t="s">
        <v>10</v>
      </c>
      <c r="E185" s="38">
        <v>131120.57</v>
      </c>
      <c r="F185" s="38">
        <v>4048678.42</v>
      </c>
      <c r="G185" s="38">
        <v>4179798.99</v>
      </c>
      <c r="H185" s="38">
        <v>1210197.5900000001</v>
      </c>
      <c r="I185" s="38">
        <v>1210197.5900000001</v>
      </c>
      <c r="J185" s="38">
        <v>42990.67</v>
      </c>
      <c r="K185" s="35">
        <v>1.02853438892285</v>
      </c>
      <c r="L185" s="38">
        <v>40408.67</v>
      </c>
    </row>
    <row r="186" spans="1:12" s="89" customFormat="1" ht="13.8" x14ac:dyDescent="0.2">
      <c r="A186" s="37" t="s">
        <v>69</v>
      </c>
      <c r="B186" s="16" t="s">
        <v>69</v>
      </c>
      <c r="C186" s="80" t="s">
        <v>11</v>
      </c>
      <c r="D186" s="81" t="s">
        <v>12</v>
      </c>
      <c r="E186" s="38">
        <v>662000</v>
      </c>
      <c r="F186" s="38">
        <v>13459575.199999999</v>
      </c>
      <c r="G186" s="38">
        <v>14121575.199999999</v>
      </c>
      <c r="H186" s="38">
        <v>4879746.25</v>
      </c>
      <c r="I186" s="38">
        <v>4061221.34</v>
      </c>
      <c r="J186" s="38">
        <v>1799427.61</v>
      </c>
      <c r="K186" s="35">
        <v>12.7424000829596</v>
      </c>
      <c r="L186" s="38">
        <v>1541010.61</v>
      </c>
    </row>
    <row r="187" spans="1:12" s="89" customFormat="1" ht="13.8" x14ac:dyDescent="0.2">
      <c r="A187" s="37" t="s">
        <v>69</v>
      </c>
      <c r="B187" s="16" t="s">
        <v>69</v>
      </c>
      <c r="C187" s="80" t="s">
        <v>21</v>
      </c>
      <c r="D187" s="81" t="s">
        <v>22</v>
      </c>
      <c r="E187" s="38">
        <v>130181.45</v>
      </c>
      <c r="F187" s="38">
        <v>0</v>
      </c>
      <c r="G187" s="38">
        <v>130181.45</v>
      </c>
      <c r="H187" s="38">
        <v>130181.45</v>
      </c>
      <c r="I187" s="38">
        <v>130181.45</v>
      </c>
      <c r="J187" s="38">
        <v>0</v>
      </c>
      <c r="K187" s="35">
        <v>0</v>
      </c>
      <c r="L187" s="38">
        <v>0</v>
      </c>
    </row>
    <row r="188" spans="1:12" s="89" customFormat="1" ht="13.8" x14ac:dyDescent="0.2">
      <c r="A188" s="37" t="s">
        <v>69</v>
      </c>
      <c r="B188" s="16" t="s">
        <v>69</v>
      </c>
      <c r="C188" s="82" t="s">
        <v>124</v>
      </c>
      <c r="D188" s="83" t="s">
        <v>69</v>
      </c>
      <c r="E188" s="28">
        <v>12039185.09</v>
      </c>
      <c r="F188" s="28">
        <v>17481128.57</v>
      </c>
      <c r="G188" s="28">
        <v>29520313.66</v>
      </c>
      <c r="H188" s="28">
        <v>12772216.83</v>
      </c>
      <c r="I188" s="28">
        <v>11779250.49</v>
      </c>
      <c r="J188" s="28">
        <v>6302966.4500000002</v>
      </c>
      <c r="K188" s="29">
        <v>21.351285499857401</v>
      </c>
      <c r="L188" s="28">
        <v>5725607.2999999998</v>
      </c>
    </row>
    <row r="189" spans="1:12" s="89" customFormat="1" ht="13.8" x14ac:dyDescent="0.2">
      <c r="A189" s="122" t="s">
        <v>269</v>
      </c>
      <c r="B189" s="123" t="s">
        <v>69</v>
      </c>
      <c r="C189" s="84" t="s">
        <v>69</v>
      </c>
      <c r="D189" s="85" t="s">
        <v>69</v>
      </c>
      <c r="E189" s="67">
        <v>6466530737.1800003</v>
      </c>
      <c r="F189" s="67">
        <v>217800777.72</v>
      </c>
      <c r="G189" s="67">
        <v>6684331514.8999996</v>
      </c>
      <c r="H189" s="67">
        <v>4831265556.9799995</v>
      </c>
      <c r="I189" s="67">
        <v>4717550538.7600002</v>
      </c>
      <c r="J189" s="67">
        <v>3743654370.5700002</v>
      </c>
      <c r="K189" s="71">
        <v>56.006413838467502</v>
      </c>
      <c r="L189" s="67">
        <v>3631392985.02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7" customFormat="1" ht="18.75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482</v>
      </c>
      <c r="B7" s="73" t="s">
        <v>483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7239832.6200000001</v>
      </c>
      <c r="I7" s="55">
        <v>182522.63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9793427</v>
      </c>
      <c r="F8" s="75">
        <v>0</v>
      </c>
      <c r="G8" s="75">
        <v>9793427</v>
      </c>
      <c r="H8" s="75">
        <v>7239832.6200000001</v>
      </c>
      <c r="I8" s="75">
        <v>182522.63</v>
      </c>
    </row>
    <row r="9" spans="1:10" ht="13.8" x14ac:dyDescent="0.2">
      <c r="A9" s="37" t="s">
        <v>484</v>
      </c>
      <c r="B9" s="73" t="s">
        <v>485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4345.72</v>
      </c>
      <c r="I9" s="55">
        <v>4345.72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4345.72</v>
      </c>
      <c r="I10" s="75">
        <v>4345.72</v>
      </c>
    </row>
    <row r="11" spans="1:10" ht="13.8" x14ac:dyDescent="0.2">
      <c r="A11" s="37" t="s">
        <v>486</v>
      </c>
      <c r="B11" s="73" t="s">
        <v>487</v>
      </c>
      <c r="C11" s="37" t="s">
        <v>15</v>
      </c>
      <c r="D11" s="73" t="s">
        <v>27</v>
      </c>
      <c r="E11" s="55">
        <v>0</v>
      </c>
      <c r="F11" s="55">
        <v>3892799.96</v>
      </c>
      <c r="G11" s="55">
        <v>3892799.96</v>
      </c>
      <c r="H11" s="55">
        <v>2178963.36</v>
      </c>
      <c r="I11" s="55">
        <v>1835891.08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175000</v>
      </c>
      <c r="F12" s="55">
        <v>4696137.1399999997</v>
      </c>
      <c r="G12" s="55">
        <v>4871137.1399999997</v>
      </c>
      <c r="H12" s="55">
        <v>4696137.1399999997</v>
      </c>
      <c r="I12" s="55">
        <v>8742.84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2275000</v>
      </c>
      <c r="F14" s="75">
        <v>8588937.0999999996</v>
      </c>
      <c r="G14" s="75">
        <v>10863937.1</v>
      </c>
      <c r="H14" s="75">
        <v>7562546.2199999997</v>
      </c>
      <c r="I14" s="75">
        <v>2532079.64</v>
      </c>
    </row>
    <row r="15" spans="1:10" ht="12.75" customHeight="1" x14ac:dyDescent="0.2">
      <c r="A15" s="37" t="s">
        <v>488</v>
      </c>
      <c r="B15" s="73" t="s">
        <v>489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217356.09</v>
      </c>
      <c r="I15" s="55">
        <v>129443.51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36550.54</v>
      </c>
      <c r="I16" s="55">
        <v>36550.54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204989.9</v>
      </c>
      <c r="I17" s="55">
        <v>77589.820000000007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660003.15</v>
      </c>
      <c r="I18" s="55">
        <v>652871.43000000005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1118899.68</v>
      </c>
      <c r="I19" s="75">
        <v>896455.3</v>
      </c>
    </row>
    <row r="20" spans="1:9" ht="12.75" customHeight="1" x14ac:dyDescent="0.2">
      <c r="A20" s="37" t="s">
        <v>490</v>
      </c>
      <c r="B20" s="73" t="s">
        <v>491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1194229383.03</v>
      </c>
      <c r="I20" s="55">
        <v>1189139211.02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1264225032.1300001</v>
      </c>
      <c r="I21" s="55">
        <v>1259945361.4100001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42057131.43</v>
      </c>
      <c r="F22" s="55">
        <v>146490.47</v>
      </c>
      <c r="G22" s="55">
        <v>42203621.899999999</v>
      </c>
      <c r="H22" s="55">
        <v>12619600.98</v>
      </c>
      <c r="I22" s="55">
        <v>10508015.949999999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1073254042.1</v>
      </c>
      <c r="F23" s="55">
        <v>18270215.469999999</v>
      </c>
      <c r="G23" s="55">
        <v>1091524257.5699999</v>
      </c>
      <c r="H23" s="55">
        <v>731462847.32000005</v>
      </c>
      <c r="I23" s="55">
        <v>725369398.47000003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4112182.88</v>
      </c>
      <c r="I24" s="55">
        <v>3948782.65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6390.09</v>
      </c>
      <c r="I25" s="55">
        <v>6390.09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153248433.28999999</v>
      </c>
      <c r="F26" s="55">
        <v>9265660.9000000004</v>
      </c>
      <c r="G26" s="55">
        <v>162514094.19</v>
      </c>
      <c r="H26" s="55">
        <v>63982113.649999999</v>
      </c>
      <c r="I26" s="55">
        <v>63595823.259999998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14470988</v>
      </c>
      <c r="F27" s="55">
        <v>3249510.28</v>
      </c>
      <c r="G27" s="55">
        <v>17720498.280000001</v>
      </c>
      <c r="H27" s="55">
        <v>906072.64</v>
      </c>
      <c r="I27" s="55">
        <v>906072.64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1080109711.3599999</v>
      </c>
      <c r="F28" s="55">
        <v>158087360.38999999</v>
      </c>
      <c r="G28" s="55">
        <v>1238197071.75</v>
      </c>
      <c r="H28" s="55">
        <v>898701395.05999994</v>
      </c>
      <c r="I28" s="55">
        <v>853442815.01999998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6267160197.2799997</v>
      </c>
      <c r="F29" s="75">
        <v>189019237.50999999</v>
      </c>
      <c r="G29" s="75">
        <v>6456179434.79</v>
      </c>
      <c r="H29" s="75">
        <v>4170245017.7800002</v>
      </c>
      <c r="I29" s="75">
        <v>4106861870.5100002</v>
      </c>
    </row>
    <row r="30" spans="1:9" ht="12.75" customHeight="1" x14ac:dyDescent="0.2">
      <c r="A30" s="37" t="s">
        <v>492</v>
      </c>
      <c r="B30" s="73" t="s">
        <v>493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31859754.829999998</v>
      </c>
      <c r="I30" s="55">
        <v>8928089.5199999996</v>
      </c>
    </row>
    <row r="31" spans="1:9" ht="13.8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589479.21</v>
      </c>
      <c r="I31" s="55">
        <v>532388.01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8962.84</v>
      </c>
      <c r="I32" s="55">
        <v>2473.27</v>
      </c>
    </row>
    <row r="33" spans="1:9" ht="12.75" customHeight="1" x14ac:dyDescent="0.2">
      <c r="A33" s="37" t="s">
        <v>69</v>
      </c>
      <c r="B33" s="73" t="s">
        <v>69</v>
      </c>
      <c r="C33" s="37" t="s">
        <v>9</v>
      </c>
      <c r="D33" s="73" t="s">
        <v>29</v>
      </c>
      <c r="E33" s="55">
        <v>0</v>
      </c>
      <c r="F33" s="55">
        <v>0</v>
      </c>
      <c r="G33" s="55">
        <v>0</v>
      </c>
      <c r="H33" s="55">
        <v>600</v>
      </c>
      <c r="I33" s="55">
        <v>600</v>
      </c>
    </row>
    <row r="34" spans="1:9" ht="12.75" customHeight="1" x14ac:dyDescent="0.2">
      <c r="A34" s="37" t="s">
        <v>69</v>
      </c>
      <c r="B34" s="73" t="s">
        <v>69</v>
      </c>
      <c r="C34" s="37" t="s">
        <v>19</v>
      </c>
      <c r="D34" s="73" t="s">
        <v>20</v>
      </c>
      <c r="E34" s="55">
        <v>156871</v>
      </c>
      <c r="F34" s="55">
        <v>0</v>
      </c>
      <c r="G34" s="55">
        <v>156871</v>
      </c>
      <c r="H34" s="55">
        <v>240017.97</v>
      </c>
      <c r="I34" s="55">
        <v>32804.550000000003</v>
      </c>
    </row>
    <row r="35" spans="1:9" ht="12.75" customHeight="1" x14ac:dyDescent="0.2">
      <c r="A35" s="37" t="s">
        <v>69</v>
      </c>
      <c r="B35" s="73" t="s">
        <v>69</v>
      </c>
      <c r="C35" s="41" t="s">
        <v>124</v>
      </c>
      <c r="D35" s="74" t="s">
        <v>69</v>
      </c>
      <c r="E35" s="75">
        <v>67453340</v>
      </c>
      <c r="F35" s="75">
        <v>0</v>
      </c>
      <c r="G35" s="75">
        <v>67453340</v>
      </c>
      <c r="H35" s="75">
        <v>32698814.850000001</v>
      </c>
      <c r="I35" s="75">
        <v>9496355.3499999996</v>
      </c>
    </row>
    <row r="36" spans="1:9" ht="13.8" x14ac:dyDescent="0.2">
      <c r="A36" s="37" t="s">
        <v>494</v>
      </c>
      <c r="B36" s="73" t="s">
        <v>495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208076.12</v>
      </c>
      <c r="I36" s="55">
        <v>151336.81</v>
      </c>
    </row>
    <row r="37" spans="1:9" ht="12.75" customHeight="1" x14ac:dyDescent="0.2">
      <c r="A37" s="37" t="s">
        <v>69</v>
      </c>
      <c r="B37" s="73" t="s">
        <v>69</v>
      </c>
      <c r="C37" s="37" t="s">
        <v>7</v>
      </c>
      <c r="D37" s="73" t="s">
        <v>8</v>
      </c>
      <c r="E37" s="55">
        <v>3837712</v>
      </c>
      <c r="F37" s="55">
        <v>57705.33</v>
      </c>
      <c r="G37" s="55">
        <v>3895417.33</v>
      </c>
      <c r="H37" s="55">
        <v>321587.02</v>
      </c>
      <c r="I37" s="55">
        <v>153635.65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374500</v>
      </c>
      <c r="F38" s="55">
        <v>0</v>
      </c>
      <c r="G38" s="55">
        <v>374500</v>
      </c>
      <c r="H38" s="55">
        <v>3513.47</v>
      </c>
      <c r="I38" s="55">
        <v>2044.47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5166212</v>
      </c>
      <c r="F39" s="75">
        <v>57705.33</v>
      </c>
      <c r="G39" s="75">
        <v>5223917.33</v>
      </c>
      <c r="H39" s="75">
        <v>533176.61</v>
      </c>
      <c r="I39" s="75">
        <v>307016.93</v>
      </c>
    </row>
    <row r="40" spans="1:9" ht="12.75" customHeight="1" x14ac:dyDescent="0.2">
      <c r="A40" s="37" t="s">
        <v>496</v>
      </c>
      <c r="B40" s="73" t="s">
        <v>497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1188383.22</v>
      </c>
      <c r="I40" s="55">
        <v>921780.68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66477858</v>
      </c>
      <c r="F41" s="55">
        <v>0</v>
      </c>
      <c r="G41" s="55">
        <v>66477858</v>
      </c>
      <c r="H41" s="55">
        <v>56348.02</v>
      </c>
      <c r="I41" s="55">
        <v>56348.02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568000</v>
      </c>
      <c r="F43" s="55">
        <v>0</v>
      </c>
      <c r="G43" s="55">
        <v>568000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68097838</v>
      </c>
      <c r="F44" s="75">
        <v>0</v>
      </c>
      <c r="G44" s="75">
        <v>68097838</v>
      </c>
      <c r="H44" s="75">
        <v>1244731.24</v>
      </c>
      <c r="I44" s="75">
        <v>978128.7</v>
      </c>
    </row>
    <row r="45" spans="1:9" ht="12.75" customHeight="1" x14ac:dyDescent="0.2">
      <c r="A45" s="37" t="s">
        <v>498</v>
      </c>
      <c r="B45" s="73" t="s">
        <v>499</v>
      </c>
      <c r="C45" s="37" t="s">
        <v>15</v>
      </c>
      <c r="D45" s="73" t="s">
        <v>27</v>
      </c>
      <c r="E45" s="55">
        <v>20000</v>
      </c>
      <c r="F45" s="55">
        <v>0</v>
      </c>
      <c r="G45" s="55">
        <v>20000</v>
      </c>
      <c r="H45" s="55">
        <v>1190</v>
      </c>
      <c r="I45" s="55">
        <v>1110</v>
      </c>
    </row>
    <row r="46" spans="1:9" ht="12.75" customHeight="1" x14ac:dyDescent="0.2">
      <c r="A46" s="37" t="s">
        <v>69</v>
      </c>
      <c r="B46" s="73" t="s">
        <v>69</v>
      </c>
      <c r="C46" s="37" t="s">
        <v>7</v>
      </c>
      <c r="D46" s="73" t="s">
        <v>8</v>
      </c>
      <c r="E46" s="55">
        <v>403835.13</v>
      </c>
      <c r="F46" s="55">
        <v>0</v>
      </c>
      <c r="G46" s="55">
        <v>403835.13</v>
      </c>
      <c r="H46" s="55">
        <v>399</v>
      </c>
      <c r="I46" s="55">
        <v>399</v>
      </c>
    </row>
    <row r="47" spans="1:9" ht="12.75" customHeight="1" x14ac:dyDescent="0.2">
      <c r="A47" s="37" t="s">
        <v>69</v>
      </c>
      <c r="B47" s="73" t="s">
        <v>69</v>
      </c>
      <c r="C47" s="37" t="s">
        <v>17</v>
      </c>
      <c r="D47" s="73" t="s">
        <v>28</v>
      </c>
      <c r="E47" s="55">
        <v>1246069.6399999999</v>
      </c>
      <c r="F47" s="55">
        <v>0</v>
      </c>
      <c r="G47" s="55">
        <v>1246069.6399999999</v>
      </c>
      <c r="H47" s="55">
        <v>784075.71</v>
      </c>
      <c r="I47" s="55">
        <v>262825.15000000002</v>
      </c>
    </row>
    <row r="48" spans="1:9" ht="12.75" customHeight="1" x14ac:dyDescent="0.2">
      <c r="A48" s="37" t="s">
        <v>69</v>
      </c>
      <c r="B48" s="73" t="s">
        <v>69</v>
      </c>
      <c r="C48" s="37" t="s">
        <v>9</v>
      </c>
      <c r="D48" s="73" t="s">
        <v>29</v>
      </c>
      <c r="E48" s="55">
        <v>90000</v>
      </c>
      <c r="F48" s="55">
        <v>0</v>
      </c>
      <c r="G48" s="55">
        <v>90000</v>
      </c>
      <c r="H48" s="55">
        <v>1598.82</v>
      </c>
      <c r="I48" s="55">
        <v>1598.82</v>
      </c>
    </row>
    <row r="49" spans="1:9" ht="12.75" customHeight="1" x14ac:dyDescent="0.2">
      <c r="A49" s="37" t="s">
        <v>69</v>
      </c>
      <c r="B49" s="73" t="s">
        <v>69</v>
      </c>
      <c r="C49" s="37" t="s">
        <v>19</v>
      </c>
      <c r="D49" s="73" t="s">
        <v>20</v>
      </c>
      <c r="E49" s="55">
        <v>446402.12</v>
      </c>
      <c r="F49" s="55">
        <v>17508253.620000001</v>
      </c>
      <c r="G49" s="55">
        <v>17954655.739999998</v>
      </c>
      <c r="H49" s="55">
        <v>0</v>
      </c>
      <c r="I49" s="55">
        <v>0</v>
      </c>
    </row>
    <row r="50" spans="1:9" ht="12.75" customHeight="1" x14ac:dyDescent="0.2">
      <c r="A50" s="37" t="s">
        <v>69</v>
      </c>
      <c r="B50" s="73" t="s">
        <v>69</v>
      </c>
      <c r="C50" s="41" t="s">
        <v>124</v>
      </c>
      <c r="D50" s="74" t="s">
        <v>69</v>
      </c>
      <c r="E50" s="75">
        <v>2206306.89</v>
      </c>
      <c r="F50" s="75">
        <v>17508253.620000001</v>
      </c>
      <c r="G50" s="75">
        <v>19714560.510000002</v>
      </c>
      <c r="H50" s="75">
        <v>787263.53</v>
      </c>
      <c r="I50" s="75">
        <v>265932.96999999997</v>
      </c>
    </row>
    <row r="51" spans="1:9" ht="12.75" customHeight="1" x14ac:dyDescent="0.2">
      <c r="A51" s="37" t="s">
        <v>500</v>
      </c>
      <c r="B51" s="73" t="s">
        <v>501</v>
      </c>
      <c r="C51" s="37" t="s">
        <v>15</v>
      </c>
      <c r="D51" s="73" t="s">
        <v>27</v>
      </c>
      <c r="E51" s="55">
        <v>3904000</v>
      </c>
      <c r="F51" s="55">
        <v>0</v>
      </c>
      <c r="G51" s="55">
        <v>3904000</v>
      </c>
      <c r="H51" s="55">
        <v>2439589.5299999998</v>
      </c>
      <c r="I51" s="55">
        <v>2439507.5299999998</v>
      </c>
    </row>
    <row r="52" spans="1:9" ht="12.75" customHeight="1" x14ac:dyDescent="0.2">
      <c r="A52" s="37" t="s">
        <v>69</v>
      </c>
      <c r="B52" s="73" t="s">
        <v>69</v>
      </c>
      <c r="C52" s="41" t="s">
        <v>124</v>
      </c>
      <c r="D52" s="74" t="s">
        <v>69</v>
      </c>
      <c r="E52" s="75">
        <v>3904000</v>
      </c>
      <c r="F52" s="75">
        <v>0</v>
      </c>
      <c r="G52" s="75">
        <v>3904000</v>
      </c>
      <c r="H52" s="75">
        <v>2439589.5299999998</v>
      </c>
      <c r="I52" s="75">
        <v>2439507.5299999998</v>
      </c>
    </row>
    <row r="53" spans="1:9" ht="12.75" customHeight="1" x14ac:dyDescent="0.2">
      <c r="A53" s="37" t="s">
        <v>502</v>
      </c>
      <c r="B53" s="73" t="s">
        <v>503</v>
      </c>
      <c r="C53" s="37" t="s">
        <v>15</v>
      </c>
      <c r="D53" s="73" t="s">
        <v>27</v>
      </c>
      <c r="E53" s="55">
        <v>1368925.59</v>
      </c>
      <c r="F53" s="55">
        <v>0</v>
      </c>
      <c r="G53" s="55">
        <v>1368925.59</v>
      </c>
      <c r="H53" s="55">
        <v>0</v>
      </c>
      <c r="I53" s="55">
        <v>0</v>
      </c>
    </row>
    <row r="54" spans="1:9" ht="12.75" customHeight="1" x14ac:dyDescent="0.2">
      <c r="A54" s="37" t="s">
        <v>69</v>
      </c>
      <c r="B54" s="73" t="s">
        <v>69</v>
      </c>
      <c r="C54" s="37" t="s">
        <v>17</v>
      </c>
      <c r="D54" s="73" t="s">
        <v>28</v>
      </c>
      <c r="E54" s="55">
        <v>7700</v>
      </c>
      <c r="F54" s="55">
        <v>0</v>
      </c>
      <c r="G54" s="55">
        <v>7700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41" t="s">
        <v>124</v>
      </c>
      <c r="D55" s="74" t="s">
        <v>69</v>
      </c>
      <c r="E55" s="75">
        <v>1376625.59</v>
      </c>
      <c r="F55" s="75">
        <v>0</v>
      </c>
      <c r="G55" s="75">
        <v>1376625.59</v>
      </c>
      <c r="H55" s="75">
        <v>0</v>
      </c>
      <c r="I55" s="75">
        <v>0</v>
      </c>
    </row>
    <row r="56" spans="1:9" s="89" customFormat="1" ht="12.75" customHeight="1" x14ac:dyDescent="0.2">
      <c r="A56" s="37" t="s">
        <v>504</v>
      </c>
      <c r="B56" s="73" t="s">
        <v>505</v>
      </c>
      <c r="C56" s="37" t="s">
        <v>15</v>
      </c>
      <c r="D56" s="73" t="s">
        <v>27</v>
      </c>
      <c r="E56" s="55">
        <v>0</v>
      </c>
      <c r="F56" s="55">
        <v>0</v>
      </c>
      <c r="G56" s="55">
        <v>0</v>
      </c>
      <c r="H56" s="55">
        <v>29091.91</v>
      </c>
      <c r="I56" s="55">
        <v>29091.91</v>
      </c>
    </row>
    <row r="57" spans="1:9" s="89" customFormat="1" ht="12.75" customHeight="1" x14ac:dyDescent="0.2">
      <c r="A57" s="37" t="s">
        <v>69</v>
      </c>
      <c r="B57" s="73" t="s">
        <v>69</v>
      </c>
      <c r="C57" s="37" t="s">
        <v>17</v>
      </c>
      <c r="D57" s="73" t="s">
        <v>28</v>
      </c>
      <c r="E57" s="55">
        <v>5000</v>
      </c>
      <c r="F57" s="55">
        <v>0</v>
      </c>
      <c r="G57" s="55">
        <v>5000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41" t="s">
        <v>124</v>
      </c>
      <c r="D58" s="74" t="s">
        <v>69</v>
      </c>
      <c r="E58" s="75">
        <v>5000</v>
      </c>
      <c r="F58" s="75">
        <v>0</v>
      </c>
      <c r="G58" s="75">
        <v>5000</v>
      </c>
      <c r="H58" s="75">
        <v>29091.91</v>
      </c>
      <c r="I58" s="75">
        <v>29091.91</v>
      </c>
    </row>
    <row r="59" spans="1:9" s="89" customFormat="1" ht="12.75" customHeight="1" x14ac:dyDescent="0.2">
      <c r="A59" s="37" t="s">
        <v>506</v>
      </c>
      <c r="B59" s="73" t="s">
        <v>507</v>
      </c>
      <c r="C59" s="37" t="s">
        <v>15</v>
      </c>
      <c r="D59" s="73" t="s">
        <v>27</v>
      </c>
      <c r="E59" s="55">
        <v>16755000</v>
      </c>
      <c r="F59" s="55">
        <v>0</v>
      </c>
      <c r="G59" s="55">
        <v>16755000</v>
      </c>
      <c r="H59" s="55">
        <v>9688962.6699999999</v>
      </c>
      <c r="I59" s="55">
        <v>8474131.0199999996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7</v>
      </c>
      <c r="D60" s="73" t="s">
        <v>8</v>
      </c>
      <c r="E60" s="55">
        <v>120322.42</v>
      </c>
      <c r="F60" s="55">
        <v>0</v>
      </c>
      <c r="G60" s="55">
        <v>120322.42</v>
      </c>
      <c r="H60" s="55">
        <v>0</v>
      </c>
      <c r="I60" s="55">
        <v>0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17</v>
      </c>
      <c r="D61" s="73" t="s">
        <v>28</v>
      </c>
      <c r="E61" s="55">
        <v>25000</v>
      </c>
      <c r="F61" s="55">
        <v>0</v>
      </c>
      <c r="G61" s="55">
        <v>25000</v>
      </c>
      <c r="H61" s="55">
        <v>4722.08</v>
      </c>
      <c r="I61" s="55">
        <v>4722.08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11</v>
      </c>
      <c r="D62" s="73" t="s">
        <v>12</v>
      </c>
      <c r="E62" s="55">
        <v>0</v>
      </c>
      <c r="F62" s="55">
        <v>50699.17</v>
      </c>
      <c r="G62" s="55">
        <v>50699.17</v>
      </c>
      <c r="H62" s="55">
        <v>1550699.17</v>
      </c>
      <c r="I62" s="55">
        <v>50699.17</v>
      </c>
    </row>
    <row r="63" spans="1:9" s="89" customFormat="1" ht="12.75" customHeight="1" x14ac:dyDescent="0.2">
      <c r="A63" s="37" t="s">
        <v>69</v>
      </c>
      <c r="B63" s="73" t="s">
        <v>69</v>
      </c>
      <c r="C63" s="37" t="s">
        <v>19</v>
      </c>
      <c r="D63" s="73" t="s">
        <v>20</v>
      </c>
      <c r="E63" s="55">
        <v>0</v>
      </c>
      <c r="F63" s="55">
        <v>762148.02</v>
      </c>
      <c r="G63" s="55">
        <v>762148.02</v>
      </c>
      <c r="H63" s="55">
        <v>0</v>
      </c>
      <c r="I63" s="55">
        <v>0</v>
      </c>
    </row>
    <row r="64" spans="1:9" s="89" customFormat="1" ht="12.75" customHeight="1" x14ac:dyDescent="0.2">
      <c r="A64" s="37" t="s">
        <v>69</v>
      </c>
      <c r="B64" s="73" t="s">
        <v>69</v>
      </c>
      <c r="C64" s="41" t="s">
        <v>124</v>
      </c>
      <c r="D64" s="74" t="s">
        <v>69</v>
      </c>
      <c r="E64" s="75">
        <v>16900322.420000002</v>
      </c>
      <c r="F64" s="75">
        <v>812847.19</v>
      </c>
      <c r="G64" s="75">
        <v>17713169.609999999</v>
      </c>
      <c r="H64" s="75">
        <v>11244383.92</v>
      </c>
      <c r="I64" s="75">
        <v>8529552.2699999996</v>
      </c>
    </row>
    <row r="65" spans="1:9" s="89" customFormat="1" ht="12.75" customHeight="1" x14ac:dyDescent="0.2">
      <c r="A65" s="37" t="s">
        <v>508</v>
      </c>
      <c r="B65" s="73" t="s">
        <v>509</v>
      </c>
      <c r="C65" s="37" t="s">
        <v>15</v>
      </c>
      <c r="D65" s="73" t="s">
        <v>27</v>
      </c>
      <c r="E65" s="55">
        <v>15013600</v>
      </c>
      <c r="F65" s="55">
        <v>0</v>
      </c>
      <c r="G65" s="55">
        <v>15013600</v>
      </c>
      <c r="H65" s="55">
        <v>13726999.779999999</v>
      </c>
      <c r="I65" s="55">
        <v>8844924.6999999993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7</v>
      </c>
      <c r="D66" s="73" t="s">
        <v>8</v>
      </c>
      <c r="E66" s="55">
        <v>0</v>
      </c>
      <c r="F66" s="55">
        <v>687987.83</v>
      </c>
      <c r="G66" s="55">
        <v>687987.83</v>
      </c>
      <c r="H66" s="55">
        <v>893564.7</v>
      </c>
      <c r="I66" s="55">
        <v>875061.03</v>
      </c>
    </row>
    <row r="67" spans="1:9" s="89" customFormat="1" ht="12" customHeight="1" x14ac:dyDescent="0.2">
      <c r="A67" s="37" t="s">
        <v>69</v>
      </c>
      <c r="B67" s="73" t="s">
        <v>69</v>
      </c>
      <c r="C67" s="37" t="s">
        <v>17</v>
      </c>
      <c r="D67" s="73" t="s">
        <v>28</v>
      </c>
      <c r="E67" s="55">
        <v>50000</v>
      </c>
      <c r="F67" s="55">
        <v>0</v>
      </c>
      <c r="G67" s="55">
        <v>50000</v>
      </c>
      <c r="H67" s="55">
        <v>790651.15</v>
      </c>
      <c r="I67" s="55">
        <v>652884.18000000005</v>
      </c>
    </row>
    <row r="68" spans="1:9" s="89" customFormat="1" ht="12" customHeight="1" x14ac:dyDescent="0.2">
      <c r="A68" s="37" t="s">
        <v>69</v>
      </c>
      <c r="B68" s="73" t="s">
        <v>69</v>
      </c>
      <c r="C68" s="37" t="s">
        <v>9</v>
      </c>
      <c r="D68" s="73" t="s">
        <v>29</v>
      </c>
      <c r="E68" s="55">
        <v>0</v>
      </c>
      <c r="F68" s="55">
        <v>0</v>
      </c>
      <c r="G68" s="55">
        <v>0</v>
      </c>
      <c r="H68" s="55">
        <v>150</v>
      </c>
      <c r="I68" s="55">
        <v>0</v>
      </c>
    </row>
    <row r="69" spans="1:9" s="89" customFormat="1" ht="12" customHeight="1" x14ac:dyDescent="0.2">
      <c r="A69" s="37" t="s">
        <v>69</v>
      </c>
      <c r="B69" s="73" t="s">
        <v>69</v>
      </c>
      <c r="C69" s="37" t="s">
        <v>11</v>
      </c>
      <c r="D69" s="73" t="s">
        <v>12</v>
      </c>
      <c r="E69" s="55">
        <v>2707500</v>
      </c>
      <c r="F69" s="55">
        <v>432400</v>
      </c>
      <c r="G69" s="55">
        <v>3139900</v>
      </c>
      <c r="H69" s="55">
        <v>432400</v>
      </c>
      <c r="I69" s="55">
        <v>432400</v>
      </c>
    </row>
    <row r="70" spans="1:9" s="89" customFormat="1" ht="12" customHeight="1" x14ac:dyDescent="0.2">
      <c r="A70" s="37" t="s">
        <v>69</v>
      </c>
      <c r="B70" s="73" t="s">
        <v>69</v>
      </c>
      <c r="C70" s="41" t="s">
        <v>124</v>
      </c>
      <c r="D70" s="74" t="s">
        <v>69</v>
      </c>
      <c r="E70" s="75">
        <v>17771100</v>
      </c>
      <c r="F70" s="75">
        <v>1120387.83</v>
      </c>
      <c r="G70" s="75">
        <v>18891487.829999998</v>
      </c>
      <c r="H70" s="75">
        <v>15843765.630000001</v>
      </c>
      <c r="I70" s="75">
        <v>10805269.91</v>
      </c>
    </row>
    <row r="71" spans="1:9" s="89" customFormat="1" ht="13.8" x14ac:dyDescent="0.2">
      <c r="A71" s="108" t="s">
        <v>269</v>
      </c>
      <c r="B71" s="126" t="s">
        <v>69</v>
      </c>
      <c r="C71" s="108" t="s">
        <v>69</v>
      </c>
      <c r="D71" s="126" t="s">
        <v>69</v>
      </c>
      <c r="E71" s="21">
        <v>6466530737.1800003</v>
      </c>
      <c r="F71" s="21">
        <v>217107368.58000001</v>
      </c>
      <c r="G71" s="21">
        <v>6683638105.7600002</v>
      </c>
      <c r="H71" s="24">
        <v>4250991459.2399998</v>
      </c>
      <c r="I71" s="21">
        <v>4143328129.3699999</v>
      </c>
    </row>
    <row r="72" spans="1:9" ht="13.8" x14ac:dyDescent="0.3">
      <c r="A72" s="39" t="s">
        <v>61</v>
      </c>
      <c r="B72" s="39"/>
      <c r="C72" s="39"/>
      <c r="D72" s="39"/>
      <c r="E72" s="39"/>
      <c r="F72" s="39"/>
      <c r="G72" s="39"/>
      <c r="H72" s="39"/>
      <c r="I72" s="39"/>
    </row>
  </sheetData>
  <mergeCells count="6">
    <mergeCell ref="A5:B6"/>
    <mergeCell ref="C5:D6"/>
    <mergeCell ref="A1:I1"/>
    <mergeCell ref="A2:I2"/>
    <mergeCell ref="A71:B71"/>
    <mergeCell ref="C71:D71"/>
  </mergeCells>
  <printOptions horizontalCentered="1"/>
  <pageMargins left="0.70866141732283472" right="0.70866141732283472" top="1.5748031496062993" bottom="0.28999999999999998" header="0.59055118110236227" footer="0.27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510</v>
      </c>
      <c r="B7" s="73" t="s">
        <v>511</v>
      </c>
      <c r="C7" s="37" t="s">
        <v>420</v>
      </c>
      <c r="D7" s="73" t="s">
        <v>511</v>
      </c>
      <c r="E7" s="37" t="s">
        <v>512</v>
      </c>
      <c r="F7" s="73" t="s">
        <v>513</v>
      </c>
      <c r="G7" s="55">
        <v>1049218828.49</v>
      </c>
      <c r="H7" s="55">
        <v>-7398478.1200000001</v>
      </c>
      <c r="I7" s="55">
        <v>1041820350.37</v>
      </c>
      <c r="J7" s="55">
        <v>1024285460.3</v>
      </c>
      <c r="K7" s="55">
        <v>1024285460.3</v>
      </c>
      <c r="L7" s="55">
        <v>661333621.26999998</v>
      </c>
      <c r="M7" s="101">
        <v>63.478662231461399</v>
      </c>
      <c r="N7" s="55">
        <v>659655428.14999998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1049218828.49</v>
      </c>
      <c r="H8" s="75">
        <v>-7398478.1200000001</v>
      </c>
      <c r="I8" s="75">
        <v>1041820350.37</v>
      </c>
      <c r="J8" s="75">
        <v>1024285460.3</v>
      </c>
      <c r="K8" s="75">
        <v>1024285460.3</v>
      </c>
      <c r="L8" s="75">
        <v>661333621.26999998</v>
      </c>
      <c r="M8" s="102">
        <v>63.478662231461399</v>
      </c>
      <c r="N8" s="75">
        <v>659655428.14999998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1049218828.49</v>
      </c>
      <c r="H9" s="99">
        <v>-7398478.1200000001</v>
      </c>
      <c r="I9" s="99">
        <v>1041820350.37</v>
      </c>
      <c r="J9" s="99">
        <v>1024285460.3</v>
      </c>
      <c r="K9" s="99">
        <v>1024285460.3</v>
      </c>
      <c r="L9" s="99">
        <v>661333621.26999998</v>
      </c>
      <c r="M9" s="134">
        <v>63.478662231461399</v>
      </c>
      <c r="N9" s="99">
        <v>659655428.14999998</v>
      </c>
    </row>
    <row r="10" spans="1:14" ht="13.8" x14ac:dyDescent="0.2">
      <c r="A10" s="37" t="s">
        <v>3</v>
      </c>
      <c r="B10" s="73" t="s">
        <v>514</v>
      </c>
      <c r="C10" s="37" t="s">
        <v>434</v>
      </c>
      <c r="D10" s="73" t="s">
        <v>515</v>
      </c>
      <c r="E10" s="37" t="s">
        <v>516</v>
      </c>
      <c r="F10" s="73" t="s">
        <v>517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15162993.359999999</v>
      </c>
      <c r="M10" s="101">
        <v>74.999999925806193</v>
      </c>
      <c r="N10" s="55">
        <v>4999756.08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518</v>
      </c>
      <c r="F11" s="73" t="s">
        <v>519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1479627.8</v>
      </c>
      <c r="M11" s="101">
        <v>74.999997212136805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520</v>
      </c>
      <c r="F12" s="73" t="s">
        <v>521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868115.28</v>
      </c>
      <c r="M12" s="101">
        <v>74.999999352044597</v>
      </c>
      <c r="N12" s="55">
        <v>500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522</v>
      </c>
      <c r="F13" s="73" t="s">
        <v>523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2467092.25</v>
      </c>
      <c r="M13" s="101">
        <v>74.999999163995597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524</v>
      </c>
      <c r="F14" s="73" t="s">
        <v>525</v>
      </c>
      <c r="G14" s="55">
        <v>2472932.2999999998</v>
      </c>
      <c r="H14" s="55">
        <v>-266317.65000000002</v>
      </c>
      <c r="I14" s="55">
        <v>2206614.65</v>
      </c>
      <c r="J14" s="55">
        <v>1186430.8899999999</v>
      </c>
      <c r="K14" s="55">
        <v>1180297.04</v>
      </c>
      <c r="L14" s="55">
        <v>1097983.77</v>
      </c>
      <c r="M14" s="101">
        <v>49.758745597016699</v>
      </c>
      <c r="N14" s="55">
        <v>1073922.8400000001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526</v>
      </c>
      <c r="F15" s="73" t="s">
        <v>427</v>
      </c>
      <c r="G15" s="55">
        <v>231563.05</v>
      </c>
      <c r="H15" s="55">
        <v>0</v>
      </c>
      <c r="I15" s="55">
        <v>231563.05</v>
      </c>
      <c r="J15" s="55">
        <v>145612.37</v>
      </c>
      <c r="K15" s="55">
        <v>145612.37</v>
      </c>
      <c r="L15" s="55">
        <v>145612.37</v>
      </c>
      <c r="M15" s="101">
        <v>62.882385596493101</v>
      </c>
      <c r="N15" s="55">
        <v>142803.14000000001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527</v>
      </c>
      <c r="F16" s="73" t="s">
        <v>425</v>
      </c>
      <c r="G16" s="55">
        <v>384824.68</v>
      </c>
      <c r="H16" s="55">
        <v>-18832.88</v>
      </c>
      <c r="I16" s="55">
        <v>365991.8</v>
      </c>
      <c r="J16" s="55">
        <v>155026.21</v>
      </c>
      <c r="K16" s="55">
        <v>155026.21</v>
      </c>
      <c r="L16" s="55">
        <v>154856.62</v>
      </c>
      <c r="M16" s="101">
        <v>42.311499875133798</v>
      </c>
      <c r="N16" s="55">
        <v>153335.81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29726425.09</v>
      </c>
      <c r="H17" s="75">
        <v>-285150.53000000003</v>
      </c>
      <c r="I17" s="75">
        <v>29441274.559999999</v>
      </c>
      <c r="J17" s="75">
        <v>28124174.530000001</v>
      </c>
      <c r="K17" s="75">
        <v>28118040.68</v>
      </c>
      <c r="L17" s="75">
        <v>21376281.449999999</v>
      </c>
      <c r="M17" s="102">
        <v>72.606508276114496</v>
      </c>
      <c r="N17" s="75">
        <v>6370317.8700000001</v>
      </c>
    </row>
    <row r="18" spans="1:14" ht="13.8" x14ac:dyDescent="0.2">
      <c r="A18" s="37" t="s">
        <v>69</v>
      </c>
      <c r="B18" s="73" t="s">
        <v>69</v>
      </c>
      <c r="C18" s="37" t="s">
        <v>436</v>
      </c>
      <c r="D18" s="73" t="s">
        <v>528</v>
      </c>
      <c r="E18" s="37" t="s">
        <v>529</v>
      </c>
      <c r="F18" s="73" t="s">
        <v>530</v>
      </c>
      <c r="G18" s="55">
        <v>10571561.09</v>
      </c>
      <c r="H18" s="55">
        <v>-500627.77</v>
      </c>
      <c r="I18" s="55">
        <v>10070933.32</v>
      </c>
      <c r="J18" s="55">
        <v>5786734.9699999997</v>
      </c>
      <c r="K18" s="55">
        <v>5755725.1500000004</v>
      </c>
      <c r="L18" s="55">
        <v>4907852.84</v>
      </c>
      <c r="M18" s="101">
        <v>48.732850114829297</v>
      </c>
      <c r="N18" s="55">
        <v>4907852.84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531</v>
      </c>
      <c r="F19" s="73" t="s">
        <v>532</v>
      </c>
      <c r="G19" s="55">
        <v>6139696.8399999999</v>
      </c>
      <c r="H19" s="55">
        <v>13626385.23</v>
      </c>
      <c r="I19" s="55">
        <v>19766082.07</v>
      </c>
      <c r="J19" s="55">
        <v>10170087.35</v>
      </c>
      <c r="K19" s="55">
        <v>9839515.3100000005</v>
      </c>
      <c r="L19" s="55">
        <v>7086773.29</v>
      </c>
      <c r="M19" s="101">
        <v>35.853201787297799</v>
      </c>
      <c r="N19" s="55">
        <v>6846350.1200000001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533</v>
      </c>
      <c r="F20" s="73" t="s">
        <v>534</v>
      </c>
      <c r="G20" s="55">
        <v>5081996.0999999996</v>
      </c>
      <c r="H20" s="55">
        <v>974148.88</v>
      </c>
      <c r="I20" s="55">
        <v>6056144.9800000004</v>
      </c>
      <c r="J20" s="55">
        <v>4387319.6900000004</v>
      </c>
      <c r="K20" s="55">
        <v>4167833.38</v>
      </c>
      <c r="L20" s="55">
        <v>2163484.92</v>
      </c>
      <c r="M20" s="101">
        <v>35.723796691538197</v>
      </c>
      <c r="N20" s="55">
        <v>2124349.96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535</v>
      </c>
      <c r="F21" s="73" t="s">
        <v>536</v>
      </c>
      <c r="G21" s="55">
        <v>1311501.07</v>
      </c>
      <c r="H21" s="55">
        <v>-130000</v>
      </c>
      <c r="I21" s="55">
        <v>1181501.07</v>
      </c>
      <c r="J21" s="55">
        <v>615790.77</v>
      </c>
      <c r="K21" s="55">
        <v>610973.62</v>
      </c>
      <c r="L21" s="55">
        <v>609613</v>
      </c>
      <c r="M21" s="101">
        <v>51.596483107713098</v>
      </c>
      <c r="N21" s="55">
        <v>609613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537</v>
      </c>
      <c r="F22" s="73" t="s">
        <v>538</v>
      </c>
      <c r="G22" s="55">
        <v>302300</v>
      </c>
      <c r="H22" s="55">
        <v>-84246.28</v>
      </c>
      <c r="I22" s="55">
        <v>218053.72</v>
      </c>
      <c r="J22" s="55">
        <v>158448.04999999999</v>
      </c>
      <c r="K22" s="55">
        <v>4448.05</v>
      </c>
      <c r="L22" s="55">
        <v>4448.05</v>
      </c>
      <c r="M22" s="101">
        <v>2.0398872351272002</v>
      </c>
      <c r="N22" s="55">
        <v>4448.05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539</v>
      </c>
      <c r="F23" s="73" t="s">
        <v>540</v>
      </c>
      <c r="G23" s="55">
        <v>671483.67</v>
      </c>
      <c r="H23" s="55">
        <v>-20966.41</v>
      </c>
      <c r="I23" s="55">
        <v>650517.26</v>
      </c>
      <c r="J23" s="55">
        <v>183054.27</v>
      </c>
      <c r="K23" s="55">
        <v>183054.27</v>
      </c>
      <c r="L23" s="55">
        <v>183054.27</v>
      </c>
      <c r="M23" s="101">
        <v>28.1398021629741</v>
      </c>
      <c r="N23" s="55">
        <v>183054.27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541</v>
      </c>
      <c r="F24" s="73" t="s">
        <v>542</v>
      </c>
      <c r="G24" s="55">
        <v>1595593.91</v>
      </c>
      <c r="H24" s="55">
        <v>-81340.289999999994</v>
      </c>
      <c r="I24" s="55">
        <v>1514253.62</v>
      </c>
      <c r="J24" s="55">
        <v>768025.18</v>
      </c>
      <c r="K24" s="55">
        <v>741964.83</v>
      </c>
      <c r="L24" s="55">
        <v>516125.55</v>
      </c>
      <c r="M24" s="101">
        <v>34.084485134002797</v>
      </c>
      <c r="N24" s="55">
        <v>503410.07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543</v>
      </c>
      <c r="F25" s="73" t="s">
        <v>544</v>
      </c>
      <c r="G25" s="55">
        <v>6958299.6299999999</v>
      </c>
      <c r="H25" s="55">
        <v>786280.31</v>
      </c>
      <c r="I25" s="55">
        <v>7744579.9400000004</v>
      </c>
      <c r="J25" s="55">
        <v>5352500.87</v>
      </c>
      <c r="K25" s="55">
        <v>5154198.51</v>
      </c>
      <c r="L25" s="55">
        <v>4297100.7300000004</v>
      </c>
      <c r="M25" s="101">
        <v>55.485265350621503</v>
      </c>
      <c r="N25" s="55">
        <v>4219282.38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545</v>
      </c>
      <c r="F26" s="73" t="s">
        <v>546</v>
      </c>
      <c r="G26" s="55">
        <v>1254018.6499999999</v>
      </c>
      <c r="H26" s="55">
        <v>1079074.21</v>
      </c>
      <c r="I26" s="55">
        <v>2333092.86</v>
      </c>
      <c r="J26" s="55">
        <v>857425.05</v>
      </c>
      <c r="K26" s="55">
        <v>790285.05</v>
      </c>
      <c r="L26" s="55">
        <v>454738.21</v>
      </c>
      <c r="M26" s="101">
        <v>19.4907891493012</v>
      </c>
      <c r="N26" s="55">
        <v>385220.76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547</v>
      </c>
      <c r="F27" s="73" t="s">
        <v>548</v>
      </c>
      <c r="G27" s="55">
        <v>22128225.280000001</v>
      </c>
      <c r="H27" s="55">
        <v>-195297.33</v>
      </c>
      <c r="I27" s="55">
        <v>21932927.949999999</v>
      </c>
      <c r="J27" s="55">
        <v>21271496.780000001</v>
      </c>
      <c r="K27" s="55">
        <v>21271132.16</v>
      </c>
      <c r="L27" s="55">
        <v>10786876.52</v>
      </c>
      <c r="M27" s="101">
        <v>49.1811970777025</v>
      </c>
      <c r="N27" s="55">
        <v>5549376.5199999996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549</v>
      </c>
      <c r="F28" s="73" t="s">
        <v>550</v>
      </c>
      <c r="G28" s="55">
        <v>10816444.050000001</v>
      </c>
      <c r="H28" s="55">
        <v>-134237.97</v>
      </c>
      <c r="I28" s="55">
        <v>10682206.08</v>
      </c>
      <c r="J28" s="55">
        <v>1676540.4</v>
      </c>
      <c r="K28" s="55">
        <v>1676540.4</v>
      </c>
      <c r="L28" s="55">
        <v>1184647.82</v>
      </c>
      <c r="M28" s="101">
        <v>11.0899172991802</v>
      </c>
      <c r="N28" s="55">
        <v>1184647.82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551</v>
      </c>
      <c r="F29" s="73" t="s">
        <v>552</v>
      </c>
      <c r="G29" s="55">
        <v>5842652.3600000003</v>
      </c>
      <c r="H29" s="55">
        <v>-59237.45</v>
      </c>
      <c r="I29" s="55">
        <v>5783414.9100000001</v>
      </c>
      <c r="J29" s="55">
        <v>1125361.72</v>
      </c>
      <c r="K29" s="55">
        <v>1069502.5900000001</v>
      </c>
      <c r="L29" s="55">
        <v>796013.36</v>
      </c>
      <c r="M29" s="101">
        <v>13.7637256255578</v>
      </c>
      <c r="N29" s="55">
        <v>757107.23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553</v>
      </c>
      <c r="F30" s="73" t="s">
        <v>554</v>
      </c>
      <c r="G30" s="55">
        <v>798000</v>
      </c>
      <c r="H30" s="55">
        <v>10000</v>
      </c>
      <c r="I30" s="55">
        <v>808000</v>
      </c>
      <c r="J30" s="55">
        <v>465005.8</v>
      </c>
      <c r="K30" s="55">
        <v>102505.8</v>
      </c>
      <c r="L30" s="55">
        <v>78805.22</v>
      </c>
      <c r="M30" s="101">
        <v>9.7531212871287103</v>
      </c>
      <c r="N30" s="55">
        <v>78805.22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555</v>
      </c>
      <c r="F31" s="73" t="s">
        <v>556</v>
      </c>
      <c r="G31" s="55">
        <v>1729109.01</v>
      </c>
      <c r="H31" s="55">
        <v>-160637.35999999999</v>
      </c>
      <c r="I31" s="55">
        <v>1568471.65</v>
      </c>
      <c r="J31" s="55">
        <v>917673.03</v>
      </c>
      <c r="K31" s="55">
        <v>917673.03</v>
      </c>
      <c r="L31" s="55">
        <v>917673.03</v>
      </c>
      <c r="M31" s="101">
        <v>58.5074668069391</v>
      </c>
      <c r="N31" s="55">
        <v>916442.19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557</v>
      </c>
      <c r="F32" s="73" t="s">
        <v>558</v>
      </c>
      <c r="G32" s="55">
        <v>2134977.12</v>
      </c>
      <c r="H32" s="55">
        <v>-153864.76</v>
      </c>
      <c r="I32" s="55">
        <v>1981112.36</v>
      </c>
      <c r="J32" s="55">
        <v>1039980.07</v>
      </c>
      <c r="K32" s="55">
        <v>1039980.07</v>
      </c>
      <c r="L32" s="55">
        <v>1039980.07</v>
      </c>
      <c r="M32" s="101">
        <v>52.494754512560803</v>
      </c>
      <c r="N32" s="55">
        <v>1039820.93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559</v>
      </c>
      <c r="F33" s="73" t="s">
        <v>560</v>
      </c>
      <c r="G33" s="55">
        <v>2864040.65</v>
      </c>
      <c r="H33" s="55">
        <v>-61013.91</v>
      </c>
      <c r="I33" s="55">
        <v>2803026.74</v>
      </c>
      <c r="J33" s="55">
        <v>1654300.89</v>
      </c>
      <c r="K33" s="55">
        <v>1653873.6</v>
      </c>
      <c r="L33" s="55">
        <v>1653752.9</v>
      </c>
      <c r="M33" s="101">
        <v>58.998827103590202</v>
      </c>
      <c r="N33" s="55">
        <v>1653752.9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561</v>
      </c>
      <c r="F34" s="73" t="s">
        <v>562</v>
      </c>
      <c r="G34" s="55">
        <v>1652066.51</v>
      </c>
      <c r="H34" s="55">
        <v>40034.81</v>
      </c>
      <c r="I34" s="55">
        <v>1692101.32</v>
      </c>
      <c r="J34" s="55">
        <v>1029767.74</v>
      </c>
      <c r="K34" s="55">
        <v>1029767.74</v>
      </c>
      <c r="L34" s="55">
        <v>982946.41</v>
      </c>
      <c r="M34" s="101">
        <v>58.090280905873897</v>
      </c>
      <c r="N34" s="55">
        <v>959286.38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563</v>
      </c>
      <c r="F35" s="73" t="s">
        <v>564</v>
      </c>
      <c r="G35" s="55">
        <v>10673122</v>
      </c>
      <c r="H35" s="55">
        <v>24739021.780000001</v>
      </c>
      <c r="I35" s="55">
        <v>35412143.780000001</v>
      </c>
      <c r="J35" s="55">
        <v>30904002.420000002</v>
      </c>
      <c r="K35" s="55">
        <v>29957991.719999999</v>
      </c>
      <c r="L35" s="55">
        <v>15758496.26</v>
      </c>
      <c r="M35" s="101">
        <v>44.500260582642397</v>
      </c>
      <c r="N35" s="55">
        <v>14512843.58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565</v>
      </c>
      <c r="F36" s="73" t="s">
        <v>566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29166666.690000001</v>
      </c>
      <c r="M36" s="101">
        <v>58.333333379999999</v>
      </c>
      <c r="N36" s="55">
        <v>29166666.690000001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567</v>
      </c>
      <c r="F37" s="73" t="s">
        <v>568</v>
      </c>
      <c r="G37" s="55">
        <v>471820.47</v>
      </c>
      <c r="H37" s="55">
        <v>-66062.3</v>
      </c>
      <c r="I37" s="55">
        <v>405758.17</v>
      </c>
      <c r="J37" s="55">
        <v>243931.02</v>
      </c>
      <c r="K37" s="55">
        <v>227091.02</v>
      </c>
      <c r="L37" s="55">
        <v>206847.72</v>
      </c>
      <c r="M37" s="101">
        <v>50.978078888713398</v>
      </c>
      <c r="N37" s="55">
        <v>202838.17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569</v>
      </c>
      <c r="F38" s="73" t="s">
        <v>570</v>
      </c>
      <c r="G38" s="55">
        <v>1204290.1399999999</v>
      </c>
      <c r="H38" s="55">
        <v>-181253.72</v>
      </c>
      <c r="I38" s="55">
        <v>1023036.42</v>
      </c>
      <c r="J38" s="55">
        <v>567278.52</v>
      </c>
      <c r="K38" s="55">
        <v>567278.52</v>
      </c>
      <c r="L38" s="55">
        <v>526541.21</v>
      </c>
      <c r="M38" s="101">
        <v>51.468471669855099</v>
      </c>
      <c r="N38" s="55">
        <v>488902.36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144201198.55000001</v>
      </c>
      <c r="H39" s="75">
        <v>39426159.670000002</v>
      </c>
      <c r="I39" s="75">
        <v>183627358.22</v>
      </c>
      <c r="J39" s="75">
        <v>139174724.59</v>
      </c>
      <c r="K39" s="75">
        <v>136761334.81999999</v>
      </c>
      <c r="L39" s="75">
        <v>83322438.069999993</v>
      </c>
      <c r="M39" s="102">
        <v>45.375830092906497</v>
      </c>
      <c r="N39" s="75">
        <v>76294071.439999998</v>
      </c>
    </row>
    <row r="40" spans="1:14" ht="13.8" x14ac:dyDescent="0.2">
      <c r="A40" s="37" t="s">
        <v>69</v>
      </c>
      <c r="B40" s="73" t="s">
        <v>69</v>
      </c>
      <c r="C40" s="37" t="s">
        <v>438</v>
      </c>
      <c r="D40" s="73" t="s">
        <v>571</v>
      </c>
      <c r="E40" s="37" t="s">
        <v>572</v>
      </c>
      <c r="F40" s="73" t="s">
        <v>573</v>
      </c>
      <c r="G40" s="55">
        <v>969029.26</v>
      </c>
      <c r="H40" s="55">
        <v>-65966.399999999994</v>
      </c>
      <c r="I40" s="55">
        <v>903062.86</v>
      </c>
      <c r="J40" s="55">
        <v>255564.91</v>
      </c>
      <c r="K40" s="55">
        <v>255564.91</v>
      </c>
      <c r="L40" s="55">
        <v>255564.91</v>
      </c>
      <c r="M40" s="101">
        <v>28.299791888241302</v>
      </c>
      <c r="N40" s="55">
        <v>255564.91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574</v>
      </c>
      <c r="F41" s="73" t="s">
        <v>575</v>
      </c>
      <c r="G41" s="55">
        <v>5550984.3499999996</v>
      </c>
      <c r="H41" s="55">
        <v>-1046000</v>
      </c>
      <c r="I41" s="55">
        <v>4504984.3499999996</v>
      </c>
      <c r="J41" s="55">
        <v>1810267.64</v>
      </c>
      <c r="K41" s="55">
        <v>1710267.64</v>
      </c>
      <c r="L41" s="55">
        <v>525325.34</v>
      </c>
      <c r="M41" s="101">
        <v>11.660980353905099</v>
      </c>
      <c r="N41" s="55">
        <v>467086.43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6520013.6100000003</v>
      </c>
      <c r="H42" s="75">
        <v>-1111966.3999999999</v>
      </c>
      <c r="I42" s="75">
        <v>5408047.21</v>
      </c>
      <c r="J42" s="75">
        <v>2065832.55</v>
      </c>
      <c r="K42" s="75">
        <v>1965832.55</v>
      </c>
      <c r="L42" s="75">
        <v>780890.25</v>
      </c>
      <c r="M42" s="102">
        <v>14.4394125952906</v>
      </c>
      <c r="N42" s="75">
        <v>722651.34</v>
      </c>
    </row>
    <row r="43" spans="1:14" ht="13.8" x14ac:dyDescent="0.2">
      <c r="A43" s="37" t="s">
        <v>69</v>
      </c>
      <c r="B43" s="73" t="s">
        <v>69</v>
      </c>
      <c r="C43" s="37" t="s">
        <v>440</v>
      </c>
      <c r="D43" s="73" t="s">
        <v>576</v>
      </c>
      <c r="E43" s="37" t="s">
        <v>577</v>
      </c>
      <c r="F43" s="73" t="s">
        <v>578</v>
      </c>
      <c r="G43" s="55">
        <v>74680669.980000004</v>
      </c>
      <c r="H43" s="55">
        <v>-1551671.94</v>
      </c>
      <c r="I43" s="55">
        <v>73128998.040000007</v>
      </c>
      <c r="J43" s="55">
        <v>52067419.219999999</v>
      </c>
      <c r="K43" s="55">
        <v>51378880.950000003</v>
      </c>
      <c r="L43" s="55">
        <v>38094422.380000003</v>
      </c>
      <c r="M43" s="101">
        <v>52.092088502515999</v>
      </c>
      <c r="N43" s="55">
        <v>37988802.380000003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579</v>
      </c>
      <c r="F44" s="73" t="s">
        <v>580</v>
      </c>
      <c r="G44" s="55">
        <v>1940000</v>
      </c>
      <c r="H44" s="55">
        <v>0</v>
      </c>
      <c r="I44" s="55">
        <v>1940000</v>
      </c>
      <c r="J44" s="55">
        <v>1220616.3</v>
      </c>
      <c r="K44" s="55">
        <v>1220616.3</v>
      </c>
      <c r="L44" s="55">
        <v>1220616.3</v>
      </c>
      <c r="M44" s="101">
        <v>62.918365979381399</v>
      </c>
      <c r="N44" s="55">
        <v>1220616.3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76620669.980000004</v>
      </c>
      <c r="H45" s="75">
        <v>-1551671.94</v>
      </c>
      <c r="I45" s="75">
        <v>75068998.040000007</v>
      </c>
      <c r="J45" s="75">
        <v>53288035.520000003</v>
      </c>
      <c r="K45" s="75">
        <v>52599497.25</v>
      </c>
      <c r="L45" s="75">
        <v>39315038.68</v>
      </c>
      <c r="M45" s="102">
        <v>52.371870820829699</v>
      </c>
      <c r="N45" s="75">
        <v>39209418.68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257068307.22999999</v>
      </c>
      <c r="H46" s="99">
        <v>36477370.799999997</v>
      </c>
      <c r="I46" s="99">
        <v>293545678.02999997</v>
      </c>
      <c r="J46" s="99">
        <v>222652767.19</v>
      </c>
      <c r="K46" s="99">
        <v>219444705.30000001</v>
      </c>
      <c r="L46" s="99">
        <v>144794648.44999999</v>
      </c>
      <c r="M46" s="134">
        <v>49.326104687258301</v>
      </c>
      <c r="N46" s="99">
        <v>122596459.33</v>
      </c>
    </row>
    <row r="47" spans="1:14" ht="13.8" x14ac:dyDescent="0.2">
      <c r="A47" s="37" t="s">
        <v>15</v>
      </c>
      <c r="B47" s="73" t="s">
        <v>581</v>
      </c>
      <c r="C47" s="37" t="s">
        <v>582</v>
      </c>
      <c r="D47" s="73" t="s">
        <v>583</v>
      </c>
      <c r="E47" s="37" t="s">
        <v>584</v>
      </c>
      <c r="F47" s="73" t="s">
        <v>585</v>
      </c>
      <c r="G47" s="55">
        <v>12444316.550000001</v>
      </c>
      <c r="H47" s="55">
        <v>50299.51</v>
      </c>
      <c r="I47" s="55">
        <v>12494616.060000001</v>
      </c>
      <c r="J47" s="55">
        <v>11126465.939999999</v>
      </c>
      <c r="K47" s="55">
        <v>2149175.42</v>
      </c>
      <c r="L47" s="55">
        <v>2051596.25</v>
      </c>
      <c r="M47" s="101">
        <v>16.4198422756497</v>
      </c>
      <c r="N47" s="55">
        <v>2004718.94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586</v>
      </c>
      <c r="F48" s="73" t="s">
        <v>587</v>
      </c>
      <c r="G48" s="55">
        <v>407692365.02999997</v>
      </c>
      <c r="H48" s="55">
        <v>12555890.550000001</v>
      </c>
      <c r="I48" s="55">
        <v>420248255.57999998</v>
      </c>
      <c r="J48" s="55">
        <v>322835865.04000002</v>
      </c>
      <c r="K48" s="55">
        <v>309849052.85000002</v>
      </c>
      <c r="L48" s="55">
        <v>236579212.37</v>
      </c>
      <c r="M48" s="101">
        <v>56.295108719365999</v>
      </c>
      <c r="N48" s="55">
        <v>232755395.69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588</v>
      </c>
      <c r="F49" s="73" t="s">
        <v>589</v>
      </c>
      <c r="G49" s="55">
        <v>2577407.4</v>
      </c>
      <c r="H49" s="55">
        <v>426441.04</v>
      </c>
      <c r="I49" s="55">
        <v>3003848.44</v>
      </c>
      <c r="J49" s="55">
        <v>1660854.86</v>
      </c>
      <c r="K49" s="55">
        <v>1285854.8600000001</v>
      </c>
      <c r="L49" s="55">
        <v>960145.04</v>
      </c>
      <c r="M49" s="101">
        <v>31.963831038026701</v>
      </c>
      <c r="N49" s="55">
        <v>952228.95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590</v>
      </c>
      <c r="F50" s="73" t="s">
        <v>591</v>
      </c>
      <c r="G50" s="55">
        <v>7119743.4800000004</v>
      </c>
      <c r="H50" s="55">
        <v>-613829.56999999995</v>
      </c>
      <c r="I50" s="55">
        <v>6505913.9100000001</v>
      </c>
      <c r="J50" s="55">
        <v>3753133.36</v>
      </c>
      <c r="K50" s="55">
        <v>3753133.36</v>
      </c>
      <c r="L50" s="55">
        <v>3346118.7</v>
      </c>
      <c r="M50" s="101">
        <v>51.431954776665599</v>
      </c>
      <c r="N50" s="55">
        <v>3279594.41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429833832.45999998</v>
      </c>
      <c r="H51" s="75">
        <v>12418801.529999999</v>
      </c>
      <c r="I51" s="75">
        <v>442252633.99000001</v>
      </c>
      <c r="J51" s="75">
        <v>339376319.19999999</v>
      </c>
      <c r="K51" s="75">
        <v>317037216.49000001</v>
      </c>
      <c r="L51" s="75">
        <v>242937072.36000001</v>
      </c>
      <c r="M51" s="102">
        <v>54.931741201453903</v>
      </c>
      <c r="N51" s="75">
        <v>238991937.99000001</v>
      </c>
    </row>
    <row r="52" spans="1:14" ht="13.8" x14ac:dyDescent="0.2">
      <c r="A52" s="37" t="s">
        <v>69</v>
      </c>
      <c r="B52" s="73" t="s">
        <v>69</v>
      </c>
      <c r="C52" s="37" t="s">
        <v>592</v>
      </c>
      <c r="D52" s="73" t="s">
        <v>593</v>
      </c>
      <c r="E52" s="37" t="s">
        <v>594</v>
      </c>
      <c r="F52" s="73" t="s">
        <v>595</v>
      </c>
      <c r="G52" s="55">
        <v>117038930</v>
      </c>
      <c r="H52" s="55">
        <v>7972606.7300000004</v>
      </c>
      <c r="I52" s="55">
        <v>125011536.73</v>
      </c>
      <c r="J52" s="55">
        <v>52891046.18</v>
      </c>
      <c r="K52" s="55">
        <v>48391238.899999999</v>
      </c>
      <c r="L52" s="55">
        <v>26661901.510000002</v>
      </c>
      <c r="M52" s="101">
        <v>21.327552806253699</v>
      </c>
      <c r="N52" s="55">
        <v>24783701.899999999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596</v>
      </c>
      <c r="F53" s="73" t="s">
        <v>431</v>
      </c>
      <c r="G53" s="55">
        <v>484152.21</v>
      </c>
      <c r="H53" s="55">
        <v>-34610.43</v>
      </c>
      <c r="I53" s="55">
        <v>449541.78</v>
      </c>
      <c r="J53" s="55">
        <v>245277.09</v>
      </c>
      <c r="K53" s="55">
        <v>242277.09</v>
      </c>
      <c r="L53" s="55">
        <v>225313.55</v>
      </c>
      <c r="M53" s="101">
        <v>50.120714030184303</v>
      </c>
      <c r="N53" s="55">
        <v>216472.2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597</v>
      </c>
      <c r="F54" s="73" t="s">
        <v>598</v>
      </c>
      <c r="G54" s="55">
        <v>6686930.1200000001</v>
      </c>
      <c r="H54" s="55">
        <v>424919.3</v>
      </c>
      <c r="I54" s="55">
        <v>7111849.4199999999</v>
      </c>
      <c r="J54" s="55">
        <v>3738087.06</v>
      </c>
      <c r="K54" s="55">
        <v>3643031.19</v>
      </c>
      <c r="L54" s="55">
        <v>2503892.87</v>
      </c>
      <c r="M54" s="101">
        <v>35.2073380934997</v>
      </c>
      <c r="N54" s="55">
        <v>2434353.2000000002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599</v>
      </c>
      <c r="F55" s="73" t="s">
        <v>600</v>
      </c>
      <c r="G55" s="55">
        <v>6276132.6399999997</v>
      </c>
      <c r="H55" s="55">
        <v>-57953.36</v>
      </c>
      <c r="I55" s="55">
        <v>6218179.2800000003</v>
      </c>
      <c r="J55" s="55">
        <v>2576348.35</v>
      </c>
      <c r="K55" s="55">
        <v>2255589.7599999998</v>
      </c>
      <c r="L55" s="55">
        <v>1659595.25</v>
      </c>
      <c r="M55" s="101">
        <v>26.689408189594701</v>
      </c>
      <c r="N55" s="55">
        <v>1659595.25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601</v>
      </c>
      <c r="F56" s="73" t="s">
        <v>602</v>
      </c>
      <c r="G56" s="55">
        <v>1511098.44</v>
      </c>
      <c r="H56" s="55">
        <v>-20000</v>
      </c>
      <c r="I56" s="55">
        <v>1491098.44</v>
      </c>
      <c r="J56" s="55">
        <v>321753.90000000002</v>
      </c>
      <c r="K56" s="55">
        <v>318697.90000000002</v>
      </c>
      <c r="L56" s="55">
        <v>259608.12</v>
      </c>
      <c r="M56" s="101">
        <v>17.410528576503602</v>
      </c>
      <c r="N56" s="55">
        <v>253587.49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131997243.41</v>
      </c>
      <c r="H57" s="75">
        <v>8284962.2400000002</v>
      </c>
      <c r="I57" s="75">
        <v>140282205.65000001</v>
      </c>
      <c r="J57" s="75">
        <v>59772512.579999998</v>
      </c>
      <c r="K57" s="75">
        <v>54850834.840000004</v>
      </c>
      <c r="L57" s="75">
        <v>31310311.300000001</v>
      </c>
      <c r="M57" s="102">
        <v>22.319517400601999</v>
      </c>
      <c r="N57" s="75">
        <v>29347710.039999999</v>
      </c>
    </row>
    <row r="58" spans="1:14" ht="13.8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561831075.87</v>
      </c>
      <c r="H58" s="99">
        <v>20703763.77</v>
      </c>
      <c r="I58" s="99">
        <v>582534839.63999999</v>
      </c>
      <c r="J58" s="99">
        <v>399148831.77999997</v>
      </c>
      <c r="K58" s="99">
        <v>371888051.32999998</v>
      </c>
      <c r="L58" s="99">
        <v>274247383.66000003</v>
      </c>
      <c r="M58" s="134">
        <v>47.0782801299029</v>
      </c>
      <c r="N58" s="99">
        <v>268339648.03</v>
      </c>
    </row>
    <row r="59" spans="1:14" ht="13.8" x14ac:dyDescent="0.2">
      <c r="A59" s="37" t="s">
        <v>7</v>
      </c>
      <c r="B59" s="73" t="s">
        <v>603</v>
      </c>
      <c r="C59" s="37" t="s">
        <v>604</v>
      </c>
      <c r="D59" s="73" t="s">
        <v>445</v>
      </c>
      <c r="E59" s="37" t="s">
        <v>605</v>
      </c>
      <c r="F59" s="73" t="s">
        <v>606</v>
      </c>
      <c r="G59" s="55">
        <v>13012091.710000001</v>
      </c>
      <c r="H59" s="55">
        <v>-115820.28</v>
      </c>
      <c r="I59" s="55">
        <v>12896271.43</v>
      </c>
      <c r="J59" s="55">
        <v>5544158.1500000004</v>
      </c>
      <c r="K59" s="55">
        <v>5452562.9400000004</v>
      </c>
      <c r="L59" s="55">
        <v>4857538.67</v>
      </c>
      <c r="M59" s="101">
        <v>37.666225438618902</v>
      </c>
      <c r="N59" s="55">
        <v>4681311.45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607</v>
      </c>
      <c r="F60" s="73" t="s">
        <v>608</v>
      </c>
      <c r="G60" s="55">
        <v>1932541936.0599999</v>
      </c>
      <c r="H60" s="55">
        <v>150529745.41999999</v>
      </c>
      <c r="I60" s="55">
        <v>2083071681.48</v>
      </c>
      <c r="J60" s="55">
        <v>1582367460.6500001</v>
      </c>
      <c r="K60" s="55">
        <v>1552626841.04</v>
      </c>
      <c r="L60" s="55">
        <v>1462029831.96</v>
      </c>
      <c r="M60" s="101">
        <v>70.186246827629304</v>
      </c>
      <c r="N60" s="55">
        <v>1435892006.3199999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609</v>
      </c>
      <c r="F61" s="73" t="s">
        <v>610</v>
      </c>
      <c r="G61" s="55">
        <v>9793427</v>
      </c>
      <c r="H61" s="55">
        <v>0</v>
      </c>
      <c r="I61" s="55">
        <v>9793427</v>
      </c>
      <c r="J61" s="55">
        <v>8596492.6999999993</v>
      </c>
      <c r="K61" s="55">
        <v>8502349.8399999999</v>
      </c>
      <c r="L61" s="55">
        <v>6204540.5899999999</v>
      </c>
      <c r="M61" s="101">
        <v>63.354131194320402</v>
      </c>
      <c r="N61" s="55">
        <v>4717825.82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611</v>
      </c>
      <c r="F62" s="73" t="s">
        <v>612</v>
      </c>
      <c r="G62" s="55">
        <v>67366514.920000002</v>
      </c>
      <c r="H62" s="55">
        <v>-239422.89</v>
      </c>
      <c r="I62" s="55">
        <v>67127092.030000001</v>
      </c>
      <c r="J62" s="55">
        <v>55796999.909999996</v>
      </c>
      <c r="K62" s="55">
        <v>48351168.299999997</v>
      </c>
      <c r="L62" s="55">
        <v>32549294.09</v>
      </c>
      <c r="M62" s="101">
        <v>48.489057257915</v>
      </c>
      <c r="N62" s="55">
        <v>29344453.32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613</v>
      </c>
      <c r="F63" s="73" t="s">
        <v>614</v>
      </c>
      <c r="G63" s="55">
        <v>2722397.61</v>
      </c>
      <c r="H63" s="55">
        <v>-131912.04999999999</v>
      </c>
      <c r="I63" s="55">
        <v>2590485.56</v>
      </c>
      <c r="J63" s="55">
        <v>1740881</v>
      </c>
      <c r="K63" s="55">
        <v>1738418.4</v>
      </c>
      <c r="L63" s="55">
        <v>1002982.33</v>
      </c>
      <c r="M63" s="101">
        <v>38.717927846700697</v>
      </c>
      <c r="N63" s="55">
        <v>938135.63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615</v>
      </c>
      <c r="F64" s="73" t="s">
        <v>616</v>
      </c>
      <c r="G64" s="55">
        <v>36362572.729999997</v>
      </c>
      <c r="H64" s="55">
        <v>-1016651.91</v>
      </c>
      <c r="I64" s="55">
        <v>35345920.82</v>
      </c>
      <c r="J64" s="55">
        <v>24985006.449999999</v>
      </c>
      <c r="K64" s="55">
        <v>19929590.73</v>
      </c>
      <c r="L64" s="55">
        <v>17729226.82</v>
      </c>
      <c r="M64" s="101">
        <v>50.159187845993699</v>
      </c>
      <c r="N64" s="55">
        <v>16966237.239999998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2061798940.03</v>
      </c>
      <c r="H65" s="75">
        <v>149025938.28999999</v>
      </c>
      <c r="I65" s="75">
        <v>2210824878.3200002</v>
      </c>
      <c r="J65" s="75">
        <v>1679030998.8599999</v>
      </c>
      <c r="K65" s="75">
        <v>1636600931.25</v>
      </c>
      <c r="L65" s="75">
        <v>1524373414.46</v>
      </c>
      <c r="M65" s="102">
        <v>68.950436979810306</v>
      </c>
      <c r="N65" s="75">
        <v>1492539969.78</v>
      </c>
    </row>
    <row r="66" spans="1:14" ht="13.8" x14ac:dyDescent="0.2">
      <c r="A66" s="37" t="s">
        <v>69</v>
      </c>
      <c r="B66" s="73" t="s">
        <v>69</v>
      </c>
      <c r="C66" s="37" t="s">
        <v>617</v>
      </c>
      <c r="D66" s="73" t="s">
        <v>618</v>
      </c>
      <c r="E66" s="37" t="s">
        <v>619</v>
      </c>
      <c r="F66" s="73" t="s">
        <v>620</v>
      </c>
      <c r="G66" s="55">
        <v>72980818.170000002</v>
      </c>
      <c r="H66" s="55">
        <v>-1113063.1200000001</v>
      </c>
      <c r="I66" s="55">
        <v>71867755.049999997</v>
      </c>
      <c r="J66" s="55">
        <v>51243710.130000003</v>
      </c>
      <c r="K66" s="55">
        <v>47917451.340000004</v>
      </c>
      <c r="L66" s="55">
        <v>27717939.510000002</v>
      </c>
      <c r="M66" s="101">
        <v>38.567977378333303</v>
      </c>
      <c r="N66" s="55">
        <v>26710435.800000001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621</v>
      </c>
      <c r="F67" s="73" t="s">
        <v>622</v>
      </c>
      <c r="G67" s="55">
        <v>2983775.29</v>
      </c>
      <c r="H67" s="55">
        <v>-3881.79</v>
      </c>
      <c r="I67" s="55">
        <v>2979893.5</v>
      </c>
      <c r="J67" s="55">
        <v>1854632.98</v>
      </c>
      <c r="K67" s="55">
        <v>1854632.98</v>
      </c>
      <c r="L67" s="55">
        <v>1854632.98</v>
      </c>
      <c r="M67" s="101">
        <v>62.238230326016698</v>
      </c>
      <c r="N67" s="55">
        <v>1809388.8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623</v>
      </c>
      <c r="F68" s="73" t="s">
        <v>624</v>
      </c>
      <c r="G68" s="55">
        <v>3928683.99</v>
      </c>
      <c r="H68" s="55">
        <v>-24506.47</v>
      </c>
      <c r="I68" s="55">
        <v>3904177.52</v>
      </c>
      <c r="J68" s="55">
        <v>2098818.0099999998</v>
      </c>
      <c r="K68" s="55">
        <v>2098818.0099999998</v>
      </c>
      <c r="L68" s="55">
        <v>2098818.0099999998</v>
      </c>
      <c r="M68" s="101">
        <v>53.758262764650098</v>
      </c>
      <c r="N68" s="55">
        <v>2041533.56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625</v>
      </c>
      <c r="F69" s="73" t="s">
        <v>626</v>
      </c>
      <c r="G69" s="55">
        <v>352835493.64999998</v>
      </c>
      <c r="H69" s="55">
        <v>277799.67999999999</v>
      </c>
      <c r="I69" s="55">
        <v>353113293.32999998</v>
      </c>
      <c r="J69" s="55">
        <v>247733669.13999999</v>
      </c>
      <c r="K69" s="55">
        <v>243171643.25999999</v>
      </c>
      <c r="L69" s="55">
        <v>236180505.81999999</v>
      </c>
      <c r="M69" s="101">
        <v>66.885192452745997</v>
      </c>
      <c r="N69" s="55">
        <v>230362180.16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627</v>
      </c>
      <c r="F70" s="73" t="s">
        <v>628</v>
      </c>
      <c r="G70" s="55">
        <v>423563656.56</v>
      </c>
      <c r="H70" s="55">
        <v>-1259471.79</v>
      </c>
      <c r="I70" s="55">
        <v>422304184.76999998</v>
      </c>
      <c r="J70" s="55">
        <v>291314951.10000002</v>
      </c>
      <c r="K70" s="55">
        <v>286818301.47000003</v>
      </c>
      <c r="L70" s="55">
        <v>285693340.36000001</v>
      </c>
      <c r="M70" s="101">
        <v>67.651079639572501</v>
      </c>
      <c r="N70" s="55">
        <v>274348802.97000003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629</v>
      </c>
      <c r="F71" s="73" t="s">
        <v>630</v>
      </c>
      <c r="G71" s="55">
        <v>71986891.049999997</v>
      </c>
      <c r="H71" s="55">
        <v>-17500</v>
      </c>
      <c r="I71" s="55">
        <v>71969391.049999997</v>
      </c>
      <c r="J71" s="55">
        <v>48311189.93</v>
      </c>
      <c r="K71" s="55">
        <v>48177739.490000002</v>
      </c>
      <c r="L71" s="55">
        <v>47744330.149999999</v>
      </c>
      <c r="M71" s="101">
        <v>66.339772302408505</v>
      </c>
      <c r="N71" s="55">
        <v>46550582.090000004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631</v>
      </c>
      <c r="F72" s="73" t="s">
        <v>632</v>
      </c>
      <c r="G72" s="55">
        <v>28303122.309999999</v>
      </c>
      <c r="H72" s="55">
        <v>-177500</v>
      </c>
      <c r="I72" s="55">
        <v>28125622.309999999</v>
      </c>
      <c r="J72" s="55">
        <v>18609147.170000002</v>
      </c>
      <c r="K72" s="55">
        <v>18609147.170000002</v>
      </c>
      <c r="L72" s="55">
        <v>18594057.350000001</v>
      </c>
      <c r="M72" s="101">
        <v>66.110741106656107</v>
      </c>
      <c r="N72" s="55">
        <v>18050623.84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633</v>
      </c>
      <c r="F73" s="73" t="s">
        <v>634</v>
      </c>
      <c r="G73" s="55">
        <v>11776563.42</v>
      </c>
      <c r="H73" s="55">
        <v>-63117</v>
      </c>
      <c r="I73" s="55">
        <v>11713446.42</v>
      </c>
      <c r="J73" s="55">
        <v>7725392.9900000002</v>
      </c>
      <c r="K73" s="55">
        <v>7706576.5</v>
      </c>
      <c r="L73" s="55">
        <v>7124692.9900000002</v>
      </c>
      <c r="M73" s="101">
        <v>60.824907841256902</v>
      </c>
      <c r="N73" s="55">
        <v>7031355.3200000003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635</v>
      </c>
      <c r="F74" s="73" t="s">
        <v>636</v>
      </c>
      <c r="G74" s="55">
        <v>5790441</v>
      </c>
      <c r="H74" s="55">
        <v>-288449.83</v>
      </c>
      <c r="I74" s="55">
        <v>5501991.1699999999</v>
      </c>
      <c r="J74" s="55">
        <v>3789492.17</v>
      </c>
      <c r="K74" s="55">
        <v>2998708.17</v>
      </c>
      <c r="L74" s="55">
        <v>2637661</v>
      </c>
      <c r="M74" s="101">
        <v>47.940116923161099</v>
      </c>
      <c r="N74" s="55">
        <v>1064415.6599999999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637</v>
      </c>
      <c r="F75" s="73" t="s">
        <v>638</v>
      </c>
      <c r="G75" s="55">
        <v>4102201.92</v>
      </c>
      <c r="H75" s="55">
        <v>-22000</v>
      </c>
      <c r="I75" s="55">
        <v>4080201.92</v>
      </c>
      <c r="J75" s="55">
        <v>2834240.95</v>
      </c>
      <c r="K75" s="55">
        <v>2834240.95</v>
      </c>
      <c r="L75" s="55">
        <v>2825171.94</v>
      </c>
      <c r="M75" s="101">
        <v>69.240983544265404</v>
      </c>
      <c r="N75" s="55">
        <v>2580614.6800000002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639</v>
      </c>
      <c r="F76" s="73" t="s">
        <v>640</v>
      </c>
      <c r="G76" s="55">
        <v>186321573.22</v>
      </c>
      <c r="H76" s="55">
        <v>-1008383.43</v>
      </c>
      <c r="I76" s="55">
        <v>185313189.78999999</v>
      </c>
      <c r="J76" s="55">
        <v>182686294.87</v>
      </c>
      <c r="K76" s="55">
        <v>180840535.31</v>
      </c>
      <c r="L76" s="55">
        <v>108611254.2</v>
      </c>
      <c r="M76" s="101">
        <v>58.609564879369898</v>
      </c>
      <c r="N76" s="55">
        <v>108561154.03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641</v>
      </c>
      <c r="F77" s="73" t="s">
        <v>642</v>
      </c>
      <c r="G77" s="55">
        <v>753552.53</v>
      </c>
      <c r="H77" s="55">
        <v>-15187.89</v>
      </c>
      <c r="I77" s="55">
        <v>738364.64</v>
      </c>
      <c r="J77" s="55">
        <v>355071.75</v>
      </c>
      <c r="K77" s="55">
        <v>354899.72</v>
      </c>
      <c r="L77" s="55">
        <v>341227.29</v>
      </c>
      <c r="M77" s="101">
        <v>46.213926224852798</v>
      </c>
      <c r="N77" s="55">
        <v>341227.29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643</v>
      </c>
      <c r="F78" s="73" t="s">
        <v>644</v>
      </c>
      <c r="G78" s="55">
        <v>1815182.82</v>
      </c>
      <c r="H78" s="55">
        <v>-148991.39000000001</v>
      </c>
      <c r="I78" s="55">
        <v>1666191.43</v>
      </c>
      <c r="J78" s="55">
        <v>1175588.3899999999</v>
      </c>
      <c r="K78" s="55">
        <v>1175588.3899999999</v>
      </c>
      <c r="L78" s="55">
        <v>1170928.76</v>
      </c>
      <c r="M78" s="101">
        <v>70.2757641719475</v>
      </c>
      <c r="N78" s="55">
        <v>1078668.57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645</v>
      </c>
      <c r="F79" s="73" t="s">
        <v>646</v>
      </c>
      <c r="G79" s="55">
        <v>16140612.619999999</v>
      </c>
      <c r="H79" s="55">
        <v>899250</v>
      </c>
      <c r="I79" s="55">
        <v>17039862.620000001</v>
      </c>
      <c r="J79" s="55">
        <v>15158169.789999999</v>
      </c>
      <c r="K79" s="55">
        <v>14812331.529999999</v>
      </c>
      <c r="L79" s="55">
        <v>14393466.960000001</v>
      </c>
      <c r="M79" s="101">
        <v>84.4693838265229</v>
      </c>
      <c r="N79" s="55">
        <v>12576838.880000001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1183282568.55</v>
      </c>
      <c r="H80" s="75">
        <v>-2965003.03</v>
      </c>
      <c r="I80" s="75">
        <v>1180317565.52</v>
      </c>
      <c r="J80" s="75">
        <v>874890369.37</v>
      </c>
      <c r="K80" s="75">
        <v>859370614.28999996</v>
      </c>
      <c r="L80" s="75">
        <v>756988027.32000005</v>
      </c>
      <c r="M80" s="102">
        <v>64.134267711800206</v>
      </c>
      <c r="N80" s="75">
        <v>733107821.64999998</v>
      </c>
    </row>
    <row r="81" spans="1:14" ht="13.8" x14ac:dyDescent="0.2">
      <c r="A81" s="37" t="s">
        <v>69</v>
      </c>
      <c r="B81" s="73" t="s">
        <v>69</v>
      </c>
      <c r="C81" s="37" t="s">
        <v>647</v>
      </c>
      <c r="D81" s="73" t="s">
        <v>648</v>
      </c>
      <c r="E81" s="37" t="s">
        <v>649</v>
      </c>
      <c r="F81" s="73" t="s">
        <v>650</v>
      </c>
      <c r="G81" s="55">
        <v>34090588.659999996</v>
      </c>
      <c r="H81" s="55">
        <v>6196754.25</v>
      </c>
      <c r="I81" s="55">
        <v>40287342.909999996</v>
      </c>
      <c r="J81" s="55">
        <v>14999108.85</v>
      </c>
      <c r="K81" s="55">
        <v>14776608.85</v>
      </c>
      <c r="L81" s="55">
        <v>5720887.1399999997</v>
      </c>
      <c r="M81" s="101">
        <v>14.2002096111928</v>
      </c>
      <c r="N81" s="55">
        <v>5119459.95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651</v>
      </c>
      <c r="F82" s="73" t="s">
        <v>652</v>
      </c>
      <c r="G82" s="55">
        <v>9089056.3200000003</v>
      </c>
      <c r="H82" s="55">
        <v>254414.13</v>
      </c>
      <c r="I82" s="55">
        <v>9343470.4499999993</v>
      </c>
      <c r="J82" s="55">
        <v>1762311.32</v>
      </c>
      <c r="K82" s="55">
        <v>1727311.32</v>
      </c>
      <c r="L82" s="55">
        <v>1557096.51</v>
      </c>
      <c r="M82" s="101">
        <v>16.665076625784199</v>
      </c>
      <c r="N82" s="55">
        <v>1470125.05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43179644.979999997</v>
      </c>
      <c r="H83" s="75">
        <v>6451168.3799999999</v>
      </c>
      <c r="I83" s="75">
        <v>49630813.359999999</v>
      </c>
      <c r="J83" s="75">
        <v>16761420.17</v>
      </c>
      <c r="K83" s="75">
        <v>16503920.17</v>
      </c>
      <c r="L83" s="75">
        <v>7277983.6500000004</v>
      </c>
      <c r="M83" s="102">
        <v>14.6642441605958</v>
      </c>
      <c r="N83" s="75">
        <v>6589585</v>
      </c>
    </row>
    <row r="84" spans="1:14" ht="13.8" x14ac:dyDescent="0.2">
      <c r="A84" s="37" t="s">
        <v>69</v>
      </c>
      <c r="B84" s="73" t="s">
        <v>69</v>
      </c>
      <c r="C84" s="37" t="s">
        <v>653</v>
      </c>
      <c r="D84" s="73" t="s">
        <v>654</v>
      </c>
      <c r="E84" s="37" t="s">
        <v>655</v>
      </c>
      <c r="F84" s="73" t="s">
        <v>656</v>
      </c>
      <c r="G84" s="55">
        <v>14116349.859999999</v>
      </c>
      <c r="H84" s="55">
        <v>-677714.55</v>
      </c>
      <c r="I84" s="55">
        <v>13438635.310000001</v>
      </c>
      <c r="J84" s="55">
        <v>9155799.6199999992</v>
      </c>
      <c r="K84" s="55">
        <v>7652566.5700000003</v>
      </c>
      <c r="L84" s="55">
        <v>3588020.29</v>
      </c>
      <c r="M84" s="101">
        <v>26.6992905695571</v>
      </c>
      <c r="N84" s="55">
        <v>3208803.27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657</v>
      </c>
      <c r="F85" s="73" t="s">
        <v>658</v>
      </c>
      <c r="G85" s="55">
        <v>5549163</v>
      </c>
      <c r="H85" s="55">
        <v>-67304.67</v>
      </c>
      <c r="I85" s="55">
        <v>5481858.3300000001</v>
      </c>
      <c r="J85" s="55">
        <v>3835290.59</v>
      </c>
      <c r="K85" s="55">
        <v>3835290.59</v>
      </c>
      <c r="L85" s="55">
        <v>2588852.0299999998</v>
      </c>
      <c r="M85" s="101">
        <v>47.225810558296601</v>
      </c>
      <c r="N85" s="55">
        <v>2367418.2000000002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659</v>
      </c>
      <c r="F86" s="73" t="s">
        <v>660</v>
      </c>
      <c r="G86" s="55">
        <v>2656654.0299999998</v>
      </c>
      <c r="H86" s="55">
        <v>-557400</v>
      </c>
      <c r="I86" s="55">
        <v>2099254.0299999998</v>
      </c>
      <c r="J86" s="55">
        <v>1160814.3700000001</v>
      </c>
      <c r="K86" s="55">
        <v>1154869.3700000001</v>
      </c>
      <c r="L86" s="55">
        <v>1120599.1200000001</v>
      </c>
      <c r="M86" s="101">
        <v>53.380824997153901</v>
      </c>
      <c r="N86" s="55">
        <v>1080275.74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22322166.890000001</v>
      </c>
      <c r="H87" s="75">
        <v>-1302419.22</v>
      </c>
      <c r="I87" s="75">
        <v>21019747.670000002</v>
      </c>
      <c r="J87" s="75">
        <v>14151904.58</v>
      </c>
      <c r="K87" s="75">
        <v>12642726.529999999</v>
      </c>
      <c r="L87" s="75">
        <v>7297471.4400000004</v>
      </c>
      <c r="M87" s="102">
        <v>34.717217135841999</v>
      </c>
      <c r="N87" s="75">
        <v>6656497.21</v>
      </c>
    </row>
    <row r="88" spans="1:14" ht="13.8" x14ac:dyDescent="0.2">
      <c r="A88" s="37" t="s">
        <v>69</v>
      </c>
      <c r="B88" s="73" t="s">
        <v>69</v>
      </c>
      <c r="C88" s="37" t="s">
        <v>661</v>
      </c>
      <c r="D88" s="73" t="s">
        <v>662</v>
      </c>
      <c r="E88" s="37" t="s">
        <v>663</v>
      </c>
      <c r="F88" s="73" t="s">
        <v>664</v>
      </c>
      <c r="G88" s="55">
        <v>12609922.9</v>
      </c>
      <c r="H88" s="55">
        <v>137739.60999999999</v>
      </c>
      <c r="I88" s="55">
        <v>12747662.51</v>
      </c>
      <c r="J88" s="55">
        <v>7971310.4299999997</v>
      </c>
      <c r="K88" s="55">
        <v>7943236.1600000001</v>
      </c>
      <c r="L88" s="55">
        <v>6674086.7599999998</v>
      </c>
      <c r="M88" s="101">
        <v>52.355376954515897</v>
      </c>
      <c r="N88" s="55">
        <v>6464111.0599999996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665</v>
      </c>
      <c r="F89" s="73" t="s">
        <v>666</v>
      </c>
      <c r="G89" s="55">
        <v>674551.42</v>
      </c>
      <c r="H89" s="55">
        <v>-9107.25</v>
      </c>
      <c r="I89" s="55">
        <v>665444.17000000004</v>
      </c>
      <c r="J89" s="55">
        <v>367651.5</v>
      </c>
      <c r="K89" s="55">
        <v>307651.5</v>
      </c>
      <c r="L89" s="55">
        <v>274969.82</v>
      </c>
      <c r="M89" s="101">
        <v>41.3212456275633</v>
      </c>
      <c r="N89" s="55">
        <v>257167.54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667</v>
      </c>
      <c r="F90" s="73" t="s">
        <v>668</v>
      </c>
      <c r="G90" s="55">
        <v>9665207.3399999999</v>
      </c>
      <c r="H90" s="55">
        <v>-901866.89</v>
      </c>
      <c r="I90" s="55">
        <v>8763340.4499999993</v>
      </c>
      <c r="J90" s="55">
        <v>3683856.33</v>
      </c>
      <c r="K90" s="55">
        <v>3579608.59</v>
      </c>
      <c r="L90" s="55">
        <v>1443749.56</v>
      </c>
      <c r="M90" s="101">
        <v>16.4748769973897</v>
      </c>
      <c r="N90" s="55">
        <v>1374753.95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669</v>
      </c>
      <c r="F91" s="73" t="s">
        <v>670</v>
      </c>
      <c r="G91" s="55">
        <v>4977348.1399999997</v>
      </c>
      <c r="H91" s="55">
        <v>910977.96</v>
      </c>
      <c r="I91" s="55">
        <v>5888326.0999999996</v>
      </c>
      <c r="J91" s="55">
        <v>2424628.7200000002</v>
      </c>
      <c r="K91" s="55">
        <v>1199628.72</v>
      </c>
      <c r="L91" s="55">
        <v>1162924.68</v>
      </c>
      <c r="M91" s="101">
        <v>19.7496650194017</v>
      </c>
      <c r="N91" s="55">
        <v>1152448.1299999999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671</v>
      </c>
      <c r="F92" s="73" t="s">
        <v>672</v>
      </c>
      <c r="G92" s="55">
        <v>5998754.2599999998</v>
      </c>
      <c r="H92" s="55">
        <v>-338578.2</v>
      </c>
      <c r="I92" s="55">
        <v>5660176.0599999996</v>
      </c>
      <c r="J92" s="55">
        <v>3010783.71</v>
      </c>
      <c r="K92" s="55">
        <v>2394422.13</v>
      </c>
      <c r="L92" s="55">
        <v>1907164.21</v>
      </c>
      <c r="M92" s="101">
        <v>33.6944326427896</v>
      </c>
      <c r="N92" s="55">
        <v>1864708.17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33925784.060000002</v>
      </c>
      <c r="H93" s="75">
        <v>-200834.77</v>
      </c>
      <c r="I93" s="75">
        <v>33724949.289999999</v>
      </c>
      <c r="J93" s="75">
        <v>17458230.690000001</v>
      </c>
      <c r="K93" s="75">
        <v>15424547.1</v>
      </c>
      <c r="L93" s="75">
        <v>11462895.029999999</v>
      </c>
      <c r="M93" s="102">
        <v>33.9893617969025</v>
      </c>
      <c r="N93" s="75">
        <v>11113188.85</v>
      </c>
    </row>
    <row r="94" spans="1:14" ht="13.8" x14ac:dyDescent="0.2">
      <c r="A94" s="37" t="s">
        <v>69</v>
      </c>
      <c r="B94" s="73" t="s">
        <v>69</v>
      </c>
      <c r="C94" s="97" t="s">
        <v>124</v>
      </c>
      <c r="D94" s="98" t="s">
        <v>69</v>
      </c>
      <c r="E94" s="97" t="s">
        <v>69</v>
      </c>
      <c r="F94" s="98" t="s">
        <v>69</v>
      </c>
      <c r="G94" s="99">
        <v>3344509104.5100002</v>
      </c>
      <c r="H94" s="99">
        <v>151008849.65000001</v>
      </c>
      <c r="I94" s="99">
        <v>3495517954.1599998</v>
      </c>
      <c r="J94" s="99">
        <v>2602292923.6700001</v>
      </c>
      <c r="K94" s="99">
        <v>2540542739.3400002</v>
      </c>
      <c r="L94" s="99">
        <v>2307399791.9000001</v>
      </c>
      <c r="M94" s="134">
        <v>66.010240031923601</v>
      </c>
      <c r="N94" s="99">
        <v>2250007062.4899998</v>
      </c>
    </row>
    <row r="95" spans="1:14" ht="13.8" x14ac:dyDescent="0.2">
      <c r="A95" s="37" t="s">
        <v>17</v>
      </c>
      <c r="B95" s="73" t="s">
        <v>673</v>
      </c>
      <c r="C95" s="37" t="s">
        <v>456</v>
      </c>
      <c r="D95" s="73" t="s">
        <v>674</v>
      </c>
      <c r="E95" s="37" t="s">
        <v>675</v>
      </c>
      <c r="F95" s="73" t="s">
        <v>676</v>
      </c>
      <c r="G95" s="55">
        <v>8891439.8100000005</v>
      </c>
      <c r="H95" s="55">
        <v>-424687.62</v>
      </c>
      <c r="I95" s="55">
        <v>8466752.1899999995</v>
      </c>
      <c r="J95" s="55">
        <v>2206445.3199999998</v>
      </c>
      <c r="K95" s="55">
        <v>2206445.3199999998</v>
      </c>
      <c r="L95" s="55">
        <v>2107467.23</v>
      </c>
      <c r="M95" s="101">
        <v>24.891093806774101</v>
      </c>
      <c r="N95" s="55">
        <v>2059002.47</v>
      </c>
    </row>
    <row r="96" spans="1:14" ht="13.8" x14ac:dyDescent="0.2">
      <c r="A96" s="37" t="s">
        <v>69</v>
      </c>
      <c r="B96" s="73" t="s">
        <v>69</v>
      </c>
      <c r="C96" s="37" t="s">
        <v>69</v>
      </c>
      <c r="D96" s="73" t="s">
        <v>69</v>
      </c>
      <c r="E96" s="37" t="s">
        <v>677</v>
      </c>
      <c r="F96" s="73" t="s">
        <v>678</v>
      </c>
      <c r="G96" s="55">
        <v>74123603</v>
      </c>
      <c r="H96" s="55">
        <v>0</v>
      </c>
      <c r="I96" s="55">
        <v>74123603</v>
      </c>
      <c r="J96" s="55">
        <v>68730304.400000006</v>
      </c>
      <c r="K96" s="55">
        <v>66802558.890000001</v>
      </c>
      <c r="L96" s="55">
        <v>38284948.219999999</v>
      </c>
      <c r="M96" s="101">
        <v>51.650144718410402</v>
      </c>
      <c r="N96" s="55">
        <v>38244761.240000002</v>
      </c>
    </row>
    <row r="97" spans="1:14" ht="13.8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37" t="s">
        <v>679</v>
      </c>
      <c r="F97" s="73" t="s">
        <v>680</v>
      </c>
      <c r="G97" s="55">
        <v>66367306.700000003</v>
      </c>
      <c r="H97" s="55">
        <v>5772995.5800000001</v>
      </c>
      <c r="I97" s="55">
        <v>72140302.280000001</v>
      </c>
      <c r="J97" s="55">
        <v>62782419.939999998</v>
      </c>
      <c r="K97" s="55">
        <v>55597419.939999998</v>
      </c>
      <c r="L97" s="55">
        <v>32845545.370000001</v>
      </c>
      <c r="M97" s="101">
        <v>45.530091130635597</v>
      </c>
      <c r="N97" s="55">
        <v>32425570.170000002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681</v>
      </c>
      <c r="F98" s="73" t="s">
        <v>682</v>
      </c>
      <c r="G98" s="55">
        <v>16922930.170000002</v>
      </c>
      <c r="H98" s="55">
        <v>1241845.3700000001</v>
      </c>
      <c r="I98" s="55">
        <v>18164775.539999999</v>
      </c>
      <c r="J98" s="55">
        <v>13171403.539999999</v>
      </c>
      <c r="K98" s="55">
        <v>13060114.890000001</v>
      </c>
      <c r="L98" s="55">
        <v>10060175.710000001</v>
      </c>
      <c r="M98" s="101">
        <v>55.382879286599803</v>
      </c>
      <c r="N98" s="55">
        <v>9493307.1799999997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41" t="s">
        <v>124</v>
      </c>
      <c r="F99" s="74" t="s">
        <v>69</v>
      </c>
      <c r="G99" s="75">
        <v>166305279.68000001</v>
      </c>
      <c r="H99" s="75">
        <v>6590153.3300000001</v>
      </c>
      <c r="I99" s="75">
        <v>172895433.00999999</v>
      </c>
      <c r="J99" s="75">
        <v>146890573.19999999</v>
      </c>
      <c r="K99" s="75">
        <v>137666539.03999999</v>
      </c>
      <c r="L99" s="75">
        <v>83298136.530000001</v>
      </c>
      <c r="M99" s="102">
        <v>48.178332463635499</v>
      </c>
      <c r="N99" s="75">
        <v>82222641.060000002</v>
      </c>
    </row>
    <row r="100" spans="1:14" ht="13.8" x14ac:dyDescent="0.2">
      <c r="A100" s="37" t="s">
        <v>69</v>
      </c>
      <c r="B100" s="73" t="s">
        <v>69</v>
      </c>
      <c r="C100" s="37" t="s">
        <v>460</v>
      </c>
      <c r="D100" s="73" t="s">
        <v>683</v>
      </c>
      <c r="E100" s="37" t="s">
        <v>684</v>
      </c>
      <c r="F100" s="73" t="s">
        <v>685</v>
      </c>
      <c r="G100" s="55">
        <v>86285432.480000004</v>
      </c>
      <c r="H100" s="55">
        <v>-921511.21</v>
      </c>
      <c r="I100" s="55">
        <v>85363921.269999996</v>
      </c>
      <c r="J100" s="55">
        <v>48004512.719999999</v>
      </c>
      <c r="K100" s="55">
        <v>44932616.590000004</v>
      </c>
      <c r="L100" s="55">
        <v>27802425.18</v>
      </c>
      <c r="M100" s="101">
        <v>32.569292467321098</v>
      </c>
      <c r="N100" s="55">
        <v>27590146.809999999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37" t="s">
        <v>686</v>
      </c>
      <c r="F101" s="73" t="s">
        <v>687</v>
      </c>
      <c r="G101" s="55">
        <v>35222552.450000003</v>
      </c>
      <c r="H101" s="55">
        <v>-75000</v>
      </c>
      <c r="I101" s="55">
        <v>35147552.450000003</v>
      </c>
      <c r="J101" s="55">
        <v>31236958.620000001</v>
      </c>
      <c r="K101" s="55">
        <v>30188213.620000001</v>
      </c>
      <c r="L101" s="55">
        <v>13165335.99</v>
      </c>
      <c r="M101" s="101">
        <v>37.457333647139897</v>
      </c>
      <c r="N101" s="55">
        <v>5459729.6299999999</v>
      </c>
    </row>
    <row r="102" spans="1:14" ht="13.8" x14ac:dyDescent="0.2">
      <c r="A102" s="37" t="s">
        <v>69</v>
      </c>
      <c r="B102" s="73" t="s">
        <v>69</v>
      </c>
      <c r="C102" s="37" t="s">
        <v>69</v>
      </c>
      <c r="D102" s="73" t="s">
        <v>69</v>
      </c>
      <c r="E102" s="37" t="s">
        <v>688</v>
      </c>
      <c r="F102" s="73" t="s">
        <v>689</v>
      </c>
      <c r="G102" s="55">
        <v>14113913.210000001</v>
      </c>
      <c r="H102" s="55">
        <v>-2362255.33</v>
      </c>
      <c r="I102" s="55">
        <v>11751657.880000001</v>
      </c>
      <c r="J102" s="55">
        <v>9199549.6400000006</v>
      </c>
      <c r="K102" s="55">
        <v>8941425.6400000006</v>
      </c>
      <c r="L102" s="55">
        <v>3404144.01</v>
      </c>
      <c r="M102" s="101">
        <v>28.967351200663099</v>
      </c>
      <c r="N102" s="55">
        <v>2802406.01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41" t="s">
        <v>124</v>
      </c>
      <c r="F103" s="74" t="s">
        <v>69</v>
      </c>
      <c r="G103" s="75">
        <v>135621898.13999999</v>
      </c>
      <c r="H103" s="75">
        <v>-3358766.54</v>
      </c>
      <c r="I103" s="75">
        <v>132263131.59999999</v>
      </c>
      <c r="J103" s="75">
        <v>88441020.980000004</v>
      </c>
      <c r="K103" s="75">
        <v>84062255.849999994</v>
      </c>
      <c r="L103" s="75">
        <v>44371905.18</v>
      </c>
      <c r="M103" s="102">
        <v>33.548203980375099</v>
      </c>
      <c r="N103" s="75">
        <v>35852282.450000003</v>
      </c>
    </row>
    <row r="104" spans="1:14" ht="13.8" x14ac:dyDescent="0.2">
      <c r="A104" s="37" t="s">
        <v>69</v>
      </c>
      <c r="B104" s="73" t="s">
        <v>69</v>
      </c>
      <c r="C104" s="37" t="s">
        <v>462</v>
      </c>
      <c r="D104" s="73" t="s">
        <v>690</v>
      </c>
      <c r="E104" s="37" t="s">
        <v>691</v>
      </c>
      <c r="F104" s="73" t="s">
        <v>692</v>
      </c>
      <c r="G104" s="55">
        <v>3351100.86</v>
      </c>
      <c r="H104" s="55">
        <v>-249231.42</v>
      </c>
      <c r="I104" s="55">
        <v>3101869.44</v>
      </c>
      <c r="J104" s="55">
        <v>2382600.84</v>
      </c>
      <c r="K104" s="55">
        <v>2371290.5499999998</v>
      </c>
      <c r="L104" s="55">
        <v>1931389.56</v>
      </c>
      <c r="M104" s="101">
        <v>62.265340220122198</v>
      </c>
      <c r="N104" s="55">
        <v>1039830.59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37" t="s">
        <v>693</v>
      </c>
      <c r="F105" s="73" t="s">
        <v>694</v>
      </c>
      <c r="G105" s="55">
        <v>13685736</v>
      </c>
      <c r="H105" s="55">
        <v>675305.14</v>
      </c>
      <c r="I105" s="55">
        <v>14361041.140000001</v>
      </c>
      <c r="J105" s="55">
        <v>9581940.7899999991</v>
      </c>
      <c r="K105" s="55">
        <v>9395983.3800000008</v>
      </c>
      <c r="L105" s="55">
        <v>8607481.8399999999</v>
      </c>
      <c r="M105" s="101">
        <v>59.9363357857493</v>
      </c>
      <c r="N105" s="55">
        <v>8419225.1899999995</v>
      </c>
    </row>
    <row r="106" spans="1:14" ht="13.8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695</v>
      </c>
      <c r="F106" s="73" t="s">
        <v>696</v>
      </c>
      <c r="G106" s="55">
        <v>4075000</v>
      </c>
      <c r="H106" s="55">
        <v>0</v>
      </c>
      <c r="I106" s="55">
        <v>4075000</v>
      </c>
      <c r="J106" s="55">
        <v>4075000</v>
      </c>
      <c r="K106" s="55">
        <v>4075000</v>
      </c>
      <c r="L106" s="55">
        <v>2625000</v>
      </c>
      <c r="M106" s="101">
        <v>64.417177914110397</v>
      </c>
      <c r="N106" s="55">
        <v>91666.66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697</v>
      </c>
      <c r="F107" s="73" t="s">
        <v>698</v>
      </c>
      <c r="G107" s="55">
        <v>30173715.140000001</v>
      </c>
      <c r="H107" s="55">
        <v>-491910.91</v>
      </c>
      <c r="I107" s="55">
        <v>29681804.23</v>
      </c>
      <c r="J107" s="55">
        <v>28018786.149999999</v>
      </c>
      <c r="K107" s="55">
        <v>27914925.210000001</v>
      </c>
      <c r="L107" s="55">
        <v>4506922.29</v>
      </c>
      <c r="M107" s="101">
        <v>15.184125112734099</v>
      </c>
      <c r="N107" s="55">
        <v>1561978.1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699</v>
      </c>
      <c r="F108" s="73" t="s">
        <v>700</v>
      </c>
      <c r="G108" s="55">
        <v>12316537.76</v>
      </c>
      <c r="H108" s="55">
        <v>-572459.06000000006</v>
      </c>
      <c r="I108" s="55">
        <v>11744078.699999999</v>
      </c>
      <c r="J108" s="55">
        <v>10553627.109999999</v>
      </c>
      <c r="K108" s="55">
        <v>9786419.1899999995</v>
      </c>
      <c r="L108" s="55">
        <v>6016922.4299999997</v>
      </c>
      <c r="M108" s="101">
        <v>51.233669185135803</v>
      </c>
      <c r="N108" s="55">
        <v>4675710.8899999997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701</v>
      </c>
      <c r="F109" s="73" t="s">
        <v>702</v>
      </c>
      <c r="G109" s="55">
        <v>11049534.09</v>
      </c>
      <c r="H109" s="55">
        <v>-26349.85</v>
      </c>
      <c r="I109" s="55">
        <v>11023184.24</v>
      </c>
      <c r="J109" s="55">
        <v>4823213.91</v>
      </c>
      <c r="K109" s="55">
        <v>4800199.71</v>
      </c>
      <c r="L109" s="55">
        <v>4478453.92</v>
      </c>
      <c r="M109" s="101">
        <v>40.627588385477303</v>
      </c>
      <c r="N109" s="55">
        <v>4328270.93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703</v>
      </c>
      <c r="F110" s="73" t="s">
        <v>704</v>
      </c>
      <c r="G110" s="55">
        <v>7300775.21</v>
      </c>
      <c r="H110" s="55">
        <v>-350247.97</v>
      </c>
      <c r="I110" s="55">
        <v>6950527.2400000002</v>
      </c>
      <c r="J110" s="55">
        <v>5739407.4800000004</v>
      </c>
      <c r="K110" s="55">
        <v>5424361.0800000001</v>
      </c>
      <c r="L110" s="55">
        <v>1458753.01</v>
      </c>
      <c r="M110" s="101">
        <v>20.987659779317699</v>
      </c>
      <c r="N110" s="55">
        <v>1057909.94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41" t="s">
        <v>124</v>
      </c>
      <c r="F111" s="74" t="s">
        <v>69</v>
      </c>
      <c r="G111" s="75">
        <v>81952399.060000002</v>
      </c>
      <c r="H111" s="75">
        <v>-1014894.07</v>
      </c>
      <c r="I111" s="75">
        <v>80937504.989999995</v>
      </c>
      <c r="J111" s="75">
        <v>65174576.280000001</v>
      </c>
      <c r="K111" s="75">
        <v>63768179.119999997</v>
      </c>
      <c r="L111" s="75">
        <v>29624923.050000001</v>
      </c>
      <c r="M111" s="102">
        <v>36.6022192723389</v>
      </c>
      <c r="N111" s="75">
        <v>21174592.300000001</v>
      </c>
    </row>
    <row r="112" spans="1:14" ht="13.8" x14ac:dyDescent="0.2">
      <c r="A112" s="37" t="s">
        <v>69</v>
      </c>
      <c r="B112" s="73" t="s">
        <v>69</v>
      </c>
      <c r="C112" s="37" t="s">
        <v>464</v>
      </c>
      <c r="D112" s="73" t="s">
        <v>705</v>
      </c>
      <c r="E112" s="37" t="s">
        <v>706</v>
      </c>
      <c r="F112" s="73" t="s">
        <v>707</v>
      </c>
      <c r="G112" s="55">
        <v>1434321.96</v>
      </c>
      <c r="H112" s="55">
        <v>-188254.52</v>
      </c>
      <c r="I112" s="55">
        <v>1246067.44</v>
      </c>
      <c r="J112" s="55">
        <v>768361.73</v>
      </c>
      <c r="K112" s="55">
        <v>768361.73</v>
      </c>
      <c r="L112" s="55">
        <v>715773.78</v>
      </c>
      <c r="M112" s="101">
        <v>57.442619638628898</v>
      </c>
      <c r="N112" s="55">
        <v>699028.34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1434321.96</v>
      </c>
      <c r="H113" s="75">
        <v>-188254.52</v>
      </c>
      <c r="I113" s="75">
        <v>1246067.44</v>
      </c>
      <c r="J113" s="75">
        <v>768361.73</v>
      </c>
      <c r="K113" s="75">
        <v>768361.73</v>
      </c>
      <c r="L113" s="75">
        <v>715773.78</v>
      </c>
      <c r="M113" s="102">
        <v>57.442619638628898</v>
      </c>
      <c r="N113" s="75">
        <v>699028.34</v>
      </c>
    </row>
    <row r="114" spans="1:14" ht="13.8" x14ac:dyDescent="0.2">
      <c r="A114" s="37" t="s">
        <v>69</v>
      </c>
      <c r="B114" s="73" t="s">
        <v>69</v>
      </c>
      <c r="C114" s="97" t="s">
        <v>124</v>
      </c>
      <c r="D114" s="98" t="s">
        <v>69</v>
      </c>
      <c r="E114" s="97" t="s">
        <v>69</v>
      </c>
      <c r="F114" s="98" t="s">
        <v>69</v>
      </c>
      <c r="G114" s="99">
        <v>385313898.83999997</v>
      </c>
      <c r="H114" s="99">
        <v>2028238.2</v>
      </c>
      <c r="I114" s="99">
        <v>387342137.04000002</v>
      </c>
      <c r="J114" s="99">
        <v>301274532.19</v>
      </c>
      <c r="K114" s="99">
        <v>286265335.74000001</v>
      </c>
      <c r="L114" s="99">
        <v>158010738.53999999</v>
      </c>
      <c r="M114" s="134">
        <v>40.793583612536999</v>
      </c>
      <c r="N114" s="99">
        <v>139948544.15000001</v>
      </c>
    </row>
    <row r="115" spans="1:14" ht="13.8" x14ac:dyDescent="0.2">
      <c r="A115" s="37" t="s">
        <v>9</v>
      </c>
      <c r="B115" s="73" t="s">
        <v>708</v>
      </c>
      <c r="C115" s="37" t="s">
        <v>709</v>
      </c>
      <c r="D115" s="73" t="s">
        <v>710</v>
      </c>
      <c r="E115" s="37" t="s">
        <v>711</v>
      </c>
      <c r="F115" s="73" t="s">
        <v>712</v>
      </c>
      <c r="G115" s="55">
        <v>2863988.24</v>
      </c>
      <c r="H115" s="55">
        <v>-351260.22</v>
      </c>
      <c r="I115" s="55">
        <v>2512728.02</v>
      </c>
      <c r="J115" s="55">
        <v>1512139.04</v>
      </c>
      <c r="K115" s="55">
        <v>1512139.04</v>
      </c>
      <c r="L115" s="55">
        <v>1406604.59</v>
      </c>
      <c r="M115" s="101">
        <v>55.979181941068198</v>
      </c>
      <c r="N115" s="55">
        <v>1375102.38</v>
      </c>
    </row>
    <row r="116" spans="1:14" ht="13.8" x14ac:dyDescent="0.2">
      <c r="A116" s="37" t="s">
        <v>69</v>
      </c>
      <c r="B116" s="73" t="s">
        <v>69</v>
      </c>
      <c r="C116" s="37" t="s">
        <v>69</v>
      </c>
      <c r="D116" s="73" t="s">
        <v>69</v>
      </c>
      <c r="E116" s="37" t="s">
        <v>713</v>
      </c>
      <c r="F116" s="73" t="s">
        <v>714</v>
      </c>
      <c r="G116" s="55">
        <v>3605745.71</v>
      </c>
      <c r="H116" s="55">
        <v>-394335.28</v>
      </c>
      <c r="I116" s="55">
        <v>3211410.43</v>
      </c>
      <c r="J116" s="55">
        <v>2180651.52</v>
      </c>
      <c r="K116" s="55">
        <v>2176300.5099999998</v>
      </c>
      <c r="L116" s="55">
        <v>1514185.84</v>
      </c>
      <c r="M116" s="101">
        <v>47.150181299000103</v>
      </c>
      <c r="N116" s="55">
        <v>1480197.69</v>
      </c>
    </row>
    <row r="117" spans="1:14" ht="13.8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715</v>
      </c>
      <c r="F117" s="73" t="s">
        <v>716</v>
      </c>
      <c r="G117" s="55">
        <v>60000000</v>
      </c>
      <c r="H117" s="55">
        <v>-11154110.82</v>
      </c>
      <c r="I117" s="55">
        <v>48845889.18</v>
      </c>
      <c r="J117" s="55">
        <v>0</v>
      </c>
      <c r="K117" s="55">
        <v>0</v>
      </c>
      <c r="L117" s="55">
        <v>0</v>
      </c>
      <c r="M117" s="101">
        <v>0</v>
      </c>
      <c r="N117" s="55">
        <v>0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717</v>
      </c>
      <c r="F118" s="73" t="s">
        <v>718</v>
      </c>
      <c r="G118" s="55">
        <v>908376.38</v>
      </c>
      <c r="H118" s="55">
        <v>-12600</v>
      </c>
      <c r="I118" s="55">
        <v>895776.38</v>
      </c>
      <c r="J118" s="55">
        <v>495857.64</v>
      </c>
      <c r="K118" s="55">
        <v>495857.64</v>
      </c>
      <c r="L118" s="55">
        <v>495590</v>
      </c>
      <c r="M118" s="101">
        <v>55.325191762703099</v>
      </c>
      <c r="N118" s="55">
        <v>484470.07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719</v>
      </c>
      <c r="F119" s="73" t="s">
        <v>720</v>
      </c>
      <c r="G119" s="55">
        <v>19961984.629999999</v>
      </c>
      <c r="H119" s="55">
        <v>5091516.54</v>
      </c>
      <c r="I119" s="55">
        <v>25053501.170000002</v>
      </c>
      <c r="J119" s="55">
        <v>7644417.8899999997</v>
      </c>
      <c r="K119" s="55">
        <v>7644417.8899999997</v>
      </c>
      <c r="L119" s="55">
        <v>1147526</v>
      </c>
      <c r="M119" s="101">
        <v>4.5803019394913598</v>
      </c>
      <c r="N119" s="55">
        <v>891174.47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721</v>
      </c>
      <c r="F120" s="73" t="s">
        <v>722</v>
      </c>
      <c r="G120" s="55">
        <v>4400000</v>
      </c>
      <c r="H120" s="55">
        <v>0</v>
      </c>
      <c r="I120" s="55">
        <v>4400000</v>
      </c>
      <c r="J120" s="55">
        <v>0</v>
      </c>
      <c r="K120" s="55">
        <v>0</v>
      </c>
      <c r="L120" s="55">
        <v>0</v>
      </c>
      <c r="M120" s="101">
        <v>0</v>
      </c>
      <c r="N120" s="55">
        <v>0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723</v>
      </c>
      <c r="F121" s="73" t="s">
        <v>724</v>
      </c>
      <c r="G121" s="55">
        <v>420000</v>
      </c>
      <c r="H121" s="55">
        <v>500000</v>
      </c>
      <c r="I121" s="55">
        <v>920000</v>
      </c>
      <c r="J121" s="55">
        <v>920000</v>
      </c>
      <c r="K121" s="55">
        <v>920000</v>
      </c>
      <c r="L121" s="55">
        <v>780000</v>
      </c>
      <c r="M121" s="101">
        <v>84.7826086956522</v>
      </c>
      <c r="N121" s="55">
        <v>0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725</v>
      </c>
      <c r="F122" s="73" t="s">
        <v>726</v>
      </c>
      <c r="G122" s="55">
        <v>438216.68</v>
      </c>
      <c r="H122" s="55">
        <v>-44319.83</v>
      </c>
      <c r="I122" s="55">
        <v>393896.85</v>
      </c>
      <c r="J122" s="55">
        <v>92947.43</v>
      </c>
      <c r="K122" s="55">
        <v>92947.43</v>
      </c>
      <c r="L122" s="55">
        <v>92663.84</v>
      </c>
      <c r="M122" s="101">
        <v>23.524899983333199</v>
      </c>
      <c r="N122" s="55">
        <v>90191.48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727</v>
      </c>
      <c r="F123" s="73" t="s">
        <v>728</v>
      </c>
      <c r="G123" s="55">
        <v>12039185.09</v>
      </c>
      <c r="H123" s="55">
        <v>17481128.57</v>
      </c>
      <c r="I123" s="55">
        <v>29520313.66</v>
      </c>
      <c r="J123" s="55">
        <v>12772216.83</v>
      </c>
      <c r="K123" s="55">
        <v>11779250.49</v>
      </c>
      <c r="L123" s="55">
        <v>6302966.4500000002</v>
      </c>
      <c r="M123" s="101">
        <v>21.351285499857401</v>
      </c>
      <c r="N123" s="55">
        <v>5725607.2999999998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729</v>
      </c>
      <c r="F124" s="73" t="s">
        <v>730</v>
      </c>
      <c r="G124" s="55">
        <v>48288234.299999997</v>
      </c>
      <c r="H124" s="55">
        <v>86242.82</v>
      </c>
      <c r="I124" s="55">
        <v>48374477.119999997</v>
      </c>
      <c r="J124" s="55">
        <v>1400</v>
      </c>
      <c r="K124" s="55">
        <v>1400</v>
      </c>
      <c r="L124" s="55">
        <v>1400</v>
      </c>
      <c r="M124" s="101">
        <v>2.8940881294199998E-3</v>
      </c>
      <c r="N124" s="55">
        <v>1400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731</v>
      </c>
      <c r="F125" s="73" t="s">
        <v>18</v>
      </c>
      <c r="G125" s="55">
        <v>14384840.439999999</v>
      </c>
      <c r="H125" s="55">
        <v>-6000000</v>
      </c>
      <c r="I125" s="55">
        <v>8384840.4400000004</v>
      </c>
      <c r="J125" s="55">
        <v>0</v>
      </c>
      <c r="K125" s="55">
        <v>0</v>
      </c>
      <c r="L125" s="55">
        <v>0</v>
      </c>
      <c r="M125" s="101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732</v>
      </c>
      <c r="F126" s="73" t="s">
        <v>733</v>
      </c>
      <c r="G126" s="55">
        <v>1151193.05</v>
      </c>
      <c r="H126" s="55">
        <v>-21400</v>
      </c>
      <c r="I126" s="55">
        <v>1129793.05</v>
      </c>
      <c r="J126" s="55">
        <v>610126.69999999995</v>
      </c>
      <c r="K126" s="55">
        <v>610126.69999999995</v>
      </c>
      <c r="L126" s="55">
        <v>360770.14</v>
      </c>
      <c r="M126" s="101">
        <v>31.932409214236198</v>
      </c>
      <c r="N126" s="55">
        <v>353250.93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41" t="s">
        <v>124</v>
      </c>
      <c r="F127" s="74" t="s">
        <v>69</v>
      </c>
      <c r="G127" s="75">
        <v>168461764.52000001</v>
      </c>
      <c r="H127" s="75">
        <v>5180861.78</v>
      </c>
      <c r="I127" s="75">
        <v>173642626.30000001</v>
      </c>
      <c r="J127" s="75">
        <v>26229757.050000001</v>
      </c>
      <c r="K127" s="75">
        <v>25232439.699999999</v>
      </c>
      <c r="L127" s="75">
        <v>12101706.859999999</v>
      </c>
      <c r="M127" s="102">
        <v>6.9693180285652003</v>
      </c>
      <c r="N127" s="75">
        <v>10401394.32</v>
      </c>
    </row>
    <row r="128" spans="1:14" ht="13.8" x14ac:dyDescent="0.2">
      <c r="A128" s="37" t="s">
        <v>69</v>
      </c>
      <c r="B128" s="73" t="s">
        <v>69</v>
      </c>
      <c r="C128" s="37" t="s">
        <v>734</v>
      </c>
      <c r="D128" s="73" t="s">
        <v>735</v>
      </c>
      <c r="E128" s="37" t="s">
        <v>736</v>
      </c>
      <c r="F128" s="73" t="s">
        <v>737</v>
      </c>
      <c r="G128" s="55">
        <v>5135378.53</v>
      </c>
      <c r="H128" s="55">
        <v>1387834.06</v>
      </c>
      <c r="I128" s="55">
        <v>6523212.5899999999</v>
      </c>
      <c r="J128" s="55">
        <v>3684143.83</v>
      </c>
      <c r="K128" s="55">
        <v>1438550.83</v>
      </c>
      <c r="L128" s="55">
        <v>964701.28</v>
      </c>
      <c r="M128" s="101">
        <v>14.788745065259301</v>
      </c>
      <c r="N128" s="55">
        <v>938678.96</v>
      </c>
    </row>
    <row r="129" spans="1:14" ht="13.8" x14ac:dyDescent="0.2">
      <c r="A129" s="37" t="s">
        <v>69</v>
      </c>
      <c r="B129" s="73" t="s">
        <v>69</v>
      </c>
      <c r="C129" s="37" t="s">
        <v>69</v>
      </c>
      <c r="D129" s="73" t="s">
        <v>69</v>
      </c>
      <c r="E129" s="37" t="s">
        <v>738</v>
      </c>
      <c r="F129" s="73" t="s">
        <v>739</v>
      </c>
      <c r="G129" s="55">
        <v>586000</v>
      </c>
      <c r="H129" s="55">
        <v>0</v>
      </c>
      <c r="I129" s="55">
        <v>586000</v>
      </c>
      <c r="J129" s="55">
        <v>486000</v>
      </c>
      <c r="K129" s="55">
        <v>486000</v>
      </c>
      <c r="L129" s="55">
        <v>0</v>
      </c>
      <c r="M129" s="101">
        <v>0</v>
      </c>
      <c r="N129" s="55">
        <v>0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41" t="s">
        <v>124</v>
      </c>
      <c r="F130" s="74" t="s">
        <v>69</v>
      </c>
      <c r="G130" s="75">
        <v>5721378.5300000003</v>
      </c>
      <c r="H130" s="75">
        <v>1387834.06</v>
      </c>
      <c r="I130" s="75">
        <v>7109212.5899999999</v>
      </c>
      <c r="J130" s="75">
        <v>4170143.83</v>
      </c>
      <c r="K130" s="75">
        <v>1924550.83</v>
      </c>
      <c r="L130" s="75">
        <v>964701.28</v>
      </c>
      <c r="M130" s="102">
        <v>13.569734591380399</v>
      </c>
      <c r="N130" s="75">
        <v>938678.96</v>
      </c>
    </row>
    <row r="131" spans="1:14" ht="13.8" x14ac:dyDescent="0.2">
      <c r="A131" s="37" t="s">
        <v>69</v>
      </c>
      <c r="B131" s="73" t="s">
        <v>69</v>
      </c>
      <c r="C131" s="37" t="s">
        <v>740</v>
      </c>
      <c r="D131" s="73" t="s">
        <v>741</v>
      </c>
      <c r="E131" s="37" t="s">
        <v>742</v>
      </c>
      <c r="F131" s="73" t="s">
        <v>743</v>
      </c>
      <c r="G131" s="55">
        <v>12068023.82</v>
      </c>
      <c r="H131" s="55">
        <v>-130000</v>
      </c>
      <c r="I131" s="55">
        <v>11938023.82</v>
      </c>
      <c r="J131" s="55">
        <v>7637537.54</v>
      </c>
      <c r="K131" s="55">
        <v>7614406.1900000004</v>
      </c>
      <c r="L131" s="55">
        <v>7384644.8300000001</v>
      </c>
      <c r="M131" s="101">
        <v>61.858184749374999</v>
      </c>
      <c r="N131" s="55">
        <v>7292928.7000000002</v>
      </c>
    </row>
    <row r="132" spans="1:14" ht="13.8" x14ac:dyDescent="0.2">
      <c r="A132" s="37" t="s">
        <v>69</v>
      </c>
      <c r="B132" s="73" t="s">
        <v>69</v>
      </c>
      <c r="C132" s="37" t="s">
        <v>69</v>
      </c>
      <c r="D132" s="73" t="s">
        <v>69</v>
      </c>
      <c r="E132" s="37" t="s">
        <v>744</v>
      </c>
      <c r="F132" s="73" t="s">
        <v>745</v>
      </c>
      <c r="G132" s="55">
        <v>9373986.7200000007</v>
      </c>
      <c r="H132" s="55">
        <v>699846.59</v>
      </c>
      <c r="I132" s="55">
        <v>10073833.310000001</v>
      </c>
      <c r="J132" s="55">
        <v>6371037.8300000001</v>
      </c>
      <c r="K132" s="55">
        <v>6317143.4000000004</v>
      </c>
      <c r="L132" s="55">
        <v>5626092.0700000003</v>
      </c>
      <c r="M132" s="101">
        <v>55.848572205529202</v>
      </c>
      <c r="N132" s="55">
        <v>5524582.5199999996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746</v>
      </c>
      <c r="F133" s="73" t="s">
        <v>747</v>
      </c>
      <c r="G133" s="55">
        <v>1443878.02</v>
      </c>
      <c r="H133" s="55">
        <v>2553072.7400000002</v>
      </c>
      <c r="I133" s="55">
        <v>3996950.76</v>
      </c>
      <c r="J133" s="55">
        <v>2523790.12</v>
      </c>
      <c r="K133" s="55">
        <v>2523790.12</v>
      </c>
      <c r="L133" s="55">
        <v>2350322.81</v>
      </c>
      <c r="M133" s="101">
        <v>58.802896285867703</v>
      </c>
      <c r="N133" s="55">
        <v>2319516.0099999998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748</v>
      </c>
      <c r="F134" s="73" t="s">
        <v>749</v>
      </c>
      <c r="G134" s="55">
        <v>1074515.57</v>
      </c>
      <c r="H134" s="55">
        <v>-2000</v>
      </c>
      <c r="I134" s="55">
        <v>1072515.57</v>
      </c>
      <c r="J134" s="55">
        <v>696301.59</v>
      </c>
      <c r="K134" s="55">
        <v>696301.59</v>
      </c>
      <c r="L134" s="55">
        <v>617436.93999999994</v>
      </c>
      <c r="M134" s="101">
        <v>57.569042097915599</v>
      </c>
      <c r="N134" s="55">
        <v>605238.1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750</v>
      </c>
      <c r="F135" s="73" t="s">
        <v>751</v>
      </c>
      <c r="G135" s="55">
        <v>725169.79</v>
      </c>
      <c r="H135" s="55">
        <v>-108978.5</v>
      </c>
      <c r="I135" s="55">
        <v>616191.29</v>
      </c>
      <c r="J135" s="55">
        <v>355725.18</v>
      </c>
      <c r="K135" s="55">
        <v>355725.18</v>
      </c>
      <c r="L135" s="55">
        <v>355725.18</v>
      </c>
      <c r="M135" s="101">
        <v>57.729667032456803</v>
      </c>
      <c r="N135" s="55">
        <v>348030.35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41" t="s">
        <v>124</v>
      </c>
      <c r="F136" s="74" t="s">
        <v>69</v>
      </c>
      <c r="G136" s="75">
        <v>24685573.920000002</v>
      </c>
      <c r="H136" s="75">
        <v>3011940.83</v>
      </c>
      <c r="I136" s="75">
        <v>27697514.75</v>
      </c>
      <c r="J136" s="75">
        <v>17584392.260000002</v>
      </c>
      <c r="K136" s="75">
        <v>17507366.48</v>
      </c>
      <c r="L136" s="75">
        <v>16334221.83</v>
      </c>
      <c r="M136" s="102">
        <v>58.973600979849699</v>
      </c>
      <c r="N136" s="75">
        <v>16090295.68</v>
      </c>
    </row>
    <row r="137" spans="1:14" ht="13.8" x14ac:dyDescent="0.2">
      <c r="A137" s="37" t="s">
        <v>69</v>
      </c>
      <c r="B137" s="73" t="s">
        <v>69</v>
      </c>
      <c r="C137" s="37" t="s">
        <v>752</v>
      </c>
      <c r="D137" s="73" t="s">
        <v>753</v>
      </c>
      <c r="E137" s="37" t="s">
        <v>754</v>
      </c>
      <c r="F137" s="73" t="s">
        <v>755</v>
      </c>
      <c r="G137" s="55">
        <v>30000</v>
      </c>
      <c r="H137" s="55">
        <v>-2000</v>
      </c>
      <c r="I137" s="55">
        <v>28000</v>
      </c>
      <c r="J137" s="55">
        <v>10400</v>
      </c>
      <c r="K137" s="55">
        <v>10400</v>
      </c>
      <c r="L137" s="55">
        <v>10200</v>
      </c>
      <c r="M137" s="101">
        <v>36.428571428571402</v>
      </c>
      <c r="N137" s="55">
        <v>4675</v>
      </c>
    </row>
    <row r="138" spans="1:14" ht="13.8" x14ac:dyDescent="0.2">
      <c r="A138" s="37" t="s">
        <v>69</v>
      </c>
      <c r="B138" s="73" t="s">
        <v>69</v>
      </c>
      <c r="C138" s="37" t="s">
        <v>69</v>
      </c>
      <c r="D138" s="73" t="s">
        <v>69</v>
      </c>
      <c r="E138" s="37" t="s">
        <v>756</v>
      </c>
      <c r="F138" s="73" t="s">
        <v>757</v>
      </c>
      <c r="G138" s="55">
        <v>1190382.17</v>
      </c>
      <c r="H138" s="55">
        <v>-42000</v>
      </c>
      <c r="I138" s="55">
        <v>1148382.17</v>
      </c>
      <c r="J138" s="55">
        <v>666001.68999999994</v>
      </c>
      <c r="K138" s="55">
        <v>666001.68999999994</v>
      </c>
      <c r="L138" s="55">
        <v>665744.86</v>
      </c>
      <c r="M138" s="101">
        <v>57.972413486705399</v>
      </c>
      <c r="N138" s="55">
        <v>651321.96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758</v>
      </c>
      <c r="F139" s="73" t="s">
        <v>759</v>
      </c>
      <c r="G139" s="55">
        <v>50600</v>
      </c>
      <c r="H139" s="55">
        <v>0</v>
      </c>
      <c r="I139" s="55">
        <v>50600</v>
      </c>
      <c r="J139" s="55">
        <v>5247.7</v>
      </c>
      <c r="K139" s="55">
        <v>5247.7</v>
      </c>
      <c r="L139" s="55">
        <v>5247.7</v>
      </c>
      <c r="M139" s="101">
        <v>10.370948616600799</v>
      </c>
      <c r="N139" s="55">
        <v>5247.7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41" t="s">
        <v>124</v>
      </c>
      <c r="F140" s="74" t="s">
        <v>69</v>
      </c>
      <c r="G140" s="75">
        <v>1270982.17</v>
      </c>
      <c r="H140" s="75">
        <v>-44000</v>
      </c>
      <c r="I140" s="75">
        <v>1226982.17</v>
      </c>
      <c r="J140" s="75">
        <v>681649.39</v>
      </c>
      <c r="K140" s="75">
        <v>681649.39</v>
      </c>
      <c r="L140" s="75">
        <v>681192.56</v>
      </c>
      <c r="M140" s="102">
        <v>55.517722804399</v>
      </c>
      <c r="N140" s="75">
        <v>661244.66</v>
      </c>
    </row>
    <row r="141" spans="1:14" ht="13.8" x14ac:dyDescent="0.2">
      <c r="A141" s="37" t="s">
        <v>69</v>
      </c>
      <c r="B141" s="73" t="s">
        <v>69</v>
      </c>
      <c r="C141" s="97" t="s">
        <v>124</v>
      </c>
      <c r="D141" s="98" t="s">
        <v>69</v>
      </c>
      <c r="E141" s="97" t="s">
        <v>69</v>
      </c>
      <c r="F141" s="98" t="s">
        <v>69</v>
      </c>
      <c r="G141" s="99">
        <v>200139699.13999999</v>
      </c>
      <c r="H141" s="99">
        <v>9536636.6699999999</v>
      </c>
      <c r="I141" s="99">
        <v>209676335.81</v>
      </c>
      <c r="J141" s="99">
        <v>48665942.530000001</v>
      </c>
      <c r="K141" s="99">
        <v>45346006.399999999</v>
      </c>
      <c r="L141" s="99">
        <v>30081822.530000001</v>
      </c>
      <c r="M141" s="134">
        <v>14.3467895000125</v>
      </c>
      <c r="N141" s="99">
        <v>28091613.620000001</v>
      </c>
    </row>
    <row r="142" spans="1:14" ht="13.8" x14ac:dyDescent="0.2">
      <c r="A142" s="37" t="s">
        <v>11</v>
      </c>
      <c r="B142" s="73" t="s">
        <v>760</v>
      </c>
      <c r="C142" s="37" t="s">
        <v>466</v>
      </c>
      <c r="D142" s="73" t="s">
        <v>761</v>
      </c>
      <c r="E142" s="37" t="s">
        <v>762</v>
      </c>
      <c r="F142" s="73" t="s">
        <v>763</v>
      </c>
      <c r="G142" s="55">
        <v>14890670.9</v>
      </c>
      <c r="H142" s="55">
        <v>-3713718.63</v>
      </c>
      <c r="I142" s="55">
        <v>11176952.27</v>
      </c>
      <c r="J142" s="55">
        <v>7875175.8099999996</v>
      </c>
      <c r="K142" s="55">
        <v>7539167.4100000001</v>
      </c>
      <c r="L142" s="55">
        <v>5535627.2999999998</v>
      </c>
      <c r="M142" s="101">
        <v>49.5271623809126</v>
      </c>
      <c r="N142" s="55">
        <v>5285312.05</v>
      </c>
    </row>
    <row r="143" spans="1:14" ht="13.8" x14ac:dyDescent="0.2">
      <c r="A143" s="37" t="s">
        <v>69</v>
      </c>
      <c r="B143" s="73" t="s">
        <v>69</v>
      </c>
      <c r="C143" s="37" t="s">
        <v>69</v>
      </c>
      <c r="D143" s="73" t="s">
        <v>69</v>
      </c>
      <c r="E143" s="37" t="s">
        <v>764</v>
      </c>
      <c r="F143" s="73" t="s">
        <v>765</v>
      </c>
      <c r="G143" s="55">
        <v>31987276.100000001</v>
      </c>
      <c r="H143" s="55">
        <v>20905822.940000001</v>
      </c>
      <c r="I143" s="55">
        <v>52893099.039999999</v>
      </c>
      <c r="J143" s="55">
        <v>19981510.829999998</v>
      </c>
      <c r="K143" s="55">
        <v>19630926.030000001</v>
      </c>
      <c r="L143" s="55">
        <v>5086944.08</v>
      </c>
      <c r="M143" s="101">
        <v>9.6174059987542808</v>
      </c>
      <c r="N143" s="55">
        <v>3915642.47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766</v>
      </c>
      <c r="F144" s="73" t="s">
        <v>767</v>
      </c>
      <c r="G144" s="55">
        <v>31221166.149999999</v>
      </c>
      <c r="H144" s="55">
        <v>0</v>
      </c>
      <c r="I144" s="55">
        <v>31221166.149999999</v>
      </c>
      <c r="J144" s="55">
        <v>21797074.969999999</v>
      </c>
      <c r="K144" s="55">
        <v>21797074.969999999</v>
      </c>
      <c r="L144" s="55">
        <v>21797074.969999999</v>
      </c>
      <c r="M144" s="101">
        <v>69.815057084278706</v>
      </c>
      <c r="N144" s="55">
        <v>21216438.550000001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768</v>
      </c>
      <c r="F145" s="73" t="s">
        <v>769</v>
      </c>
      <c r="G145" s="55">
        <v>471686330.33999997</v>
      </c>
      <c r="H145" s="55">
        <v>-15942157.35</v>
      </c>
      <c r="I145" s="55">
        <v>455744172.99000001</v>
      </c>
      <c r="J145" s="55">
        <v>87828378.900000006</v>
      </c>
      <c r="K145" s="55">
        <v>87828378.900000006</v>
      </c>
      <c r="L145" s="55">
        <v>87627274.900000006</v>
      </c>
      <c r="M145" s="101">
        <v>19.227294630034201</v>
      </c>
      <c r="N145" s="55">
        <v>87169363.060000002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770</v>
      </c>
      <c r="F146" s="73" t="s">
        <v>771</v>
      </c>
      <c r="G146" s="55">
        <v>16026451.300000001</v>
      </c>
      <c r="H146" s="55">
        <v>-253937.78</v>
      </c>
      <c r="I146" s="55">
        <v>15772513.52</v>
      </c>
      <c r="J146" s="55">
        <v>10487346.859999999</v>
      </c>
      <c r="K146" s="55">
        <v>9202318.7699999996</v>
      </c>
      <c r="L146" s="55">
        <v>6296946.4900000002</v>
      </c>
      <c r="M146" s="101">
        <v>39.923544728716102</v>
      </c>
      <c r="N146" s="55">
        <v>4860603.2699999996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41" t="s">
        <v>124</v>
      </c>
      <c r="F147" s="74" t="s">
        <v>69</v>
      </c>
      <c r="G147" s="75">
        <v>565811894.78999996</v>
      </c>
      <c r="H147" s="75">
        <v>996009.18</v>
      </c>
      <c r="I147" s="75">
        <v>566807903.97000003</v>
      </c>
      <c r="J147" s="75">
        <v>147969487.37</v>
      </c>
      <c r="K147" s="75">
        <v>145997866.08000001</v>
      </c>
      <c r="L147" s="75">
        <v>126343867.73999999</v>
      </c>
      <c r="M147" s="102">
        <v>22.290420944215899</v>
      </c>
      <c r="N147" s="75">
        <v>122447359.40000001</v>
      </c>
    </row>
    <row r="148" spans="1:14" ht="13.8" x14ac:dyDescent="0.2">
      <c r="A148" s="37" t="s">
        <v>69</v>
      </c>
      <c r="B148" s="73" t="s">
        <v>69</v>
      </c>
      <c r="C148" s="37" t="s">
        <v>468</v>
      </c>
      <c r="D148" s="73" t="s">
        <v>772</v>
      </c>
      <c r="E148" s="37" t="s">
        <v>773</v>
      </c>
      <c r="F148" s="73" t="s">
        <v>774</v>
      </c>
      <c r="G148" s="55">
        <v>923466.2</v>
      </c>
      <c r="H148" s="55">
        <v>403871.36</v>
      </c>
      <c r="I148" s="55">
        <v>1327337.56</v>
      </c>
      <c r="J148" s="55">
        <v>786227.86</v>
      </c>
      <c r="K148" s="55">
        <v>786227.86</v>
      </c>
      <c r="L148" s="55">
        <v>642518.72</v>
      </c>
      <c r="M148" s="101">
        <v>48.4065801618693</v>
      </c>
      <c r="N148" s="55">
        <v>625894.43000000005</v>
      </c>
    </row>
    <row r="149" spans="1:14" ht="13.8" x14ac:dyDescent="0.2">
      <c r="A149" s="37" t="s">
        <v>69</v>
      </c>
      <c r="B149" s="73" t="s">
        <v>69</v>
      </c>
      <c r="C149" s="37" t="s">
        <v>69</v>
      </c>
      <c r="D149" s="73" t="s">
        <v>69</v>
      </c>
      <c r="E149" s="37" t="s">
        <v>775</v>
      </c>
      <c r="F149" s="73" t="s">
        <v>776</v>
      </c>
      <c r="G149" s="55">
        <v>4592225.37</v>
      </c>
      <c r="H149" s="55">
        <v>-334861.81</v>
      </c>
      <c r="I149" s="55">
        <v>4257363.5599999996</v>
      </c>
      <c r="J149" s="55">
        <v>2807710.14</v>
      </c>
      <c r="K149" s="55">
        <v>2807710.14</v>
      </c>
      <c r="L149" s="55">
        <v>2148478.04</v>
      </c>
      <c r="M149" s="101">
        <v>50.464988712404001</v>
      </c>
      <c r="N149" s="55">
        <v>2093438.62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777</v>
      </c>
      <c r="F150" s="73" t="s">
        <v>778</v>
      </c>
      <c r="G150" s="55">
        <v>6891656.0700000003</v>
      </c>
      <c r="H150" s="55">
        <v>3843245.44</v>
      </c>
      <c r="I150" s="55">
        <v>10734901.51</v>
      </c>
      <c r="J150" s="55">
        <v>9823152.3200000003</v>
      </c>
      <c r="K150" s="55">
        <v>9738977.3200000003</v>
      </c>
      <c r="L150" s="55">
        <v>708323.7</v>
      </c>
      <c r="M150" s="101">
        <v>6.5983250925978902</v>
      </c>
      <c r="N150" s="55">
        <v>680293.84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41" t="s">
        <v>124</v>
      </c>
      <c r="F151" s="74" t="s">
        <v>69</v>
      </c>
      <c r="G151" s="75">
        <v>12407347.640000001</v>
      </c>
      <c r="H151" s="75">
        <v>3912254.99</v>
      </c>
      <c r="I151" s="75">
        <v>16319602.630000001</v>
      </c>
      <c r="J151" s="75">
        <v>13417090.32</v>
      </c>
      <c r="K151" s="75">
        <v>13332915.32</v>
      </c>
      <c r="L151" s="75">
        <v>3499320.46</v>
      </c>
      <c r="M151" s="102">
        <v>21.442436677761201</v>
      </c>
      <c r="N151" s="75">
        <v>3399626.89</v>
      </c>
    </row>
    <row r="152" spans="1:14" ht="13.8" x14ac:dyDescent="0.2">
      <c r="A152" s="37" t="s">
        <v>69</v>
      </c>
      <c r="B152" s="73" t="s">
        <v>69</v>
      </c>
      <c r="C152" s="37" t="s">
        <v>470</v>
      </c>
      <c r="D152" s="73" t="s">
        <v>779</v>
      </c>
      <c r="E152" s="37" t="s">
        <v>780</v>
      </c>
      <c r="F152" s="73" t="s">
        <v>781</v>
      </c>
      <c r="G152" s="55">
        <v>11975544.17</v>
      </c>
      <c r="H152" s="55">
        <v>-2707500</v>
      </c>
      <c r="I152" s="55">
        <v>9268044.1699999999</v>
      </c>
      <c r="J152" s="55">
        <v>2526699.6</v>
      </c>
      <c r="K152" s="55">
        <v>2526699.6</v>
      </c>
      <c r="L152" s="55">
        <v>1504986.71</v>
      </c>
      <c r="M152" s="101">
        <v>16.238449908034902</v>
      </c>
      <c r="N152" s="55">
        <v>1476659.44</v>
      </c>
    </row>
    <row r="153" spans="1:14" ht="13.8" x14ac:dyDescent="0.2">
      <c r="A153" s="37" t="s">
        <v>69</v>
      </c>
      <c r="B153" s="73" t="s">
        <v>69</v>
      </c>
      <c r="C153" s="37" t="s">
        <v>69</v>
      </c>
      <c r="D153" s="73" t="s">
        <v>69</v>
      </c>
      <c r="E153" s="37" t="s">
        <v>782</v>
      </c>
      <c r="F153" s="73" t="s">
        <v>783</v>
      </c>
      <c r="G153" s="55">
        <v>1133067.42</v>
      </c>
      <c r="H153" s="55">
        <v>-187600.99</v>
      </c>
      <c r="I153" s="55">
        <v>945466.43</v>
      </c>
      <c r="J153" s="55">
        <v>550339.53</v>
      </c>
      <c r="K153" s="55">
        <v>550339.53</v>
      </c>
      <c r="L153" s="55">
        <v>550339.53</v>
      </c>
      <c r="M153" s="101">
        <v>58.208257061014798</v>
      </c>
      <c r="N153" s="55">
        <v>536119.18000000005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41" t="s">
        <v>124</v>
      </c>
      <c r="F154" s="74" t="s">
        <v>69</v>
      </c>
      <c r="G154" s="75">
        <v>13108611.59</v>
      </c>
      <c r="H154" s="75">
        <v>-2895100.99</v>
      </c>
      <c r="I154" s="75">
        <v>10213510.6</v>
      </c>
      <c r="J154" s="75">
        <v>3077039.13</v>
      </c>
      <c r="K154" s="75">
        <v>3077039.13</v>
      </c>
      <c r="L154" s="75">
        <v>2055326.24</v>
      </c>
      <c r="M154" s="102">
        <v>20.123602162805799</v>
      </c>
      <c r="N154" s="75">
        <v>2012778.62</v>
      </c>
    </row>
    <row r="155" spans="1:14" ht="13.8" x14ac:dyDescent="0.2">
      <c r="A155" s="37" t="s">
        <v>69</v>
      </c>
      <c r="B155" s="73" t="s">
        <v>69</v>
      </c>
      <c r="C155" s="37" t="s">
        <v>474</v>
      </c>
      <c r="D155" s="73" t="s">
        <v>784</v>
      </c>
      <c r="E155" s="37" t="s">
        <v>785</v>
      </c>
      <c r="F155" s="73" t="s">
        <v>786</v>
      </c>
      <c r="G155" s="55">
        <v>10810854.189999999</v>
      </c>
      <c r="H155" s="55">
        <v>5965807.8600000003</v>
      </c>
      <c r="I155" s="55">
        <v>16776662.050000001</v>
      </c>
      <c r="J155" s="55">
        <v>4762159.8899999997</v>
      </c>
      <c r="K155" s="55">
        <v>3651097.21</v>
      </c>
      <c r="L155" s="55">
        <v>2699081.04</v>
      </c>
      <c r="M155" s="101">
        <v>16.088307864555201</v>
      </c>
      <c r="N155" s="55">
        <v>1705695.6</v>
      </c>
    </row>
    <row r="156" spans="1:14" ht="13.8" x14ac:dyDescent="0.2">
      <c r="A156" s="37" t="s">
        <v>69</v>
      </c>
      <c r="B156" s="73" t="s">
        <v>69</v>
      </c>
      <c r="C156" s="37" t="s">
        <v>69</v>
      </c>
      <c r="D156" s="73" t="s">
        <v>69</v>
      </c>
      <c r="E156" s="41" t="s">
        <v>124</v>
      </c>
      <c r="F156" s="74" t="s">
        <v>69</v>
      </c>
      <c r="G156" s="75">
        <v>10810854.189999999</v>
      </c>
      <c r="H156" s="75">
        <v>5965807.8600000003</v>
      </c>
      <c r="I156" s="75">
        <v>16776662.050000001</v>
      </c>
      <c r="J156" s="75">
        <v>4762159.8899999997</v>
      </c>
      <c r="K156" s="75">
        <v>3651097.21</v>
      </c>
      <c r="L156" s="75">
        <v>2699081.04</v>
      </c>
      <c r="M156" s="102">
        <v>16.088307864555201</v>
      </c>
      <c r="N156" s="75">
        <v>1705695.6</v>
      </c>
    </row>
    <row r="157" spans="1:14" ht="13.8" x14ac:dyDescent="0.2">
      <c r="A157" s="37" t="s">
        <v>69</v>
      </c>
      <c r="B157" s="73" t="s">
        <v>69</v>
      </c>
      <c r="C157" s="97" t="s">
        <v>124</v>
      </c>
      <c r="D157" s="98" t="s">
        <v>69</v>
      </c>
      <c r="E157" s="97" t="s">
        <v>69</v>
      </c>
      <c r="F157" s="98" t="s">
        <v>69</v>
      </c>
      <c r="G157" s="99">
        <v>602138708.21000004</v>
      </c>
      <c r="H157" s="99">
        <v>7978971.04</v>
      </c>
      <c r="I157" s="99">
        <v>610117679.25</v>
      </c>
      <c r="J157" s="99">
        <v>169225776.71000001</v>
      </c>
      <c r="K157" s="99">
        <v>166058917.74000001</v>
      </c>
      <c r="L157" s="99">
        <v>134597595.47999999</v>
      </c>
      <c r="M157" s="134">
        <v>22.060923664014599</v>
      </c>
      <c r="N157" s="99">
        <v>129565460.51000001</v>
      </c>
    </row>
    <row r="158" spans="1:14" ht="13.8" x14ac:dyDescent="0.2">
      <c r="A158" s="37" t="s">
        <v>21</v>
      </c>
      <c r="B158" s="73" t="s">
        <v>787</v>
      </c>
      <c r="C158" s="37" t="s">
        <v>788</v>
      </c>
      <c r="D158" s="73" t="s">
        <v>789</v>
      </c>
      <c r="E158" s="37" t="s">
        <v>790</v>
      </c>
      <c r="F158" s="73" t="s">
        <v>791</v>
      </c>
      <c r="G158" s="55">
        <v>63521435.890000001</v>
      </c>
      <c r="H158" s="55">
        <v>-2400000</v>
      </c>
      <c r="I158" s="55">
        <v>61121435.890000001</v>
      </c>
      <c r="J158" s="55">
        <v>61121435.890000001</v>
      </c>
      <c r="K158" s="55">
        <v>61121435.890000001</v>
      </c>
      <c r="L158" s="55">
        <v>31760718.18</v>
      </c>
      <c r="M158" s="101">
        <v>51.963305045973797</v>
      </c>
      <c r="N158" s="55">
        <v>31760718.18</v>
      </c>
    </row>
    <row r="159" spans="1:14" ht="13.8" x14ac:dyDescent="0.2">
      <c r="A159" s="37" t="s">
        <v>69</v>
      </c>
      <c r="B159" s="73" t="s">
        <v>69</v>
      </c>
      <c r="C159" s="37" t="s">
        <v>69</v>
      </c>
      <c r="D159" s="73" t="s">
        <v>69</v>
      </c>
      <c r="E159" s="37" t="s">
        <v>792</v>
      </c>
      <c r="F159" s="73" t="s">
        <v>793</v>
      </c>
      <c r="G159" s="55">
        <v>2789679</v>
      </c>
      <c r="H159" s="55">
        <v>-134574.29</v>
      </c>
      <c r="I159" s="55">
        <v>2655104.71</v>
      </c>
      <c r="J159" s="55">
        <v>2597886.7200000002</v>
      </c>
      <c r="K159" s="55">
        <v>2597886.7200000002</v>
      </c>
      <c r="L159" s="55">
        <v>1428050.56</v>
      </c>
      <c r="M159" s="101">
        <v>53.7850938466378</v>
      </c>
      <c r="N159" s="55">
        <v>1428050.56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41" t="s">
        <v>124</v>
      </c>
      <c r="F160" s="74" t="s">
        <v>69</v>
      </c>
      <c r="G160" s="75">
        <v>66311114.890000001</v>
      </c>
      <c r="H160" s="75">
        <v>-2534574.29</v>
      </c>
      <c r="I160" s="75">
        <v>63776540.600000001</v>
      </c>
      <c r="J160" s="75">
        <v>63719322.609999999</v>
      </c>
      <c r="K160" s="75">
        <v>63719322.609999999</v>
      </c>
      <c r="L160" s="75">
        <v>33188768.739999998</v>
      </c>
      <c r="M160" s="102">
        <v>52.039148608195298</v>
      </c>
      <c r="N160" s="75">
        <v>33188768.739999998</v>
      </c>
    </row>
    <row r="161" spans="1:14" ht="13.8" x14ac:dyDescent="0.2">
      <c r="A161" s="37" t="s">
        <v>69</v>
      </c>
      <c r="B161" s="73" t="s">
        <v>69</v>
      </c>
      <c r="C161" s="97" t="s">
        <v>124</v>
      </c>
      <c r="D161" s="98" t="s">
        <v>69</v>
      </c>
      <c r="E161" s="97" t="s">
        <v>69</v>
      </c>
      <c r="F161" s="98" t="s">
        <v>69</v>
      </c>
      <c r="G161" s="99">
        <v>66311114.890000001</v>
      </c>
      <c r="H161" s="99">
        <v>-2534574.29</v>
      </c>
      <c r="I161" s="99">
        <v>63776540.600000001</v>
      </c>
      <c r="J161" s="99">
        <v>63719322.609999999</v>
      </c>
      <c r="K161" s="99">
        <v>63719322.609999999</v>
      </c>
      <c r="L161" s="99">
        <v>33188768.739999998</v>
      </c>
      <c r="M161" s="134">
        <v>52.039148608195298</v>
      </c>
      <c r="N161" s="99">
        <v>33188768.739999998</v>
      </c>
    </row>
    <row r="162" spans="1:14" ht="13.8" x14ac:dyDescent="0.2">
      <c r="A162" s="122" t="s">
        <v>269</v>
      </c>
      <c r="B162" s="123" t="s">
        <v>69</v>
      </c>
      <c r="C162" s="105" t="s">
        <v>69</v>
      </c>
      <c r="D162" s="95" t="s">
        <v>69</v>
      </c>
      <c r="E162" s="79" t="s">
        <v>69</v>
      </c>
      <c r="F162" s="96" t="s">
        <v>69</v>
      </c>
      <c r="G162" s="67">
        <v>6466530737.1800003</v>
      </c>
      <c r="H162" s="67">
        <v>217800777.72</v>
      </c>
      <c r="I162" s="67">
        <v>6684331514.8999996</v>
      </c>
      <c r="J162" s="67">
        <v>4831265556.9799995</v>
      </c>
      <c r="K162" s="67">
        <v>4717550538.7600002</v>
      </c>
      <c r="L162" s="67">
        <v>3743654370.5700002</v>
      </c>
      <c r="M162" s="71">
        <v>56.006413838467502</v>
      </c>
      <c r="N162" s="67">
        <v>3631392985.02</v>
      </c>
    </row>
    <row r="163" spans="1:14" ht="13.8" x14ac:dyDescent="0.3">
      <c r="A163" s="39" t="s">
        <v>61</v>
      </c>
      <c r="B163" s="93"/>
      <c r="C163" s="18"/>
      <c r="D163" s="93"/>
      <c r="E163" s="40"/>
      <c r="F163" s="93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794</v>
      </c>
      <c r="B7" s="42" t="s">
        <v>795</v>
      </c>
      <c r="C7" s="38">
        <v>16883693.489999998</v>
      </c>
      <c r="D7" s="38">
        <v>-2876.53</v>
      </c>
      <c r="E7" s="38">
        <v>16880816.960000001</v>
      </c>
      <c r="F7" s="38">
        <v>7587447.5099999998</v>
      </c>
      <c r="G7" s="38">
        <v>5261043.26</v>
      </c>
      <c r="H7" s="55">
        <v>2025519.95</v>
      </c>
      <c r="I7" s="49">
        <v>11.9989450439489</v>
      </c>
      <c r="J7" s="38">
        <v>1877135.77</v>
      </c>
    </row>
    <row r="8" spans="1:10" ht="13.8" x14ac:dyDescent="0.2">
      <c r="A8" s="37" t="s">
        <v>796</v>
      </c>
      <c r="B8" s="42" t="s">
        <v>797</v>
      </c>
      <c r="C8" s="38">
        <v>452007561.38999999</v>
      </c>
      <c r="D8" s="38">
        <v>0</v>
      </c>
      <c r="E8" s="38">
        <v>452007561.38999999</v>
      </c>
      <c r="F8" s="38">
        <v>71964976.719999999</v>
      </c>
      <c r="G8" s="38">
        <v>71847205.230000004</v>
      </c>
      <c r="H8" s="55">
        <v>71543043.400000006</v>
      </c>
      <c r="I8" s="49">
        <v>15.8278421670631</v>
      </c>
      <c r="J8" s="38">
        <v>71337288.420000002</v>
      </c>
    </row>
    <row r="9" spans="1:10" ht="13.8" x14ac:dyDescent="0.2">
      <c r="A9" s="37" t="s">
        <v>798</v>
      </c>
      <c r="B9" s="42" t="s">
        <v>799</v>
      </c>
      <c r="C9" s="38">
        <v>73508077.829999998</v>
      </c>
      <c r="D9" s="38">
        <v>0</v>
      </c>
      <c r="E9" s="38">
        <v>73508077.829999998</v>
      </c>
      <c r="F9" s="38">
        <v>46683477.229999997</v>
      </c>
      <c r="G9" s="38">
        <v>44587376.979999997</v>
      </c>
      <c r="H9" s="55">
        <v>25013254.100000001</v>
      </c>
      <c r="I9" s="49">
        <v>34.027898481915699</v>
      </c>
      <c r="J9" s="38">
        <v>24835746.609999999</v>
      </c>
    </row>
    <row r="10" spans="1:10" ht="13.8" x14ac:dyDescent="0.2">
      <c r="A10" s="37" t="s">
        <v>800</v>
      </c>
      <c r="B10" s="42" t="s">
        <v>801</v>
      </c>
      <c r="C10" s="38">
        <v>348059.91</v>
      </c>
      <c r="D10" s="38">
        <v>0</v>
      </c>
      <c r="E10" s="38">
        <v>348059.91</v>
      </c>
      <c r="F10" s="38">
        <v>39019.67</v>
      </c>
      <c r="G10" s="38">
        <v>27908.959999999999</v>
      </c>
      <c r="H10" s="55">
        <v>22829.05</v>
      </c>
      <c r="I10" s="49">
        <v>6.5589426831719901</v>
      </c>
      <c r="J10" s="38">
        <v>20290.95</v>
      </c>
    </row>
    <row r="11" spans="1:10" ht="13.8" x14ac:dyDescent="0.2">
      <c r="A11" s="37" t="s">
        <v>802</v>
      </c>
      <c r="B11" s="42" t="s">
        <v>803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1580.14</v>
      </c>
      <c r="I11" s="49">
        <v>4.1532355569573696</v>
      </c>
      <c r="J11" s="38">
        <v>1580.14</v>
      </c>
    </row>
    <row r="12" spans="1:10" ht="13.8" x14ac:dyDescent="0.2">
      <c r="A12" s="37" t="s">
        <v>804</v>
      </c>
      <c r="B12" s="42" t="s">
        <v>805</v>
      </c>
      <c r="C12" s="38">
        <v>22748707</v>
      </c>
      <c r="D12" s="38">
        <v>-727680</v>
      </c>
      <c r="E12" s="38">
        <v>22021027</v>
      </c>
      <c r="F12" s="38">
        <v>16356433.039999999</v>
      </c>
      <c r="G12" s="38">
        <v>14595125.5</v>
      </c>
      <c r="H12" s="55">
        <v>3329195.68</v>
      </c>
      <c r="I12" s="49">
        <v>15.1182580176665</v>
      </c>
      <c r="J12" s="38">
        <v>2316336.0699999998</v>
      </c>
    </row>
    <row r="13" spans="1:10" ht="13.8" x14ac:dyDescent="0.2">
      <c r="A13" s="37" t="s">
        <v>806</v>
      </c>
      <c r="B13" s="42" t="s">
        <v>807</v>
      </c>
      <c r="C13" s="38">
        <v>360188.43</v>
      </c>
      <c r="D13" s="38">
        <v>3900</v>
      </c>
      <c r="E13" s="38">
        <v>364088.43</v>
      </c>
      <c r="F13" s="38">
        <v>316763.36</v>
      </c>
      <c r="G13" s="38">
        <v>315331.90999999997</v>
      </c>
      <c r="H13" s="55">
        <v>91033.600000000006</v>
      </c>
      <c r="I13" s="49">
        <v>25.0031565133778</v>
      </c>
      <c r="J13" s="38">
        <v>22230.82</v>
      </c>
    </row>
    <row r="14" spans="1:10" ht="13.8" x14ac:dyDescent="0.2">
      <c r="A14" s="37" t="s">
        <v>808</v>
      </c>
      <c r="B14" s="42" t="s">
        <v>803</v>
      </c>
      <c r="C14" s="38">
        <v>115217.67</v>
      </c>
      <c r="D14" s="38">
        <v>0</v>
      </c>
      <c r="E14" s="38">
        <v>115217.67</v>
      </c>
      <c r="F14" s="38">
        <v>37609.07</v>
      </c>
      <c r="G14" s="38">
        <v>33371.65</v>
      </c>
      <c r="H14" s="55">
        <v>3360.44</v>
      </c>
      <c r="I14" s="49">
        <v>2.91660124701359</v>
      </c>
      <c r="J14" s="38">
        <v>3360.44</v>
      </c>
    </row>
    <row r="15" spans="1:10" ht="13.8" x14ac:dyDescent="0.2">
      <c r="A15" s="37" t="s">
        <v>809</v>
      </c>
      <c r="B15" s="42" t="s">
        <v>810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811</v>
      </c>
      <c r="B16" s="42" t="s">
        <v>812</v>
      </c>
      <c r="C16" s="38">
        <v>30210</v>
      </c>
      <c r="D16" s="38">
        <v>0</v>
      </c>
      <c r="E16" s="38">
        <v>30210</v>
      </c>
      <c r="F16" s="38">
        <v>578.98</v>
      </c>
      <c r="G16" s="38">
        <v>578.98</v>
      </c>
      <c r="H16" s="55">
        <v>578.98</v>
      </c>
      <c r="I16" s="49">
        <v>1.9165177093677599</v>
      </c>
      <c r="J16" s="38">
        <v>578.98</v>
      </c>
    </row>
    <row r="17" spans="1:10" ht="13.8" x14ac:dyDescent="0.2">
      <c r="A17" s="37" t="s">
        <v>813</v>
      </c>
      <c r="B17" s="42" t="s">
        <v>814</v>
      </c>
      <c r="C17" s="38">
        <v>116000</v>
      </c>
      <c r="D17" s="38">
        <v>0</v>
      </c>
      <c r="E17" s="38">
        <v>116000</v>
      </c>
      <c r="F17" s="38">
        <v>54718.720000000001</v>
      </c>
      <c r="G17" s="38">
        <v>54718.720000000001</v>
      </c>
      <c r="H17" s="55">
        <v>5988.29</v>
      </c>
      <c r="I17" s="49">
        <v>5.1623189655172403</v>
      </c>
      <c r="J17" s="38">
        <v>0</v>
      </c>
    </row>
    <row r="18" spans="1:10" ht="13.8" x14ac:dyDescent="0.2">
      <c r="A18" s="37" t="s">
        <v>815</v>
      </c>
      <c r="B18" s="42" t="s">
        <v>816</v>
      </c>
      <c r="C18" s="38">
        <v>42072</v>
      </c>
      <c r="D18" s="38">
        <v>0</v>
      </c>
      <c r="E18" s="38">
        <v>42072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817</v>
      </c>
      <c r="B19" s="42" t="s">
        <v>818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819</v>
      </c>
      <c r="B20" s="42" t="s">
        <v>820</v>
      </c>
      <c r="C20" s="38">
        <v>0</v>
      </c>
      <c r="D20" s="38">
        <v>818400</v>
      </c>
      <c r="E20" s="38">
        <v>818400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821</v>
      </c>
      <c r="B21" s="42" t="s">
        <v>822</v>
      </c>
      <c r="C21" s="38">
        <v>6096495.2199999997</v>
      </c>
      <c r="D21" s="38">
        <v>85701.04</v>
      </c>
      <c r="E21" s="38">
        <v>6182196.2599999998</v>
      </c>
      <c r="F21" s="38">
        <v>2068293.54</v>
      </c>
      <c r="G21" s="38">
        <v>1481229.88</v>
      </c>
      <c r="H21" s="55">
        <v>407742.44</v>
      </c>
      <c r="I21" s="49">
        <v>6.5954302136632599</v>
      </c>
      <c r="J21" s="38">
        <v>398506.4</v>
      </c>
    </row>
    <row r="22" spans="1:10" ht="13.8" x14ac:dyDescent="0.2">
      <c r="A22" s="37" t="s">
        <v>823</v>
      </c>
      <c r="B22" s="42" t="s">
        <v>824</v>
      </c>
      <c r="C22" s="38">
        <v>3300000</v>
      </c>
      <c r="D22" s="38">
        <v>0</v>
      </c>
      <c r="E22" s="38">
        <v>3300000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825</v>
      </c>
      <c r="B23" s="42" t="s">
        <v>826</v>
      </c>
      <c r="C23" s="38">
        <v>30000000</v>
      </c>
      <c r="D23" s="38">
        <v>-7702055.4100000001</v>
      </c>
      <c r="E23" s="38">
        <v>22297944.59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827</v>
      </c>
      <c r="B24" s="42" t="s">
        <v>828</v>
      </c>
      <c r="C24" s="38">
        <v>0</v>
      </c>
      <c r="D24" s="38">
        <v>6254126.8099999996</v>
      </c>
      <c r="E24" s="38">
        <v>6254126.8099999996</v>
      </c>
      <c r="F24" s="38">
        <v>2930086.2</v>
      </c>
      <c r="G24" s="38">
        <v>2520823.75</v>
      </c>
      <c r="H24" s="55">
        <v>858007.97</v>
      </c>
      <c r="I24" s="49">
        <v>13.719068961443099</v>
      </c>
      <c r="J24" s="38">
        <v>727509.97</v>
      </c>
    </row>
    <row r="25" spans="1:10" ht="13.8" x14ac:dyDescent="0.2">
      <c r="A25" s="37" t="s">
        <v>829</v>
      </c>
      <c r="B25" s="42" t="s">
        <v>830</v>
      </c>
      <c r="C25" s="38">
        <v>0</v>
      </c>
      <c r="D25" s="38">
        <v>10202055.41</v>
      </c>
      <c r="E25" s="38">
        <v>10202055.41</v>
      </c>
      <c r="F25" s="38">
        <v>250000</v>
      </c>
      <c r="G25" s="38">
        <v>250000</v>
      </c>
      <c r="H25" s="55">
        <v>250000</v>
      </c>
      <c r="I25" s="49">
        <v>2.4504865926816199</v>
      </c>
      <c r="J25" s="38">
        <v>0</v>
      </c>
    </row>
    <row r="26" spans="1:10" ht="13.8" x14ac:dyDescent="0.2">
      <c r="A26" s="37" t="s">
        <v>831</v>
      </c>
      <c r="B26" s="42" t="s">
        <v>832</v>
      </c>
      <c r="C26" s="38">
        <v>1503945</v>
      </c>
      <c r="D26" s="38">
        <v>0</v>
      </c>
      <c r="E26" s="38">
        <v>1503945</v>
      </c>
      <c r="F26" s="38">
        <v>1483708.05</v>
      </c>
      <c r="G26" s="38">
        <v>1473464.37</v>
      </c>
      <c r="H26" s="55">
        <v>824799.41</v>
      </c>
      <c r="I26" s="49">
        <v>54.842391842786803</v>
      </c>
      <c r="J26" s="38">
        <v>800026.37</v>
      </c>
    </row>
    <row r="27" spans="1:10" ht="13.8" x14ac:dyDescent="0.2">
      <c r="A27" s="37" t="s">
        <v>833</v>
      </c>
      <c r="B27" s="42" t="s">
        <v>834</v>
      </c>
      <c r="C27" s="38">
        <v>38038178.420000002</v>
      </c>
      <c r="D27" s="38">
        <v>0</v>
      </c>
      <c r="E27" s="38">
        <v>38038178.420000002</v>
      </c>
      <c r="F27" s="38">
        <v>16662428.050000001</v>
      </c>
      <c r="G27" s="38">
        <v>15556527.68</v>
      </c>
      <c r="H27" s="55">
        <v>2840198.7</v>
      </c>
      <c r="I27" s="49">
        <v>7.4667053417748797</v>
      </c>
      <c r="J27" s="38">
        <v>2562330.16</v>
      </c>
    </row>
    <row r="28" spans="1:10" ht="13.8" x14ac:dyDescent="0.2">
      <c r="A28" s="37" t="s">
        <v>835</v>
      </c>
      <c r="B28" s="42" t="s">
        <v>836</v>
      </c>
      <c r="C28" s="38">
        <v>27347834</v>
      </c>
      <c r="D28" s="38">
        <v>0</v>
      </c>
      <c r="E28" s="38">
        <v>27347834</v>
      </c>
      <c r="F28" s="38">
        <v>13454166.949999999</v>
      </c>
      <c r="G28" s="38">
        <v>11230682.039999999</v>
      </c>
      <c r="H28" s="55">
        <v>7865277.0800000001</v>
      </c>
      <c r="I28" s="49">
        <v>28.760146342851101</v>
      </c>
      <c r="J28" s="38">
        <v>7236927.21</v>
      </c>
    </row>
    <row r="29" spans="1:10" ht="13.8" x14ac:dyDescent="0.2">
      <c r="A29" s="37" t="s">
        <v>837</v>
      </c>
      <c r="B29" s="42" t="s">
        <v>838</v>
      </c>
      <c r="C29" s="38">
        <v>0</v>
      </c>
      <c r="D29" s="38">
        <v>0</v>
      </c>
      <c r="E29" s="38">
        <v>0</v>
      </c>
      <c r="F29" s="38">
        <v>227520</v>
      </c>
      <c r="G29" s="38">
        <v>227520</v>
      </c>
      <c r="H29" s="55">
        <v>227520</v>
      </c>
      <c r="I29" s="49">
        <v>0</v>
      </c>
      <c r="J29" s="38">
        <v>227520</v>
      </c>
    </row>
    <row r="30" spans="1:10" ht="13.8" x14ac:dyDescent="0.2">
      <c r="A30" s="37" t="s">
        <v>839</v>
      </c>
      <c r="B30" s="42" t="s">
        <v>840</v>
      </c>
      <c r="C30" s="38">
        <v>50000</v>
      </c>
      <c r="D30" s="38">
        <v>0</v>
      </c>
      <c r="E30" s="38">
        <v>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841</v>
      </c>
      <c r="B31" s="42" t="s">
        <v>842</v>
      </c>
      <c r="C31" s="38">
        <v>107000</v>
      </c>
      <c r="D31" s="38">
        <v>0</v>
      </c>
      <c r="E31" s="38">
        <v>107000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843</v>
      </c>
      <c r="B32" s="42" t="s">
        <v>844</v>
      </c>
      <c r="C32" s="38">
        <v>2051202.67</v>
      </c>
      <c r="D32" s="38">
        <v>0</v>
      </c>
      <c r="E32" s="38">
        <v>2051202.67</v>
      </c>
      <c r="F32" s="38">
        <v>2044450.16</v>
      </c>
      <c r="G32" s="38">
        <v>2037958.96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845</v>
      </c>
      <c r="B33" s="42" t="s">
        <v>846</v>
      </c>
      <c r="C33" s="38">
        <v>180000</v>
      </c>
      <c r="D33" s="38">
        <v>0</v>
      </c>
      <c r="E33" s="38">
        <v>180000</v>
      </c>
      <c r="F33" s="38">
        <v>162059</v>
      </c>
      <c r="G33" s="38">
        <v>162059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847</v>
      </c>
      <c r="B34" s="42" t="s">
        <v>848</v>
      </c>
      <c r="C34" s="38">
        <v>296500</v>
      </c>
      <c r="D34" s="38">
        <v>0</v>
      </c>
      <c r="E34" s="38">
        <v>296500</v>
      </c>
      <c r="F34" s="38">
        <v>156284.57999999999</v>
      </c>
      <c r="G34" s="38">
        <v>112461.78</v>
      </c>
      <c r="H34" s="55">
        <v>22000.86</v>
      </c>
      <c r="I34" s="49">
        <v>7.4201888701517698</v>
      </c>
      <c r="J34" s="38">
        <v>22000.86</v>
      </c>
    </row>
    <row r="35" spans="1:10" ht="13.8" x14ac:dyDescent="0.2">
      <c r="A35" s="37" t="s">
        <v>849</v>
      </c>
      <c r="B35" s="42" t="s">
        <v>850</v>
      </c>
      <c r="C35" s="38">
        <v>196152</v>
      </c>
      <c r="D35" s="38">
        <v>0</v>
      </c>
      <c r="E35" s="38">
        <v>196152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851</v>
      </c>
      <c r="B36" s="42" t="s">
        <v>852</v>
      </c>
      <c r="C36" s="38">
        <v>449985</v>
      </c>
      <c r="D36" s="38">
        <v>0</v>
      </c>
      <c r="E36" s="38">
        <v>449985</v>
      </c>
      <c r="F36" s="38">
        <v>373515.23</v>
      </c>
      <c r="G36" s="38">
        <v>358821.66</v>
      </c>
      <c r="H36" s="55">
        <v>220811.38</v>
      </c>
      <c r="I36" s="49">
        <v>49.070831249930499</v>
      </c>
      <c r="J36" s="38">
        <v>110853.65</v>
      </c>
    </row>
    <row r="37" spans="1:10" ht="13.8" x14ac:dyDescent="0.2">
      <c r="A37" s="37" t="s">
        <v>853</v>
      </c>
      <c r="B37" s="42" t="s">
        <v>854</v>
      </c>
      <c r="C37" s="38">
        <v>181666.15</v>
      </c>
      <c r="D37" s="38">
        <v>0</v>
      </c>
      <c r="E37" s="38">
        <v>181666.15</v>
      </c>
      <c r="F37" s="38">
        <v>55560.27</v>
      </c>
      <c r="G37" s="38">
        <v>55560.27</v>
      </c>
      <c r="H37" s="55">
        <v>55560.27</v>
      </c>
      <c r="I37" s="49">
        <v>30.583721843612601</v>
      </c>
      <c r="J37" s="38">
        <v>55404.02</v>
      </c>
    </row>
    <row r="38" spans="1:10" ht="13.8" x14ac:dyDescent="0.2">
      <c r="A38" s="37" t="s">
        <v>855</v>
      </c>
      <c r="B38" s="42" t="s">
        <v>856</v>
      </c>
      <c r="C38" s="38">
        <v>50000</v>
      </c>
      <c r="D38" s="38">
        <v>0</v>
      </c>
      <c r="E38" s="38">
        <v>50000</v>
      </c>
      <c r="F38" s="38">
        <v>20958</v>
      </c>
      <c r="G38" s="38">
        <v>20958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857</v>
      </c>
      <c r="B39" s="42" t="s">
        <v>858</v>
      </c>
      <c r="C39" s="38">
        <v>50350</v>
      </c>
      <c r="D39" s="38">
        <v>0</v>
      </c>
      <c r="E39" s="38">
        <v>50350</v>
      </c>
      <c r="F39" s="38">
        <v>10909.77</v>
      </c>
      <c r="G39" s="38">
        <v>10909.77</v>
      </c>
      <c r="H39" s="55">
        <v>10909.77</v>
      </c>
      <c r="I39" s="49">
        <v>21.667864945382298</v>
      </c>
      <c r="J39" s="38">
        <v>10909.77</v>
      </c>
    </row>
    <row r="40" spans="1:10" ht="13.8" x14ac:dyDescent="0.2">
      <c r="A40" s="37" t="s">
        <v>859</v>
      </c>
      <c r="B40" s="42" t="s">
        <v>860</v>
      </c>
      <c r="C40" s="38">
        <v>85000</v>
      </c>
      <c r="D40" s="38">
        <v>9592.9</v>
      </c>
      <c r="E40" s="38">
        <v>94592.9</v>
      </c>
      <c r="F40" s="38">
        <v>91008.82</v>
      </c>
      <c r="G40" s="38">
        <v>91008.82</v>
      </c>
      <c r="H40" s="55">
        <v>64633.5</v>
      </c>
      <c r="I40" s="49">
        <v>68.328066905655703</v>
      </c>
      <c r="J40" s="38">
        <v>64633.5</v>
      </c>
    </row>
    <row r="41" spans="1:10" ht="13.8" x14ac:dyDescent="0.2">
      <c r="A41" s="37" t="s">
        <v>861</v>
      </c>
      <c r="B41" s="42" t="s">
        <v>862</v>
      </c>
      <c r="C41" s="38">
        <v>220400</v>
      </c>
      <c r="D41" s="38">
        <v>0</v>
      </c>
      <c r="E41" s="38">
        <v>220400</v>
      </c>
      <c r="F41" s="38">
        <v>220400</v>
      </c>
      <c r="G41" s="38">
        <v>203733.02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863</v>
      </c>
      <c r="B42" s="42" t="s">
        <v>864</v>
      </c>
      <c r="C42" s="38">
        <v>533296.15</v>
      </c>
      <c r="D42" s="38">
        <v>0</v>
      </c>
      <c r="E42" s="38">
        <v>533296.15</v>
      </c>
      <c r="F42" s="38">
        <v>297140.09000000003</v>
      </c>
      <c r="G42" s="38">
        <v>297140.09000000003</v>
      </c>
      <c r="H42" s="55">
        <v>38405.199999999997</v>
      </c>
      <c r="I42" s="49">
        <v>7.2014770779800301</v>
      </c>
      <c r="J42" s="38">
        <v>38405.199999999997</v>
      </c>
    </row>
    <row r="43" spans="1:10" ht="13.8" x14ac:dyDescent="0.2">
      <c r="A43" s="37" t="s">
        <v>865</v>
      </c>
      <c r="B43" s="42" t="s">
        <v>866</v>
      </c>
      <c r="C43" s="38">
        <v>3191431.31</v>
      </c>
      <c r="D43" s="38">
        <v>0</v>
      </c>
      <c r="E43" s="38">
        <v>3191431.31</v>
      </c>
      <c r="F43" s="38">
        <v>3062744.17</v>
      </c>
      <c r="G43" s="38">
        <v>2563582.66</v>
      </c>
      <c r="H43" s="55">
        <v>151502.01999999999</v>
      </c>
      <c r="I43" s="49">
        <v>4.7471496417699797</v>
      </c>
      <c r="J43" s="38">
        <v>151502.01999999999</v>
      </c>
    </row>
    <row r="44" spans="1:10" ht="13.8" x14ac:dyDescent="0.2">
      <c r="A44" s="37" t="s">
        <v>867</v>
      </c>
      <c r="B44" s="42" t="s">
        <v>868</v>
      </c>
      <c r="C44" s="38">
        <v>1957000</v>
      </c>
      <c r="D44" s="38">
        <v>0</v>
      </c>
      <c r="E44" s="38">
        <v>1957000</v>
      </c>
      <c r="F44" s="38">
        <v>585434.81999999995</v>
      </c>
      <c r="G44" s="38">
        <v>585434.81999999995</v>
      </c>
      <c r="H44" s="55">
        <v>585434.81999999995</v>
      </c>
      <c r="I44" s="49">
        <v>29.914911599386802</v>
      </c>
      <c r="J44" s="38">
        <v>585434.81999999995</v>
      </c>
    </row>
    <row r="45" spans="1:10" ht="13.8" x14ac:dyDescent="0.2">
      <c r="A45" s="37" t="s">
        <v>869</v>
      </c>
      <c r="B45" s="42" t="s">
        <v>870</v>
      </c>
      <c r="C45" s="38">
        <v>19000</v>
      </c>
      <c r="D45" s="38">
        <v>0</v>
      </c>
      <c r="E45" s="38">
        <v>19000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871</v>
      </c>
      <c r="B46" s="42" t="s">
        <v>872</v>
      </c>
      <c r="C46" s="38">
        <v>130150</v>
      </c>
      <c r="D46" s="38">
        <v>0</v>
      </c>
      <c r="E46" s="38">
        <v>130150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873</v>
      </c>
      <c r="B47" s="42" t="s">
        <v>874</v>
      </c>
      <c r="C47" s="38">
        <v>0</v>
      </c>
      <c r="D47" s="38">
        <v>924281</v>
      </c>
      <c r="E47" s="38">
        <v>924281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875</v>
      </c>
      <c r="B48" s="42" t="s">
        <v>876</v>
      </c>
      <c r="C48" s="38">
        <v>8500</v>
      </c>
      <c r="D48" s="38">
        <v>0</v>
      </c>
      <c r="E48" s="38">
        <v>8500</v>
      </c>
      <c r="F48" s="38">
        <v>5394.96</v>
      </c>
      <c r="G48" s="38">
        <v>5394.96</v>
      </c>
      <c r="H48" s="55">
        <v>5394.96</v>
      </c>
      <c r="I48" s="49">
        <v>63.4701176470588</v>
      </c>
      <c r="J48" s="38">
        <v>5394.96</v>
      </c>
    </row>
    <row r="49" spans="1:10" ht="13.8" x14ac:dyDescent="0.2">
      <c r="A49" s="37" t="s">
        <v>877</v>
      </c>
      <c r="B49" s="42" t="s">
        <v>878</v>
      </c>
      <c r="C49" s="38">
        <v>8302.34</v>
      </c>
      <c r="D49" s="38">
        <v>0</v>
      </c>
      <c r="E49" s="38">
        <v>8302.34</v>
      </c>
      <c r="F49" s="38">
        <v>8302.34</v>
      </c>
      <c r="G49" s="38">
        <v>8302.34</v>
      </c>
      <c r="H49" s="55">
        <v>6226.76</v>
      </c>
      <c r="I49" s="49">
        <v>75.000060223985002</v>
      </c>
      <c r="J49" s="38">
        <v>6226.76</v>
      </c>
    </row>
    <row r="50" spans="1:10" ht="13.8" x14ac:dyDescent="0.2">
      <c r="A50" s="37" t="s">
        <v>879</v>
      </c>
      <c r="B50" s="42" t="s">
        <v>880</v>
      </c>
      <c r="C50" s="38">
        <v>1372140</v>
      </c>
      <c r="D50" s="38">
        <v>0</v>
      </c>
      <c r="E50" s="38">
        <v>1372140</v>
      </c>
      <c r="F50" s="38">
        <v>1372140</v>
      </c>
      <c r="G50" s="38">
        <v>1372140</v>
      </c>
      <c r="H50" s="55">
        <v>1029105</v>
      </c>
      <c r="I50" s="49">
        <v>75</v>
      </c>
      <c r="J50" s="38">
        <v>1029105</v>
      </c>
    </row>
    <row r="51" spans="1:10" ht="13.8" x14ac:dyDescent="0.2">
      <c r="A51" s="37" t="s">
        <v>881</v>
      </c>
      <c r="B51" s="42" t="s">
        <v>882</v>
      </c>
      <c r="C51" s="38">
        <v>657292</v>
      </c>
      <c r="D51" s="38">
        <v>0</v>
      </c>
      <c r="E51" s="38">
        <v>657292</v>
      </c>
      <c r="F51" s="38">
        <v>513012.4</v>
      </c>
      <c r="G51" s="38">
        <v>513012.4</v>
      </c>
      <c r="H51" s="55">
        <v>513012.4</v>
      </c>
      <c r="I51" s="49">
        <v>78.049390529627601</v>
      </c>
      <c r="J51" s="38">
        <v>504791.43</v>
      </c>
    </row>
    <row r="52" spans="1:10" ht="13.8" x14ac:dyDescent="0.2">
      <c r="A52" s="37" t="s">
        <v>883</v>
      </c>
      <c r="B52" s="42" t="s">
        <v>884</v>
      </c>
      <c r="C52" s="38">
        <v>825283.98</v>
      </c>
      <c r="D52" s="38">
        <v>0</v>
      </c>
      <c r="E52" s="38">
        <v>825283.98</v>
      </c>
      <c r="F52" s="38">
        <v>662888.54</v>
      </c>
      <c r="G52" s="38">
        <v>662888.54</v>
      </c>
      <c r="H52" s="55">
        <v>169741.32</v>
      </c>
      <c r="I52" s="49">
        <v>20.567625703821399</v>
      </c>
      <c r="J52" s="38">
        <v>120208.72</v>
      </c>
    </row>
    <row r="53" spans="1:10" ht="13.8" x14ac:dyDescent="0.2">
      <c r="A53" s="37" t="s">
        <v>885</v>
      </c>
      <c r="B53" s="42" t="s">
        <v>886</v>
      </c>
      <c r="C53" s="38">
        <v>2394877.4</v>
      </c>
      <c r="D53" s="38">
        <v>0</v>
      </c>
      <c r="E53" s="38">
        <v>2394877.4</v>
      </c>
      <c r="F53" s="38">
        <v>1960312.32</v>
      </c>
      <c r="G53" s="38">
        <v>1830710.58</v>
      </c>
      <c r="H53" s="55">
        <v>330797.88</v>
      </c>
      <c r="I53" s="49">
        <v>13.8127271149663</v>
      </c>
      <c r="J53" s="38">
        <v>330797.88</v>
      </c>
    </row>
    <row r="54" spans="1:10" ht="13.8" x14ac:dyDescent="0.2">
      <c r="A54" s="37" t="s">
        <v>887</v>
      </c>
      <c r="B54" s="42" t="s">
        <v>888</v>
      </c>
      <c r="C54" s="38">
        <v>303693.99</v>
      </c>
      <c r="D54" s="38">
        <v>0</v>
      </c>
      <c r="E54" s="38">
        <v>303693.99</v>
      </c>
      <c r="F54" s="38">
        <v>147107.28</v>
      </c>
      <c r="G54" s="38">
        <v>76927.28</v>
      </c>
      <c r="H54" s="55">
        <v>20549.12</v>
      </c>
      <c r="I54" s="49">
        <v>6.7663900757469699</v>
      </c>
      <c r="J54" s="38">
        <v>20549.12</v>
      </c>
    </row>
    <row r="55" spans="1:10" ht="13.8" x14ac:dyDescent="0.2">
      <c r="A55" s="37" t="s">
        <v>889</v>
      </c>
      <c r="B55" s="42" t="s">
        <v>890</v>
      </c>
      <c r="C55" s="38">
        <v>164000</v>
      </c>
      <c r="D55" s="38">
        <v>0</v>
      </c>
      <c r="E55" s="38">
        <v>164000</v>
      </c>
      <c r="F55" s="38">
        <v>164000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891</v>
      </c>
      <c r="B56" s="42" t="s">
        <v>892</v>
      </c>
      <c r="C56" s="38">
        <v>536146.25</v>
      </c>
      <c r="D56" s="38">
        <v>0</v>
      </c>
      <c r="E56" s="38">
        <v>536146.25</v>
      </c>
      <c r="F56" s="38">
        <v>316512.5</v>
      </c>
      <c r="G56" s="38">
        <v>316512.5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893</v>
      </c>
      <c r="B57" s="42" t="s">
        <v>894</v>
      </c>
      <c r="C57" s="38">
        <v>8975000</v>
      </c>
      <c r="D57" s="38">
        <v>0</v>
      </c>
      <c r="E57" s="38">
        <v>8975000</v>
      </c>
      <c r="F57" s="38">
        <v>8975000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895</v>
      </c>
      <c r="B58" s="42" t="s">
        <v>896</v>
      </c>
      <c r="C58" s="38">
        <v>201096</v>
      </c>
      <c r="D58" s="38">
        <v>0</v>
      </c>
      <c r="E58" s="38">
        <v>201096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897</v>
      </c>
      <c r="B59" s="42" t="s">
        <v>898</v>
      </c>
      <c r="C59" s="38">
        <v>63000</v>
      </c>
      <c r="D59" s="38">
        <v>0</v>
      </c>
      <c r="E59" s="38">
        <v>63000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899</v>
      </c>
      <c r="B60" s="42" t="s">
        <v>900</v>
      </c>
      <c r="C60" s="38">
        <v>20013</v>
      </c>
      <c r="D60" s="38">
        <v>0</v>
      </c>
      <c r="E60" s="38">
        <v>20013</v>
      </c>
      <c r="F60" s="38">
        <v>15810</v>
      </c>
      <c r="G60" s="38">
        <v>15810</v>
      </c>
      <c r="H60" s="55">
        <v>15810</v>
      </c>
      <c r="I60" s="49">
        <v>78.99865087693</v>
      </c>
      <c r="J60" s="38">
        <v>15810</v>
      </c>
    </row>
    <row r="61" spans="1:10" ht="13.8" x14ac:dyDescent="0.2">
      <c r="A61" s="37" t="s">
        <v>901</v>
      </c>
      <c r="B61" s="42" t="s">
        <v>902</v>
      </c>
      <c r="C61" s="38">
        <v>471257</v>
      </c>
      <c r="D61" s="38">
        <v>0</v>
      </c>
      <c r="E61" s="38">
        <v>471257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903</v>
      </c>
      <c r="B62" s="42" t="s">
        <v>904</v>
      </c>
      <c r="C62" s="38">
        <v>5000</v>
      </c>
      <c r="D62" s="38">
        <v>0</v>
      </c>
      <c r="E62" s="38">
        <v>5000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905</v>
      </c>
      <c r="B63" s="42" t="s">
        <v>906</v>
      </c>
      <c r="C63" s="38">
        <v>130000</v>
      </c>
      <c r="D63" s="38">
        <v>0</v>
      </c>
      <c r="E63" s="38">
        <v>130000</v>
      </c>
      <c r="F63" s="38">
        <v>38005.64</v>
      </c>
      <c r="G63" s="38">
        <v>38005.64</v>
      </c>
      <c r="H63" s="55">
        <v>13813.21</v>
      </c>
      <c r="I63" s="49">
        <v>10.6255461538462</v>
      </c>
      <c r="J63" s="38">
        <v>13813.21</v>
      </c>
    </row>
    <row r="64" spans="1:10" ht="13.8" x14ac:dyDescent="0.2">
      <c r="A64" s="37" t="s">
        <v>907</v>
      </c>
      <c r="B64" s="42" t="s">
        <v>908</v>
      </c>
      <c r="C64" s="38">
        <v>1500000</v>
      </c>
      <c r="D64" s="38">
        <v>0</v>
      </c>
      <c r="E64" s="38">
        <v>1500000</v>
      </c>
      <c r="F64" s="38">
        <v>1338938.71</v>
      </c>
      <c r="G64" s="38">
        <v>1237420.92</v>
      </c>
      <c r="H64" s="55">
        <v>1167885.5900000001</v>
      </c>
      <c r="I64" s="49">
        <v>77.8590393333333</v>
      </c>
      <c r="J64" s="38">
        <v>1167885.5900000001</v>
      </c>
    </row>
    <row r="65" spans="1:10" ht="13.8" x14ac:dyDescent="0.2">
      <c r="A65" s="37" t="s">
        <v>909</v>
      </c>
      <c r="B65" s="42" t="s">
        <v>910</v>
      </c>
      <c r="C65" s="38">
        <v>0</v>
      </c>
      <c r="D65" s="38">
        <v>1525580</v>
      </c>
      <c r="E65" s="38">
        <v>1525580</v>
      </c>
      <c r="F65" s="38">
        <v>491129.19</v>
      </c>
      <c r="G65" s="38">
        <v>423989.19</v>
      </c>
      <c r="H65" s="55">
        <v>103539.19</v>
      </c>
      <c r="I65" s="49">
        <v>6.7868738447016899</v>
      </c>
      <c r="J65" s="38">
        <v>40213.449999999997</v>
      </c>
    </row>
    <row r="66" spans="1:10" ht="13.8" x14ac:dyDescent="0.2">
      <c r="A66" s="37" t="s">
        <v>911</v>
      </c>
      <c r="B66" s="42" t="s">
        <v>912</v>
      </c>
      <c r="C66" s="38">
        <v>45000</v>
      </c>
      <c r="D66" s="38">
        <v>0</v>
      </c>
      <c r="E66" s="38">
        <v>45000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913</v>
      </c>
      <c r="B67" s="42" t="s">
        <v>914</v>
      </c>
      <c r="C67" s="38">
        <v>665985</v>
      </c>
      <c r="D67" s="38">
        <v>0</v>
      </c>
      <c r="E67" s="38">
        <v>665985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915</v>
      </c>
      <c r="B68" s="42" t="s">
        <v>916</v>
      </c>
      <c r="C68" s="38">
        <v>1107905</v>
      </c>
      <c r="D68" s="38">
        <v>0</v>
      </c>
      <c r="E68" s="38">
        <v>1107905</v>
      </c>
      <c r="F68" s="38">
        <v>150222.04</v>
      </c>
      <c r="G68" s="38">
        <v>150222.04</v>
      </c>
      <c r="H68" s="55">
        <v>150222.04</v>
      </c>
      <c r="I68" s="49">
        <v>13.559108407309299</v>
      </c>
      <c r="J68" s="38">
        <v>149052.28</v>
      </c>
    </row>
    <row r="69" spans="1:10" ht="13.8" x14ac:dyDescent="0.2">
      <c r="A69" s="37" t="s">
        <v>917</v>
      </c>
      <c r="B69" s="42" t="s">
        <v>918</v>
      </c>
      <c r="C69" s="38">
        <v>369600</v>
      </c>
      <c r="D69" s="38">
        <v>0</v>
      </c>
      <c r="E69" s="38">
        <v>369600</v>
      </c>
      <c r="F69" s="38">
        <v>67122.12</v>
      </c>
      <c r="G69" s="38">
        <v>67122.12</v>
      </c>
      <c r="H69" s="55">
        <v>67122.12</v>
      </c>
      <c r="I69" s="49">
        <v>18.160746753246801</v>
      </c>
      <c r="J69" s="38">
        <v>67122.12</v>
      </c>
    </row>
    <row r="70" spans="1:10" ht="13.8" x14ac:dyDescent="0.2">
      <c r="A70" s="37" t="s">
        <v>919</v>
      </c>
      <c r="B70" s="42" t="s">
        <v>920</v>
      </c>
      <c r="C70" s="38">
        <v>75127</v>
      </c>
      <c r="D70" s="38">
        <v>0</v>
      </c>
      <c r="E70" s="38">
        <v>75127</v>
      </c>
      <c r="F70" s="38">
        <v>55438.29</v>
      </c>
      <c r="G70" s="38">
        <v>55438.29</v>
      </c>
      <c r="H70" s="55">
        <v>55438.29</v>
      </c>
      <c r="I70" s="49">
        <v>73.792764252532393</v>
      </c>
      <c r="J70" s="38">
        <v>52481.43</v>
      </c>
    </row>
    <row r="71" spans="1:10" ht="13.8" x14ac:dyDescent="0.2">
      <c r="A71" s="37" t="s">
        <v>921</v>
      </c>
      <c r="B71" s="42" t="s">
        <v>922</v>
      </c>
      <c r="C71" s="38">
        <v>2245000</v>
      </c>
      <c r="D71" s="38">
        <v>0</v>
      </c>
      <c r="E71" s="38">
        <v>2245000</v>
      </c>
      <c r="F71" s="38">
        <v>687727.11</v>
      </c>
      <c r="G71" s="38">
        <v>438846.51</v>
      </c>
      <c r="H71" s="55">
        <v>281737.7</v>
      </c>
      <c r="I71" s="49">
        <v>12.549563474387501</v>
      </c>
      <c r="J71" s="38">
        <v>281737.7</v>
      </c>
    </row>
    <row r="72" spans="1:10" s="89" customFormat="1" ht="13.8" x14ac:dyDescent="0.2">
      <c r="A72" s="37" t="s">
        <v>923</v>
      </c>
      <c r="B72" s="42" t="s">
        <v>924</v>
      </c>
      <c r="C72" s="38">
        <v>0</v>
      </c>
      <c r="D72" s="38">
        <v>268529.96000000002</v>
      </c>
      <c r="E72" s="38">
        <v>268529.96000000002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925</v>
      </c>
      <c r="B73" s="42" t="s">
        <v>926</v>
      </c>
      <c r="C73" s="38">
        <v>0</v>
      </c>
      <c r="D73" s="38">
        <v>66049.759999999995</v>
      </c>
      <c r="E73" s="38">
        <v>66049.759999999995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927</v>
      </c>
      <c r="B74" s="42" t="s">
        <v>928</v>
      </c>
      <c r="C74" s="38">
        <v>0</v>
      </c>
      <c r="D74" s="38">
        <v>712590.81</v>
      </c>
      <c r="E74" s="38">
        <v>712590.81</v>
      </c>
      <c r="F74" s="38">
        <v>33955.08</v>
      </c>
      <c r="G74" s="38">
        <v>33955.08</v>
      </c>
      <c r="H74" s="55">
        <v>33955.08</v>
      </c>
      <c r="I74" s="49">
        <v>4.76501794908076</v>
      </c>
      <c r="J74" s="38">
        <v>0</v>
      </c>
    </row>
    <row r="75" spans="1:10" s="89" customFormat="1" ht="13.8" x14ac:dyDescent="0.2">
      <c r="A75" s="37" t="s">
        <v>929</v>
      </c>
      <c r="B75" s="42" t="s">
        <v>930</v>
      </c>
      <c r="C75" s="38">
        <v>13832000</v>
      </c>
      <c r="D75" s="38">
        <v>3249510.28</v>
      </c>
      <c r="E75" s="38">
        <v>17081510.280000001</v>
      </c>
      <c r="F75" s="38">
        <v>4666021.4800000004</v>
      </c>
      <c r="G75" s="38">
        <v>4666021.4800000004</v>
      </c>
      <c r="H75" s="55">
        <v>335475.94</v>
      </c>
      <c r="I75" s="49">
        <v>1.9639711858078199</v>
      </c>
      <c r="J75" s="38">
        <v>51642.720000000001</v>
      </c>
    </row>
    <row r="76" spans="1:10" s="89" customFormat="1" ht="13.8" x14ac:dyDescent="0.2">
      <c r="A76" s="37" t="s">
        <v>931</v>
      </c>
      <c r="B76" s="42" t="s">
        <v>932</v>
      </c>
      <c r="C76" s="38">
        <v>1470020</v>
      </c>
      <c r="D76" s="38">
        <v>0</v>
      </c>
      <c r="E76" s="38">
        <v>1470020</v>
      </c>
      <c r="F76" s="38">
        <v>940807.9</v>
      </c>
      <c r="G76" s="38">
        <v>616600.88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933</v>
      </c>
      <c r="B77" s="42" t="s">
        <v>934</v>
      </c>
      <c r="C77" s="38">
        <v>1224576.73</v>
      </c>
      <c r="D77" s="38">
        <v>0</v>
      </c>
      <c r="E77" s="38">
        <v>1224576.73</v>
      </c>
      <c r="F77" s="38">
        <v>995712.04</v>
      </c>
      <c r="G77" s="38">
        <v>995712.04</v>
      </c>
      <c r="H77" s="55">
        <v>9537.9699999999993</v>
      </c>
      <c r="I77" s="49">
        <v>0.77887891924910002</v>
      </c>
      <c r="J77" s="38">
        <v>9537.9699999999993</v>
      </c>
    </row>
    <row r="78" spans="1:10" s="89" customFormat="1" ht="13.8" x14ac:dyDescent="0.2">
      <c r="A78" s="37" t="s">
        <v>935</v>
      </c>
      <c r="B78" s="42" t="s">
        <v>936</v>
      </c>
      <c r="C78" s="38">
        <v>0</v>
      </c>
      <c r="D78" s="38">
        <v>1322500</v>
      </c>
      <c r="E78" s="38">
        <v>1322500</v>
      </c>
      <c r="F78" s="38">
        <v>375000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937</v>
      </c>
      <c r="B79" s="42" t="s">
        <v>938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939</v>
      </c>
      <c r="B80" s="42" t="s">
        <v>940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941</v>
      </c>
      <c r="B81" s="42" t="s">
        <v>942</v>
      </c>
      <c r="C81" s="38">
        <v>50000</v>
      </c>
      <c r="D81" s="38">
        <v>0</v>
      </c>
      <c r="E81" s="38">
        <v>50000</v>
      </c>
      <c r="F81" s="38">
        <v>20000</v>
      </c>
      <c r="G81" s="38">
        <v>20000</v>
      </c>
      <c r="H81" s="55">
        <v>20000</v>
      </c>
      <c r="I81" s="49">
        <v>40</v>
      </c>
      <c r="J81" s="38">
        <v>0</v>
      </c>
    </row>
    <row r="82" spans="1:10" s="89" customFormat="1" ht="13.8" x14ac:dyDescent="0.2">
      <c r="A82" s="37" t="s">
        <v>943</v>
      </c>
      <c r="B82" s="42" t="s">
        <v>944</v>
      </c>
      <c r="C82" s="38">
        <v>650000</v>
      </c>
      <c r="D82" s="38">
        <v>0</v>
      </c>
      <c r="E82" s="38">
        <v>650000</v>
      </c>
      <c r="F82" s="38">
        <v>329393.52</v>
      </c>
      <c r="G82" s="38">
        <v>329393.52</v>
      </c>
      <c r="H82" s="55">
        <v>329393.52</v>
      </c>
      <c r="I82" s="49">
        <v>50.675926153846099</v>
      </c>
      <c r="J82" s="38">
        <v>329168.15000000002</v>
      </c>
    </row>
    <row r="83" spans="1:10" s="89" customFormat="1" ht="13.8" x14ac:dyDescent="0.2">
      <c r="A83" s="37" t="s">
        <v>945</v>
      </c>
      <c r="B83" s="42" t="s">
        <v>946</v>
      </c>
      <c r="C83" s="38">
        <v>651368</v>
      </c>
      <c r="D83" s="38">
        <v>57705.33</v>
      </c>
      <c r="E83" s="38">
        <v>709073.33</v>
      </c>
      <c r="F83" s="38">
        <v>600545.03</v>
      </c>
      <c r="G83" s="38">
        <v>600545.03</v>
      </c>
      <c r="H83" s="55">
        <v>519481.86</v>
      </c>
      <c r="I83" s="49">
        <v>73.262078549760105</v>
      </c>
      <c r="J83" s="38">
        <v>519013.57</v>
      </c>
    </row>
    <row r="84" spans="1:10" s="89" customFormat="1" ht="13.8" x14ac:dyDescent="0.2">
      <c r="A84" s="37" t="s">
        <v>947</v>
      </c>
      <c r="B84" s="42" t="s">
        <v>948</v>
      </c>
      <c r="C84" s="38">
        <v>1151129</v>
      </c>
      <c r="D84" s="38">
        <v>0</v>
      </c>
      <c r="E84" s="38">
        <v>1151129</v>
      </c>
      <c r="F84" s="38">
        <v>16879.13</v>
      </c>
      <c r="G84" s="38">
        <v>16879.13</v>
      </c>
      <c r="H84" s="55">
        <v>16879.13</v>
      </c>
      <c r="I84" s="49">
        <v>1.4663108999947001</v>
      </c>
      <c r="J84" s="38">
        <v>16879.13</v>
      </c>
    </row>
    <row r="85" spans="1:10" s="89" customFormat="1" ht="13.8" x14ac:dyDescent="0.2">
      <c r="A85" s="37" t="s">
        <v>949</v>
      </c>
      <c r="B85" s="42" t="s">
        <v>950</v>
      </c>
      <c r="C85" s="38">
        <v>1600000</v>
      </c>
      <c r="D85" s="38">
        <v>0</v>
      </c>
      <c r="E85" s="38">
        <v>1600000</v>
      </c>
      <c r="F85" s="38">
        <v>684263.64</v>
      </c>
      <c r="G85" s="38">
        <v>675188.64</v>
      </c>
      <c r="H85" s="55">
        <v>639468.12</v>
      </c>
      <c r="I85" s="49">
        <v>39.9667575</v>
      </c>
      <c r="J85" s="38">
        <v>610592.09</v>
      </c>
    </row>
    <row r="86" spans="1:10" s="89" customFormat="1" ht="13.8" x14ac:dyDescent="0.2">
      <c r="A86" s="37" t="s">
        <v>951</v>
      </c>
      <c r="B86" s="42" t="s">
        <v>952</v>
      </c>
      <c r="C86" s="38">
        <v>515000</v>
      </c>
      <c r="D86" s="38">
        <v>0</v>
      </c>
      <c r="E86" s="38">
        <v>515000</v>
      </c>
      <c r="F86" s="38">
        <v>18297.29</v>
      </c>
      <c r="G86" s="38">
        <v>18297.29</v>
      </c>
      <c r="H86" s="55">
        <v>18297.29</v>
      </c>
      <c r="I86" s="49">
        <v>3.5528718446601899</v>
      </c>
      <c r="J86" s="38">
        <v>17725.29</v>
      </c>
    </row>
    <row r="87" spans="1:10" s="89" customFormat="1" ht="13.8" x14ac:dyDescent="0.2">
      <c r="A87" s="37" t="s">
        <v>953</v>
      </c>
      <c r="B87" s="42" t="s">
        <v>954</v>
      </c>
      <c r="C87" s="38">
        <v>0</v>
      </c>
      <c r="D87" s="38">
        <v>602286.79</v>
      </c>
      <c r="E87" s="38">
        <v>602286.79</v>
      </c>
      <c r="F87" s="38">
        <v>601641.43000000005</v>
      </c>
      <c r="G87" s="38">
        <v>601641.43000000005</v>
      </c>
      <c r="H87" s="55">
        <v>601641.43000000005</v>
      </c>
      <c r="I87" s="49">
        <v>99.892848388721902</v>
      </c>
      <c r="J87" s="38">
        <v>601641.43000000005</v>
      </c>
    </row>
    <row r="88" spans="1:10" s="89" customFormat="1" ht="13.8" x14ac:dyDescent="0.2">
      <c r="A88" s="37" t="s">
        <v>955</v>
      </c>
      <c r="B88" s="42" t="s">
        <v>956</v>
      </c>
      <c r="C88" s="38">
        <v>2707500</v>
      </c>
      <c r="D88" s="38">
        <v>0</v>
      </c>
      <c r="E88" s="38">
        <v>2707500</v>
      </c>
      <c r="F88" s="38">
        <v>2707500</v>
      </c>
      <c r="G88" s="38">
        <v>2707500</v>
      </c>
      <c r="H88" s="55">
        <v>0</v>
      </c>
      <c r="I88" s="49">
        <v>0</v>
      </c>
      <c r="J88" s="38">
        <v>0</v>
      </c>
    </row>
    <row r="89" spans="1:10" s="89" customFormat="1" ht="13.8" x14ac:dyDescent="0.2">
      <c r="A89" s="37" t="s">
        <v>957</v>
      </c>
      <c r="B89" s="42" t="s">
        <v>958</v>
      </c>
      <c r="C89" s="38">
        <v>0</v>
      </c>
      <c r="D89" s="38">
        <v>762148.02</v>
      </c>
      <c r="E89" s="38">
        <v>762148.02</v>
      </c>
      <c r="F89" s="38">
        <v>705853.97</v>
      </c>
      <c r="G89" s="38">
        <v>705853.97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 t="s">
        <v>959</v>
      </c>
      <c r="B90" s="42" t="s">
        <v>960</v>
      </c>
      <c r="C90" s="38">
        <v>0</v>
      </c>
      <c r="D90" s="38">
        <v>50699.17</v>
      </c>
      <c r="E90" s="38">
        <v>50699.17</v>
      </c>
      <c r="F90" s="38">
        <v>50699.17</v>
      </c>
      <c r="G90" s="38">
        <v>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961</v>
      </c>
      <c r="B91" s="42" t="s">
        <v>962</v>
      </c>
      <c r="C91" s="38">
        <v>108622486.77</v>
      </c>
      <c r="D91" s="38">
        <v>-12473324.07</v>
      </c>
      <c r="E91" s="38">
        <v>96149162.700000003</v>
      </c>
      <c r="F91" s="38">
        <v>47502679.039999999</v>
      </c>
      <c r="G91" s="38">
        <v>42290313.729999997</v>
      </c>
      <c r="H91" s="55">
        <v>14082876.6</v>
      </c>
      <c r="I91" s="49">
        <v>14.6469050842811</v>
      </c>
      <c r="J91" s="38">
        <v>12466439.93</v>
      </c>
    </row>
    <row r="92" spans="1:10" s="89" customFormat="1" ht="13.8" x14ac:dyDescent="0.2">
      <c r="A92" s="37" t="s">
        <v>963</v>
      </c>
      <c r="B92" s="42" t="s">
        <v>964</v>
      </c>
      <c r="C92" s="38">
        <v>5629385181.0799999</v>
      </c>
      <c r="D92" s="38">
        <v>131165292.93000001</v>
      </c>
      <c r="E92" s="38">
        <v>5760550474.0100002</v>
      </c>
      <c r="F92" s="38">
        <v>4552174037.9099998</v>
      </c>
      <c r="G92" s="38">
        <v>4466012277.4700003</v>
      </c>
      <c r="H92" s="55">
        <v>3598215276</v>
      </c>
      <c r="I92" s="49">
        <v>62.463045714713303</v>
      </c>
      <c r="J92" s="38">
        <v>3492038543.3899999</v>
      </c>
    </row>
    <row r="93" spans="1:10" s="89" customFormat="1" ht="13.8" x14ac:dyDescent="0.2">
      <c r="A93" s="37" t="s">
        <v>965</v>
      </c>
      <c r="B93" s="42" t="s">
        <v>966</v>
      </c>
      <c r="C93" s="38">
        <v>0</v>
      </c>
      <c r="D93" s="38">
        <v>64169581.299999997</v>
      </c>
      <c r="E93" s="38">
        <v>64169581.299999997</v>
      </c>
      <c r="F93" s="38">
        <v>11493848.6</v>
      </c>
      <c r="G93" s="38">
        <v>11312674.15</v>
      </c>
      <c r="H93" s="55">
        <v>7334494.04</v>
      </c>
      <c r="I93" s="49">
        <v>11.429861145127999</v>
      </c>
      <c r="J93" s="38">
        <v>6792589.5899999999</v>
      </c>
    </row>
    <row r="94" spans="1:10" s="89" customFormat="1" ht="13.8" x14ac:dyDescent="0.2">
      <c r="A94" s="37" t="s">
        <v>967</v>
      </c>
      <c r="B94" s="42" t="s">
        <v>968</v>
      </c>
      <c r="C94" s="38">
        <v>0</v>
      </c>
      <c r="D94" s="38">
        <v>6254126.8099999996</v>
      </c>
      <c r="E94" s="38">
        <v>6254126.8099999996</v>
      </c>
      <c r="F94" s="38">
        <v>2930086.17</v>
      </c>
      <c r="G94" s="38">
        <v>2520823.71</v>
      </c>
      <c r="H94" s="55">
        <v>858010.96</v>
      </c>
      <c r="I94" s="49">
        <v>13.719116769875701</v>
      </c>
      <c r="J94" s="38">
        <v>727509.96</v>
      </c>
    </row>
    <row r="95" spans="1:10" s="89" customFormat="1" ht="13.8" x14ac:dyDescent="0.2">
      <c r="A95" s="37" t="s">
        <v>969</v>
      </c>
      <c r="B95" s="42" t="s">
        <v>970</v>
      </c>
      <c r="C95" s="38">
        <v>0</v>
      </c>
      <c r="D95" s="38">
        <v>10202055.41</v>
      </c>
      <c r="E95" s="38">
        <v>10202055.41</v>
      </c>
      <c r="F95" s="38">
        <v>250000</v>
      </c>
      <c r="G95" s="38">
        <v>250000</v>
      </c>
      <c r="H95" s="55">
        <v>250000</v>
      </c>
      <c r="I95" s="49">
        <v>2.4504865926816199</v>
      </c>
      <c r="J95" s="38">
        <v>0</v>
      </c>
    </row>
    <row r="96" spans="1:10" s="89" customFormat="1" ht="13.8" x14ac:dyDescent="0.2">
      <c r="A96" s="124" t="s">
        <v>269</v>
      </c>
      <c r="B96" s="125" t="s">
        <v>69</v>
      </c>
      <c r="C96" s="67">
        <v>6466530737.1800003</v>
      </c>
      <c r="D96" s="67">
        <v>217800777.72</v>
      </c>
      <c r="E96" s="67">
        <v>6684331514.8999996</v>
      </c>
      <c r="F96" s="67">
        <v>4831265556.9799995</v>
      </c>
      <c r="G96" s="67">
        <v>4717550538.7600002</v>
      </c>
      <c r="H96" s="69">
        <v>3743654370.5700002</v>
      </c>
      <c r="I96" s="68">
        <v>56.006413838467502</v>
      </c>
      <c r="J96" s="67">
        <v>3631392985.02</v>
      </c>
    </row>
    <row r="97" spans="1:10" ht="13.8" x14ac:dyDescent="0.3">
      <c r="A97" s="39" t="s">
        <v>61</v>
      </c>
      <c r="B97" s="4"/>
      <c r="C97" s="4"/>
      <c r="D97" s="4"/>
      <c r="E97" s="4"/>
      <c r="F97" s="4"/>
      <c r="G97" s="4"/>
      <c r="H97" s="4"/>
      <c r="I97" s="4"/>
      <c r="J97" s="4"/>
    </row>
  </sheetData>
  <mergeCells count="4">
    <mergeCell ref="A2:J2"/>
    <mergeCell ref="A5:B6"/>
    <mergeCell ref="A1:J1"/>
    <mergeCell ref="A96:B96"/>
  </mergeCells>
  <printOptions horizontalCentered="1"/>
  <pageMargins left="0.70866141732283472" right="0.70866141732283472" top="1.5748031496062993" bottom="0.49" header="0.59055118110236227" footer="0.22"/>
  <pageSetup paperSize="9" scale="74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2020-10-01T10:24:14Z</cp:lastPrinted>
  <dcterms:created xsi:type="dcterms:W3CDTF">2014-04-10T11:24:13Z</dcterms:created>
  <dcterms:modified xsi:type="dcterms:W3CDTF">2020-10-01T10:24:18Z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a 30 de septiembre.xlsx</vt:lpwstr>
  </property>
</Properties>
</file>