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6" activeTab="0"/>
  </bookViews>
  <sheets>
    <sheet name="Índice" sheetId="1" r:id="rId1"/>
    <sheet name="1" sheetId="2" r:id="rId2"/>
    <sheet name="2" sheetId="3" r:id="rId3"/>
  </sheets>
  <definedNames>
    <definedName name="_xlnm.Print_Area" localSheetId="1">'1'!$A$1:$H$28</definedName>
    <definedName name="_xlnm.Print_Area" localSheetId="2">'2'!$A$1:$E$34</definedName>
    <definedName name="_xlnm.Print_Area" localSheetId="0">'Índice'!$A$1:$B$8</definedName>
  </definedNames>
  <calcPr fullCalcOnLoad="1"/>
</workbook>
</file>

<file path=xl/sharedStrings.xml><?xml version="1.0" encoding="utf-8"?>
<sst xmlns="http://schemas.openxmlformats.org/spreadsheetml/2006/main" count="29" uniqueCount="24">
  <si>
    <t>www.aragon.es/mujeresrurales</t>
  </si>
  <si>
    <t>Hombres</t>
  </si>
  <si>
    <t>Mujeres</t>
  </si>
  <si>
    <t>Total</t>
  </si>
  <si>
    <t>Unidad: número.</t>
  </si>
  <si>
    <t>Año</t>
  </si>
  <si>
    <t>Personas jurídicas</t>
  </si>
  <si>
    <t>Declaraciones PAC en Aragón.</t>
  </si>
  <si>
    <t>Fuente: Elaboración propia, según Servicio de Asistencia técnica y Procesos Informáticos. SGT Departamento de Desarrollo Rural y Sostenibilidad.</t>
  </si>
  <si>
    <t>Comparación gráfica.</t>
  </si>
  <si>
    <t xml:space="preserve"> </t>
  </si>
  <si>
    <t>Número de declaraciones PAC en Aragón.</t>
  </si>
  <si>
    <t>Fuente: Elaboración propia, según datos del Servicio de Asistencia técnica y Procesos Informáticos. SGT Departamento de Agricultura, Ganadería y Medio Ambiente.</t>
  </si>
  <si>
    <t>Índice</t>
  </si>
  <si>
    <t xml:space="preserve">Declaraciones PAC en Aragón. </t>
  </si>
  <si>
    <t>Total de declaraciones.</t>
  </si>
  <si>
    <t>Declaraciones realizadas por personas físicas.</t>
  </si>
  <si>
    <t>% mujeres</t>
  </si>
  <si>
    <t>% hombres</t>
  </si>
  <si>
    <t>% personas jurídicas</t>
  </si>
  <si>
    <t>Declaraciones PAC en Aragón. Comparación gráfica.</t>
  </si>
  <si>
    <t>Fuente: Elaboración propia, según Servicio de Asistencia técnica y Procesos Informáticos. SGT Departamento Agricultura.</t>
  </si>
  <si>
    <t>Datos: años 2010-2022</t>
  </si>
  <si>
    <t>Fecha de la última actualización: mayo 2023.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</si>
</sst>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.0%"/>
  </numFmts>
  <fonts count="63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0"/>
      <name val="Arial"/>
      <family val="2"/>
    </font>
    <font>
      <sz val="12"/>
      <name val="Arial Black"/>
      <family val="2"/>
    </font>
    <font>
      <sz val="8"/>
      <name val="Arial"/>
      <family val="2"/>
    </font>
    <font>
      <sz val="9"/>
      <name val="Arial"/>
      <family val="2"/>
    </font>
    <font>
      <sz val="12"/>
      <color indexed="60"/>
      <name val="Arial"/>
      <family val="2"/>
    </font>
    <font>
      <sz val="12"/>
      <name val="Arial"/>
      <family val="2"/>
    </font>
    <font>
      <sz val="7"/>
      <name val="Arial"/>
      <family val="2"/>
    </font>
    <font>
      <sz val="6"/>
      <color indexed="8"/>
      <name val="Times New Roman"/>
      <family val="1"/>
    </font>
    <font>
      <sz val="10"/>
      <name val="Calibri"/>
      <family val="2"/>
    </font>
    <font>
      <sz val="12"/>
      <color indexed="60"/>
      <name val="Calibri"/>
      <family val="2"/>
    </font>
    <font>
      <sz val="8"/>
      <name val="Calibri"/>
      <family val="2"/>
    </font>
    <font>
      <sz val="12"/>
      <color indexed="62"/>
      <name val="Calibri"/>
      <family val="2"/>
    </font>
    <font>
      <sz val="7"/>
      <name val="Calibri"/>
      <family val="2"/>
    </font>
    <font>
      <b/>
      <sz val="16"/>
      <color indexed="9"/>
      <name val="Calibri"/>
      <family val="2"/>
    </font>
    <font>
      <sz val="10"/>
      <color indexed="54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8"/>
      <name val="Calibri"/>
      <family val="2"/>
    </font>
    <font>
      <sz val="12"/>
      <name val="Calibri"/>
      <family val="2"/>
    </font>
    <font>
      <b/>
      <sz val="14"/>
      <color indexed="60"/>
      <name val="Calibri"/>
      <family val="2"/>
    </font>
    <font>
      <sz val="14"/>
      <color indexed="54"/>
      <name val="Calibri"/>
      <family val="2"/>
    </font>
    <font>
      <sz val="14"/>
      <name val="Calibri"/>
      <family val="2"/>
    </font>
    <font>
      <sz val="10"/>
      <color indexed="8"/>
      <name val="Arial"/>
      <family val="0"/>
    </font>
    <font>
      <b/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 style="hair"/>
    </border>
    <border>
      <left style="thick">
        <color indexed="9"/>
      </left>
      <right style="thick">
        <color indexed="9"/>
      </right>
      <top style="hair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3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1">
      <alignment vertical="center" wrapText="1"/>
      <protection/>
    </xf>
    <xf numFmtId="0" fontId="7" fillId="0" borderId="0">
      <alignment vertical="center"/>
      <protection/>
    </xf>
    <xf numFmtId="0" fontId="4" fillId="0" borderId="0">
      <alignment horizontal="left" wrapText="1"/>
      <protection/>
    </xf>
    <xf numFmtId="49" fontId="8" fillId="0" borderId="0">
      <alignment horizontal="left"/>
      <protection/>
    </xf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49" fontId="6" fillId="0" borderId="0">
      <alignment horizontal="left"/>
      <protection/>
    </xf>
    <xf numFmtId="0" fontId="6" fillId="0" borderId="2">
      <alignment horizontal="right" wrapText="1"/>
      <protection/>
    </xf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3" fontId="5" fillId="0" borderId="3">
      <alignment/>
      <protection/>
    </xf>
    <xf numFmtId="3" fontId="5" fillId="0" borderId="0">
      <alignment/>
      <protection/>
    </xf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9" fillId="0" borderId="0">
      <alignment horizontal="left"/>
      <protection/>
    </xf>
    <xf numFmtId="0" fontId="48" fillId="21" borderId="0" applyNumberFormat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30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Protection="0">
      <alignment/>
    </xf>
    <xf numFmtId="0" fontId="55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57" fillId="22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53" fillId="0" borderId="11" applyNumberFormat="0" applyFill="0" applyAlignment="0" applyProtection="0"/>
    <xf numFmtId="0" fontId="62" fillId="0" borderId="12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19" fillId="0" borderId="0" xfId="0" applyFont="1" applyAlignment="1">
      <alignment/>
    </xf>
    <xf numFmtId="0" fontId="21" fillId="0" borderId="13" xfId="0" applyFont="1" applyBorder="1" applyAlignment="1">
      <alignment horizontal="left"/>
    </xf>
    <xf numFmtId="3" fontId="13" fillId="0" borderId="0" xfId="0" applyNumberFormat="1" applyFont="1" applyAlignment="1">
      <alignment horizontal="center"/>
    </xf>
    <xf numFmtId="10" fontId="13" fillId="0" borderId="0" xfId="0" applyNumberFormat="1" applyFont="1" applyAlignment="1">
      <alignment horizontal="center"/>
    </xf>
    <xf numFmtId="3" fontId="21" fillId="0" borderId="13" xfId="0" applyNumberFormat="1" applyFont="1" applyBorder="1" applyAlignment="1">
      <alignment horizontal="center"/>
    </xf>
    <xf numFmtId="10" fontId="21" fillId="0" borderId="13" xfId="0" applyNumberFormat="1" applyFont="1" applyBorder="1" applyAlignment="1">
      <alignment horizontal="center"/>
    </xf>
    <xf numFmtId="10" fontId="13" fillId="0" borderId="0" xfId="0" applyNumberFormat="1" applyFont="1" applyAlignment="1">
      <alignment horizontal="left"/>
    </xf>
    <xf numFmtId="0" fontId="18" fillId="0" borderId="0" xfId="17" applyFont="1" applyBorder="1" applyAlignment="1">
      <alignment wrapText="1"/>
      <protection/>
    </xf>
    <xf numFmtId="0" fontId="20" fillId="0" borderId="0" xfId="17" applyFont="1" applyBorder="1" applyAlignment="1">
      <alignment wrapText="1"/>
      <protection/>
    </xf>
    <xf numFmtId="0" fontId="22" fillId="0" borderId="0" xfId="0" applyFont="1" applyAlignment="1">
      <alignment/>
    </xf>
    <xf numFmtId="0" fontId="11" fillId="0" borderId="0" xfId="0" applyFont="1" applyAlignment="1">
      <alignment horizontal="center"/>
    </xf>
    <xf numFmtId="0" fontId="19" fillId="34" borderId="14" xfId="0" applyNumberFormat="1" applyFont="1" applyFill="1" applyBorder="1" applyAlignment="1">
      <alignment horizontal="center" vertical="center" wrapText="1"/>
    </xf>
    <xf numFmtId="0" fontId="19" fillId="35" borderId="14" xfId="0" applyFont="1" applyFill="1" applyBorder="1" applyAlignment="1">
      <alignment horizontal="right" vertical="center"/>
    </xf>
    <xf numFmtId="0" fontId="19" fillId="34" borderId="14" xfId="0" applyNumberFormat="1" applyFont="1" applyFill="1" applyBorder="1" applyAlignment="1">
      <alignment horizontal="right" vertical="center" wrapText="1"/>
    </xf>
    <xf numFmtId="3" fontId="11" fillId="35" borderId="0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10" fontId="11" fillId="0" borderId="0" xfId="0" applyNumberFormat="1" applyFont="1" applyAlignment="1">
      <alignment/>
    </xf>
    <xf numFmtId="0" fontId="11" fillId="0" borderId="15" xfId="0" applyFont="1" applyBorder="1" applyAlignment="1">
      <alignment horizontal="center"/>
    </xf>
    <xf numFmtId="3" fontId="11" fillId="35" borderId="15" xfId="0" applyNumberFormat="1" applyFont="1" applyFill="1" applyBorder="1" applyAlignment="1">
      <alignment/>
    </xf>
    <xf numFmtId="3" fontId="11" fillId="0" borderId="15" xfId="0" applyNumberFormat="1" applyFont="1" applyBorder="1" applyAlignment="1">
      <alignment/>
    </xf>
    <xf numFmtId="10" fontId="11" fillId="0" borderId="15" xfId="0" applyNumberFormat="1" applyFont="1" applyBorder="1" applyAlignment="1">
      <alignment/>
    </xf>
    <xf numFmtId="3" fontId="11" fillId="0" borderId="0" xfId="0" applyNumberFormat="1" applyFont="1" applyAlignment="1">
      <alignment horizontal="center"/>
    </xf>
    <xf numFmtId="10" fontId="11" fillId="0" borderId="0" xfId="0" applyNumberFormat="1" applyFont="1" applyAlignment="1">
      <alignment horizontal="center"/>
    </xf>
    <xf numFmtId="0" fontId="19" fillId="34" borderId="14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3" fontId="11" fillId="0" borderId="0" xfId="0" applyNumberFormat="1" applyFont="1" applyBorder="1" applyAlignment="1">
      <alignment horizontal="center"/>
    </xf>
    <xf numFmtId="3" fontId="20" fillId="0" borderId="0" xfId="0" applyNumberFormat="1" applyFont="1" applyAlignment="1">
      <alignment horizontal="center"/>
    </xf>
    <xf numFmtId="10" fontId="20" fillId="0" borderId="0" xfId="0" applyNumberFormat="1" applyFont="1" applyAlignment="1">
      <alignment horizontal="center"/>
    </xf>
    <xf numFmtId="0" fontId="20" fillId="0" borderId="0" xfId="0" applyFont="1" applyAlignment="1">
      <alignment wrapText="1"/>
    </xf>
    <xf numFmtId="0" fontId="22" fillId="0" borderId="16" xfId="0" applyFont="1" applyBorder="1" applyAlignment="1">
      <alignment vertical="center"/>
    </xf>
    <xf numFmtId="3" fontId="22" fillId="0" borderId="0" xfId="34" applyFont="1">
      <alignment/>
      <protection/>
    </xf>
    <xf numFmtId="3" fontId="14" fillId="0" borderId="0" xfId="34" applyFont="1">
      <alignment/>
      <protection/>
    </xf>
    <xf numFmtId="0" fontId="14" fillId="0" borderId="0" xfId="0" applyFont="1" applyAlignment="1">
      <alignment/>
    </xf>
    <xf numFmtId="0" fontId="23" fillId="0" borderId="0" xfId="0" applyFont="1" applyAlignment="1">
      <alignment vertical="top" wrapText="1"/>
    </xf>
    <xf numFmtId="0" fontId="24" fillId="0" borderId="0" xfId="57" applyFont="1" applyFill="1" applyBorder="1" applyAlignment="1" applyProtection="1">
      <alignment horizontal="right" vertical="top" indent="1"/>
      <protection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9" fontId="11" fillId="0" borderId="0" xfId="0" applyNumberFormat="1" applyFont="1" applyAlignment="1">
      <alignment horizontal="center"/>
    </xf>
    <xf numFmtId="9" fontId="11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wrapText="1"/>
    </xf>
    <xf numFmtId="0" fontId="16" fillId="36" borderId="0" xfId="0" applyFont="1" applyFill="1" applyAlignment="1">
      <alignment horizontal="left" vertical="center" wrapText="1"/>
    </xf>
    <xf numFmtId="0" fontId="11" fillId="37" borderId="0" xfId="0" applyFont="1" applyFill="1" applyAlignment="1">
      <alignment/>
    </xf>
    <xf numFmtId="0" fontId="17" fillId="0" borderId="0" xfId="0" applyFont="1" applyBorder="1" applyAlignment="1">
      <alignment horizontal="right" wrapText="1"/>
    </xf>
    <xf numFmtId="0" fontId="8" fillId="0" borderId="0" xfId="0" applyFont="1" applyAlignment="1">
      <alignment vertical="center"/>
    </xf>
    <xf numFmtId="0" fontId="20" fillId="0" borderId="0" xfId="0" applyFont="1" applyAlignment="1">
      <alignment horizontal="left"/>
    </xf>
    <xf numFmtId="0" fontId="16" fillId="37" borderId="0" xfId="0" applyFont="1" applyFill="1" applyAlignment="1">
      <alignment horizontal="left" vertical="center"/>
    </xf>
    <xf numFmtId="0" fontId="18" fillId="0" borderId="0" xfId="17" applyFont="1" applyBorder="1" applyAlignment="1">
      <alignment wrapText="1"/>
      <protection/>
    </xf>
    <xf numFmtId="0" fontId="20" fillId="0" borderId="0" xfId="0" applyFont="1" applyAlignment="1">
      <alignment wrapText="1"/>
    </xf>
  </cellXfs>
  <cellStyles count="60">
    <cellStyle name="Normal" xfId="0"/>
    <cellStyle name="RowLevel_0" xfId="1"/>
    <cellStyle name="02 Explicaciones" xfId="15"/>
    <cellStyle name="1 TÍTULO GENÉRICO" xfId="16"/>
    <cellStyle name="1 Título tabla" xfId="17"/>
    <cellStyle name="2 Subtítulo. Estado d la información" xfId="18"/>
    <cellStyle name="20% - Énfasis1" xfId="19"/>
    <cellStyle name="20% - Énfasis2" xfId="20"/>
    <cellStyle name="20% - Énfasis3" xfId="21"/>
    <cellStyle name="20% - Énfasis4" xfId="22"/>
    <cellStyle name="20% - Énfasis5" xfId="23"/>
    <cellStyle name="20% - Énfasis6" xfId="24"/>
    <cellStyle name="3 Unidad" xfId="25"/>
    <cellStyle name="4 Peine horizontal (1º o único)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6 Fila 1ª datos" xfId="33"/>
    <cellStyle name="6 Matriz d datos NUM" xfId="34"/>
    <cellStyle name="60% - Énfasis1" xfId="35"/>
    <cellStyle name="60% - Énfasis2" xfId="36"/>
    <cellStyle name="60% - Énfasis3" xfId="37"/>
    <cellStyle name="60% - Énfasis4" xfId="38"/>
    <cellStyle name="60% - Énfasis5" xfId="39"/>
    <cellStyle name="60% - Énfasis6" xfId="40"/>
    <cellStyle name="7 Notas y fuente" xfId="41"/>
    <cellStyle name="Bueno" xfId="42"/>
    <cellStyle name="Cálculo" xfId="43"/>
    <cellStyle name="Celda de comprobación" xfId="44"/>
    <cellStyle name="Celda vinculada" xfId="45"/>
    <cellStyle name="Encabezado 1" xfId="46"/>
    <cellStyle name="Encabezado 4" xfId="47"/>
    <cellStyle name="Énfasis1" xfId="48"/>
    <cellStyle name="Énfasis2" xfId="49"/>
    <cellStyle name="Énfasis3" xfId="50"/>
    <cellStyle name="Énfasis4" xfId="51"/>
    <cellStyle name="Énfasis5" xfId="52"/>
    <cellStyle name="Énfasis6" xfId="53"/>
    <cellStyle name="Entrada" xfId="54"/>
    <cellStyle name="Hyperlink" xfId="55"/>
    <cellStyle name="Followed Hyperlink" xfId="56"/>
    <cellStyle name="Hipervínculo_Est_Registral_Inmobiliaria_2011" xfId="57"/>
    <cellStyle name="Incorrecto" xfId="58"/>
    <cellStyle name="Comma" xfId="59"/>
    <cellStyle name="Comma [0]" xfId="60"/>
    <cellStyle name="Currency" xfId="61"/>
    <cellStyle name="Currency [0]" xfId="62"/>
    <cellStyle name="Neutral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total de declaraciones PAC en Aragón.</a:t>
            </a:r>
          </a:p>
        </c:rich>
      </c:tx>
      <c:layout>
        <c:manualLayout>
          <c:xMode val="factor"/>
          <c:yMode val="factor"/>
          <c:x val="0.0167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7475"/>
          <c:w val="0.947"/>
          <c:h val="0.723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1!$C$3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33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1!$A$4:$A$16</c:f>
              <c:num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1!$C$4:$C$16</c:f>
              <c:numCache>
                <c:ptCount val="13"/>
                <c:pt idx="0">
                  <c:v>38521</c:v>
                </c:pt>
                <c:pt idx="1">
                  <c:v>37672</c:v>
                </c:pt>
                <c:pt idx="2">
                  <c:v>36932</c:v>
                </c:pt>
                <c:pt idx="3">
                  <c:v>35952</c:v>
                </c:pt>
                <c:pt idx="4">
                  <c:v>33064</c:v>
                </c:pt>
                <c:pt idx="5">
                  <c:v>32090</c:v>
                </c:pt>
                <c:pt idx="6">
                  <c:v>30927</c:v>
                </c:pt>
                <c:pt idx="7">
                  <c:v>29458</c:v>
                </c:pt>
                <c:pt idx="8">
                  <c:v>28262</c:v>
                </c:pt>
                <c:pt idx="9">
                  <c:v>26513</c:v>
                </c:pt>
                <c:pt idx="10">
                  <c:v>25538</c:v>
                </c:pt>
                <c:pt idx="11">
                  <c:v>23706</c:v>
                </c:pt>
                <c:pt idx="12">
                  <c:v>23635</c:v>
                </c:pt>
              </c:numCache>
            </c:numRef>
          </c:val>
        </c:ser>
        <c:ser>
          <c:idx val="1"/>
          <c:order val="1"/>
          <c:tx>
            <c:strRef>
              <c:f>1!$B$3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1!$A$4:$A$16</c:f>
              <c:num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1!$B$4:$B$16</c:f>
              <c:numCache>
                <c:ptCount val="13"/>
                <c:pt idx="0">
                  <c:v>14114</c:v>
                </c:pt>
                <c:pt idx="1">
                  <c:v>14080</c:v>
                </c:pt>
                <c:pt idx="2">
                  <c:v>14126</c:v>
                </c:pt>
                <c:pt idx="3">
                  <c:v>14225</c:v>
                </c:pt>
                <c:pt idx="4">
                  <c:v>13109</c:v>
                </c:pt>
                <c:pt idx="5">
                  <c:v>12881</c:v>
                </c:pt>
                <c:pt idx="6">
                  <c:v>12616</c:v>
                </c:pt>
                <c:pt idx="7">
                  <c:v>12067</c:v>
                </c:pt>
                <c:pt idx="8">
                  <c:v>11742</c:v>
                </c:pt>
                <c:pt idx="9">
                  <c:v>11078</c:v>
                </c:pt>
                <c:pt idx="10">
                  <c:v>10859</c:v>
                </c:pt>
                <c:pt idx="11">
                  <c:v>10234</c:v>
                </c:pt>
                <c:pt idx="12">
                  <c:v>10232</c:v>
                </c:pt>
              </c:numCache>
            </c:numRef>
          </c:val>
        </c:ser>
        <c:ser>
          <c:idx val="2"/>
          <c:order val="2"/>
          <c:tx>
            <c:strRef>
              <c:f>1!$D$3</c:f>
              <c:strCache>
                <c:ptCount val="1"/>
                <c:pt idx="0">
                  <c:v>Personas jurídicas</c:v>
                </c:pt>
              </c:strCache>
            </c:strRef>
          </c:tx>
          <c:spPr>
            <a:solidFill>
              <a:srgbClr val="C4BD9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1!$A$4:$A$16</c:f>
              <c:num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1!$D$4:$D$16</c:f>
              <c:numCache>
                <c:ptCount val="13"/>
                <c:pt idx="0">
                  <c:v>4072</c:v>
                </c:pt>
                <c:pt idx="1">
                  <c:v>4094</c:v>
                </c:pt>
                <c:pt idx="2">
                  <c:v>4154</c:v>
                </c:pt>
                <c:pt idx="3">
                  <c:v>4249</c:v>
                </c:pt>
                <c:pt idx="4">
                  <c:v>4184</c:v>
                </c:pt>
                <c:pt idx="5">
                  <c:v>4779</c:v>
                </c:pt>
                <c:pt idx="6">
                  <c:v>4849</c:v>
                </c:pt>
                <c:pt idx="7">
                  <c:v>4112</c:v>
                </c:pt>
                <c:pt idx="8">
                  <c:v>4975</c:v>
                </c:pt>
                <c:pt idx="9">
                  <c:v>4118</c:v>
                </c:pt>
                <c:pt idx="10">
                  <c:v>4126</c:v>
                </c:pt>
                <c:pt idx="11">
                  <c:v>4129</c:v>
                </c:pt>
                <c:pt idx="12">
                  <c:v>4203</c:v>
                </c:pt>
              </c:numCache>
            </c:numRef>
          </c:val>
        </c:ser>
        <c:overlap val="100"/>
        <c:axId val="19490069"/>
        <c:axId val="41192894"/>
      </c:barChart>
      <c:catAx>
        <c:axId val="19490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1192894"/>
        <c:crossesAt val="0"/>
        <c:auto val="1"/>
        <c:lblOffset val="100"/>
        <c:tickLblSkip val="1"/>
        <c:noMultiLvlLbl val="0"/>
      </c:catAx>
      <c:valAx>
        <c:axId val="4119289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94900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"/>
          <c:y val="0.91925"/>
          <c:w val="0.544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de declaraciones PAC en Aragón.</a:t>
            </a:r>
          </a:p>
        </c:rich>
      </c:tx>
      <c:layout>
        <c:manualLayout>
          <c:xMode val="factor"/>
          <c:yMode val="factor"/>
          <c:x val="-0.0137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735"/>
          <c:w val="0.94625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1!$C$3</c:f>
              <c:strCache>
                <c:ptCount val="1"/>
                <c:pt idx="0">
                  <c:v>Hombres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1!$A$19:$A$31</c:f>
              <c:num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1!$C$4:$C$15</c:f>
              <c:numCache>
                <c:ptCount val="12"/>
                <c:pt idx="0">
                  <c:v>38521</c:v>
                </c:pt>
                <c:pt idx="1">
                  <c:v>37672</c:v>
                </c:pt>
                <c:pt idx="2">
                  <c:v>36932</c:v>
                </c:pt>
                <c:pt idx="3">
                  <c:v>35952</c:v>
                </c:pt>
                <c:pt idx="4">
                  <c:v>33064</c:v>
                </c:pt>
                <c:pt idx="5">
                  <c:v>32090</c:v>
                </c:pt>
                <c:pt idx="6">
                  <c:v>30927</c:v>
                </c:pt>
                <c:pt idx="7">
                  <c:v>29458</c:v>
                </c:pt>
                <c:pt idx="8">
                  <c:v>28262</c:v>
                </c:pt>
                <c:pt idx="9">
                  <c:v>26513</c:v>
                </c:pt>
                <c:pt idx="10">
                  <c:v>25538</c:v>
                </c:pt>
                <c:pt idx="11">
                  <c:v>23706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1!$B$3</c:f>
              <c:strCache>
                <c:ptCount val="1"/>
                <c:pt idx="0">
                  <c:v>Mujeres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00"/>
              </a:solidFill>
              <a:ln>
                <a:noFill/>
              </a:ln>
            </c:spPr>
          </c:marker>
          <c:cat>
            <c:numRef>
              <c:f>1!$A$19:$A$31</c:f>
              <c:num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1!$B$4:$B$15</c:f>
              <c:numCache>
                <c:ptCount val="12"/>
                <c:pt idx="0">
                  <c:v>14114</c:v>
                </c:pt>
                <c:pt idx="1">
                  <c:v>14080</c:v>
                </c:pt>
                <c:pt idx="2">
                  <c:v>14126</c:v>
                </c:pt>
                <c:pt idx="3">
                  <c:v>14225</c:v>
                </c:pt>
                <c:pt idx="4">
                  <c:v>13109</c:v>
                </c:pt>
                <c:pt idx="5">
                  <c:v>12881</c:v>
                </c:pt>
                <c:pt idx="6">
                  <c:v>12616</c:v>
                </c:pt>
                <c:pt idx="7">
                  <c:v>12067</c:v>
                </c:pt>
                <c:pt idx="8">
                  <c:v>11742</c:v>
                </c:pt>
                <c:pt idx="9">
                  <c:v>11078</c:v>
                </c:pt>
                <c:pt idx="10">
                  <c:v>10859</c:v>
                </c:pt>
                <c:pt idx="11">
                  <c:v>10234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1!$D$3</c:f>
              <c:strCache>
                <c:ptCount val="1"/>
                <c:pt idx="0">
                  <c:v>Personas jurídicas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C0C0C0"/>
              </a:solidFill>
              <a:ln>
                <a:noFill/>
              </a:ln>
            </c:spPr>
          </c:marker>
          <c:cat>
            <c:numRef>
              <c:f>1!$A$19:$A$31</c:f>
              <c:num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1!$D$4:$D$15</c:f>
              <c:numCache>
                <c:ptCount val="12"/>
                <c:pt idx="0">
                  <c:v>4072</c:v>
                </c:pt>
                <c:pt idx="1">
                  <c:v>4094</c:v>
                </c:pt>
                <c:pt idx="2">
                  <c:v>4154</c:v>
                </c:pt>
                <c:pt idx="3">
                  <c:v>4249</c:v>
                </c:pt>
                <c:pt idx="4">
                  <c:v>4184</c:v>
                </c:pt>
                <c:pt idx="5">
                  <c:v>4779</c:v>
                </c:pt>
                <c:pt idx="6">
                  <c:v>4849</c:v>
                </c:pt>
                <c:pt idx="7">
                  <c:v>4112</c:v>
                </c:pt>
                <c:pt idx="8">
                  <c:v>4975</c:v>
                </c:pt>
                <c:pt idx="9">
                  <c:v>4118</c:v>
                </c:pt>
                <c:pt idx="10">
                  <c:v>4126</c:v>
                </c:pt>
                <c:pt idx="11">
                  <c:v>4129</c:v>
                </c:pt>
              </c:numCache>
            </c:numRef>
          </c:val>
          <c:smooth val="1"/>
        </c:ser>
        <c:marker val="1"/>
        <c:axId val="35191727"/>
        <c:axId val="48290088"/>
      </c:lineChart>
      <c:catAx>
        <c:axId val="35191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8290088"/>
        <c:crossesAt val="0"/>
        <c:auto val="1"/>
        <c:lblOffset val="100"/>
        <c:tickLblSkip val="1"/>
        <c:noMultiLvlLbl val="0"/>
      </c:catAx>
      <c:valAx>
        <c:axId val="48290088"/>
        <c:scaling>
          <c:orientation val="minMax"/>
          <c:max val="4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5191727"/>
        <c:crossesAt val="1"/>
        <c:crossBetween val="between"/>
        <c:dispUnits/>
        <c:majorUnit val="10000"/>
        <c:minorUnit val="1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15"/>
          <c:y val="0.919"/>
          <c:w val="0.57675"/>
          <c:h val="0.0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1</xdr:col>
      <xdr:colOff>457200</xdr:colOff>
      <xdr:row>0</xdr:row>
      <xdr:rowOff>485775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114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76200</xdr:rowOff>
    </xdr:from>
    <xdr:to>
      <xdr:col>4</xdr:col>
      <xdr:colOff>47625</xdr:colOff>
      <xdr:row>15</xdr:row>
      <xdr:rowOff>28575</xdr:rowOff>
    </xdr:to>
    <xdr:graphicFrame>
      <xdr:nvGraphicFramePr>
        <xdr:cNvPr id="1" name="Gráfico 30"/>
        <xdr:cNvGraphicFramePr/>
      </xdr:nvGraphicFramePr>
      <xdr:xfrm>
        <a:off x="57150" y="457200"/>
        <a:ext cx="49720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15</xdr:row>
      <xdr:rowOff>133350</xdr:rowOff>
    </xdr:from>
    <xdr:to>
      <xdr:col>4</xdr:col>
      <xdr:colOff>57150</xdr:colOff>
      <xdr:row>30</xdr:row>
      <xdr:rowOff>9525</xdr:rowOff>
    </xdr:to>
    <xdr:graphicFrame>
      <xdr:nvGraphicFramePr>
        <xdr:cNvPr id="2" name="Gráfico 31"/>
        <xdr:cNvGraphicFramePr/>
      </xdr:nvGraphicFramePr>
      <xdr:xfrm>
        <a:off x="66675" y="3295650"/>
        <a:ext cx="497205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agon.es/mujeresrural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tabSelected="1" zoomScalePageLayoutView="0" workbookViewId="0" topLeftCell="A1">
      <selection activeCell="A1" sqref="A1:B1"/>
    </sheetView>
  </sheetViews>
  <sheetFormatPr defaultColWidth="11.421875" defaultRowHeight="15" customHeight="1"/>
  <cols>
    <col min="1" max="1" width="10.7109375" style="2" customWidth="1"/>
    <col min="2" max="2" width="45.00390625" style="2" customWidth="1"/>
    <col min="3" max="3" width="3.7109375" style="2" customWidth="1"/>
    <col min="4" max="4" width="18.28125" style="2" customWidth="1"/>
    <col min="5" max="16384" width="11.57421875" style="2" customWidth="1"/>
  </cols>
  <sheetData>
    <row r="1" spans="1:2" ht="39.75" customHeight="1">
      <c r="A1" s="56" t="s">
        <v>0</v>
      </c>
      <c r="B1" s="56"/>
    </row>
    <row r="2" spans="1:2" ht="30" customHeight="1">
      <c r="A2" s="54" t="s">
        <v>7</v>
      </c>
      <c r="B2" s="55"/>
    </row>
    <row r="3" spans="1:2" s="1" customFormat="1" ht="18.75" customHeight="1">
      <c r="A3" s="57" t="s">
        <v>22</v>
      </c>
      <c r="B3" s="57"/>
    </row>
    <row r="4" spans="1:2" ht="27" customHeight="1">
      <c r="A4" s="53" t="s">
        <v>12</v>
      </c>
      <c r="B4" s="53"/>
    </row>
    <row r="5" spans="1:2" ht="15" customHeight="1">
      <c r="A5" s="42" t="s">
        <v>23</v>
      </c>
      <c r="B5" s="42"/>
    </row>
    <row r="6" spans="1:11" s="22" customFormat="1" ht="18">
      <c r="A6" s="50" t="s">
        <v>13</v>
      </c>
      <c r="B6" s="46"/>
      <c r="C6" s="4"/>
      <c r="D6" s="43"/>
      <c r="F6" s="4"/>
      <c r="G6" s="4"/>
      <c r="H6" s="4"/>
      <c r="I6" s="4"/>
      <c r="J6" s="4"/>
      <c r="K6" s="4"/>
    </row>
    <row r="7" spans="1:11" s="45" customFormat="1" ht="18">
      <c r="A7" s="47">
        <v>1</v>
      </c>
      <c r="B7" s="48" t="s">
        <v>11</v>
      </c>
      <c r="C7" s="5"/>
      <c r="D7" s="44"/>
      <c r="E7" s="22"/>
      <c r="F7" s="5"/>
      <c r="G7" s="5"/>
      <c r="H7" s="5"/>
      <c r="I7" s="5"/>
      <c r="J7" s="5"/>
      <c r="K7" s="5"/>
    </row>
    <row r="8" spans="1:11" s="45" customFormat="1" ht="18">
      <c r="A8" s="47">
        <v>2</v>
      </c>
      <c r="B8" s="48" t="s">
        <v>9</v>
      </c>
      <c r="C8" s="6"/>
      <c r="D8" s="44"/>
      <c r="E8" s="22"/>
      <c r="F8" s="6"/>
      <c r="G8" s="6"/>
      <c r="H8" s="5"/>
      <c r="I8" s="5"/>
      <c r="J8" s="5"/>
      <c r="K8" s="5"/>
    </row>
    <row r="9" spans="1:2" ht="15" customHeight="1">
      <c r="A9" s="49"/>
      <c r="B9" s="49"/>
    </row>
  </sheetData>
  <sheetProtection/>
  <mergeCells count="4">
    <mergeCell ref="A4:B4"/>
    <mergeCell ref="A2:B2"/>
    <mergeCell ref="A1:B1"/>
    <mergeCell ref="A3:B3"/>
  </mergeCells>
  <hyperlinks>
    <hyperlink ref="A7" location="'1'!A1" display="'1'!A1"/>
    <hyperlink ref="A8" location="'2'!A1" display="'2'!A1"/>
    <hyperlink ref="B7" location="'1'!A1" display="Posición geográfica. España, Aragón y provincias."/>
    <hyperlink ref="B8" location="'2'!A1" display="Comparación gráfica por provincias."/>
    <hyperlink ref="A1" r:id="rId1" display="www.aragon.es/mujeresrurales"/>
  </hyperlinks>
  <printOptions/>
  <pageMargins left="0.56" right="0.56" top="0.57" bottom="0.56" header="0.3937007874015748" footer="0.3937007874015748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9"/>
  <sheetViews>
    <sheetView showGridLines="0" zoomScalePageLayoutView="0" workbookViewId="0" topLeftCell="A7">
      <selection activeCell="A1" sqref="A1:H1"/>
    </sheetView>
  </sheetViews>
  <sheetFormatPr defaultColWidth="11.421875" defaultRowHeight="15" customHeight="1"/>
  <cols>
    <col min="1" max="8" width="12.7109375" style="2" customWidth="1"/>
    <col min="9" max="16384" width="11.57421875" style="2" customWidth="1"/>
  </cols>
  <sheetData>
    <row r="1" spans="1:8" s="7" customFormat="1" ht="30" customHeight="1">
      <c r="A1" s="59" t="s">
        <v>14</v>
      </c>
      <c r="B1" s="59"/>
      <c r="C1" s="59"/>
      <c r="D1" s="59"/>
      <c r="E1" s="59"/>
      <c r="F1" s="59"/>
      <c r="G1" s="59"/>
      <c r="H1" s="59"/>
    </row>
    <row r="2" spans="1:8" s="3" customFormat="1" ht="19.5" customHeight="1">
      <c r="A2" s="60" t="s">
        <v>15</v>
      </c>
      <c r="B2" s="60"/>
      <c r="C2" s="60"/>
      <c r="D2" s="60"/>
      <c r="E2" s="60"/>
      <c r="F2" s="60"/>
      <c r="G2" s="60"/>
      <c r="H2" s="60"/>
    </row>
    <row r="3" spans="1:8" s="13" customFormat="1" ht="27">
      <c r="A3" s="24" t="s">
        <v>5</v>
      </c>
      <c r="B3" s="25" t="s">
        <v>2</v>
      </c>
      <c r="C3" s="26" t="s">
        <v>1</v>
      </c>
      <c r="D3" s="26" t="s">
        <v>6</v>
      </c>
      <c r="E3" s="26" t="s">
        <v>3</v>
      </c>
      <c r="F3" s="26" t="s">
        <v>17</v>
      </c>
      <c r="G3" s="26" t="s">
        <v>18</v>
      </c>
      <c r="H3" s="26" t="s">
        <v>19</v>
      </c>
    </row>
    <row r="4" spans="1:9" s="8" customFormat="1" ht="15" customHeight="1">
      <c r="A4" s="23">
        <v>2010</v>
      </c>
      <c r="B4" s="27">
        <v>14114</v>
      </c>
      <c r="C4" s="28">
        <v>38521</v>
      </c>
      <c r="D4" s="28">
        <v>4072</v>
      </c>
      <c r="E4" s="28">
        <v>56707</v>
      </c>
      <c r="F4" s="29">
        <v>0.24889343467296807</v>
      </c>
      <c r="G4" s="29">
        <v>0.6792988519935811</v>
      </c>
      <c r="H4" s="29">
        <v>0.0718077133334509</v>
      </c>
      <c r="I4" s="19"/>
    </row>
    <row r="5" spans="1:9" s="8" customFormat="1" ht="15" customHeight="1">
      <c r="A5" s="23">
        <v>2011</v>
      </c>
      <c r="B5" s="27">
        <v>14080</v>
      </c>
      <c r="C5" s="28">
        <v>37672</v>
      </c>
      <c r="D5" s="28">
        <v>4094</v>
      </c>
      <c r="E5" s="28">
        <v>55846</v>
      </c>
      <c r="F5" s="29">
        <v>0.2521219066719192</v>
      </c>
      <c r="G5" s="29">
        <v>0.6745693514307202</v>
      </c>
      <c r="H5" s="29">
        <v>0.0733087418973606</v>
      </c>
      <c r="I5" s="19"/>
    </row>
    <row r="6" spans="1:9" s="8" customFormat="1" ht="15" customHeight="1">
      <c r="A6" s="23">
        <v>2012</v>
      </c>
      <c r="B6" s="27">
        <v>14126</v>
      </c>
      <c r="C6" s="28">
        <v>36932</v>
      </c>
      <c r="D6" s="28">
        <v>4154</v>
      </c>
      <c r="E6" s="28">
        <v>55212</v>
      </c>
      <c r="F6" s="29">
        <v>0.25585017749764544</v>
      </c>
      <c r="G6" s="29">
        <v>0.6689125552416142</v>
      </c>
      <c r="H6" s="29">
        <v>0.07523726726074041</v>
      </c>
      <c r="I6" s="19"/>
    </row>
    <row r="7" spans="1:9" s="8" customFormat="1" ht="15" customHeight="1">
      <c r="A7" s="23">
        <v>2013</v>
      </c>
      <c r="B7" s="27">
        <v>14225</v>
      </c>
      <c r="C7" s="28">
        <v>35952</v>
      </c>
      <c r="D7" s="28">
        <v>4249</v>
      </c>
      <c r="E7" s="28">
        <v>54426</v>
      </c>
      <c r="F7" s="29">
        <v>0.2613640539448058</v>
      </c>
      <c r="G7" s="29">
        <v>0.6605666409436667</v>
      </c>
      <c r="H7" s="29">
        <v>0.07806930511152758</v>
      </c>
      <c r="I7" s="19"/>
    </row>
    <row r="8" spans="1:9" s="8" customFormat="1" ht="15" customHeight="1">
      <c r="A8" s="23">
        <v>2014</v>
      </c>
      <c r="B8" s="27">
        <v>13109</v>
      </c>
      <c r="C8" s="28">
        <v>33064</v>
      </c>
      <c r="D8" s="28">
        <v>4184</v>
      </c>
      <c r="E8" s="28">
        <v>50357</v>
      </c>
      <c r="F8" s="29">
        <v>0.260321305876045</v>
      </c>
      <c r="G8" s="29">
        <v>0.6565919335941378</v>
      </c>
      <c r="H8" s="29">
        <v>0.0830867605298171</v>
      </c>
      <c r="I8" s="19"/>
    </row>
    <row r="9" spans="1:9" s="8" customFormat="1" ht="15" customHeight="1">
      <c r="A9" s="23">
        <v>2015</v>
      </c>
      <c r="B9" s="27">
        <v>12881</v>
      </c>
      <c r="C9" s="28">
        <v>32090</v>
      </c>
      <c r="D9" s="28">
        <v>4779</v>
      </c>
      <c r="E9" s="28">
        <v>49750</v>
      </c>
      <c r="F9" s="29">
        <v>0.2589145728643216</v>
      </c>
      <c r="G9" s="29">
        <v>0.6450251256281407</v>
      </c>
      <c r="H9" s="29">
        <v>0.0960603015075377</v>
      </c>
      <c r="I9" s="19"/>
    </row>
    <row r="10" spans="1:9" s="8" customFormat="1" ht="15" customHeight="1">
      <c r="A10" s="23">
        <v>2016</v>
      </c>
      <c r="B10" s="27">
        <v>12616</v>
      </c>
      <c r="C10" s="28">
        <v>30927</v>
      </c>
      <c r="D10" s="28">
        <v>4849</v>
      </c>
      <c r="E10" s="28">
        <v>48392</v>
      </c>
      <c r="F10" s="29">
        <v>0.2607042486361382</v>
      </c>
      <c r="G10" s="29">
        <v>0.6390932385518268</v>
      </c>
      <c r="H10" s="29">
        <v>0.10020251281203504</v>
      </c>
      <c r="I10" s="19"/>
    </row>
    <row r="11" spans="1:9" s="8" customFormat="1" ht="15" customHeight="1">
      <c r="A11" s="23">
        <v>2017</v>
      </c>
      <c r="B11" s="27">
        <v>12067</v>
      </c>
      <c r="C11" s="28">
        <v>29458</v>
      </c>
      <c r="D11" s="28">
        <v>4112</v>
      </c>
      <c r="E11" s="28">
        <v>45637</v>
      </c>
      <c r="F11" s="29">
        <v>0.2644126476324035</v>
      </c>
      <c r="G11" s="29">
        <v>0.6454850231172076</v>
      </c>
      <c r="H11" s="29">
        <v>0.09010232925038894</v>
      </c>
      <c r="I11" s="19"/>
    </row>
    <row r="12" spans="1:9" s="8" customFormat="1" ht="15" customHeight="1">
      <c r="A12" s="23">
        <v>2018</v>
      </c>
      <c r="B12" s="27">
        <v>11742</v>
      </c>
      <c r="C12" s="28">
        <v>28262</v>
      </c>
      <c r="D12" s="28">
        <v>4975</v>
      </c>
      <c r="E12" s="28">
        <v>44979</v>
      </c>
      <c r="F12" s="29">
        <v>0.26105515907423466</v>
      </c>
      <c r="G12" s="29">
        <v>0.628337668689833</v>
      </c>
      <c r="H12" s="29">
        <v>0.11060717223593232</v>
      </c>
      <c r="I12" s="19"/>
    </row>
    <row r="13" spans="1:8" s="8" customFormat="1" ht="15" customHeight="1">
      <c r="A13" s="23">
        <v>2019</v>
      </c>
      <c r="B13" s="27">
        <v>11078</v>
      </c>
      <c r="C13" s="28">
        <v>26513</v>
      </c>
      <c r="D13" s="28">
        <v>4118</v>
      </c>
      <c r="E13" s="28">
        <v>41709</v>
      </c>
      <c r="F13" s="29">
        <v>0.2656021482174111</v>
      </c>
      <c r="G13" s="29">
        <v>0.6356661631782109</v>
      </c>
      <c r="H13" s="29">
        <v>0.09873168860437795</v>
      </c>
    </row>
    <row r="14" spans="1:8" s="8" customFormat="1" ht="15" customHeight="1">
      <c r="A14" s="23">
        <v>2020</v>
      </c>
      <c r="B14" s="27">
        <v>10859</v>
      </c>
      <c r="C14" s="28">
        <v>25538</v>
      </c>
      <c r="D14" s="28">
        <v>4126</v>
      </c>
      <c r="E14" s="28">
        <v>40523</v>
      </c>
      <c r="F14" s="29">
        <v>0.2679712755718974</v>
      </c>
      <c r="G14" s="29">
        <v>0.6302100041951484</v>
      </c>
      <c r="H14" s="29">
        <v>0.10181872023295413</v>
      </c>
    </row>
    <row r="15" spans="1:8" s="8" customFormat="1" ht="15" customHeight="1">
      <c r="A15" s="23">
        <v>2021</v>
      </c>
      <c r="B15" s="27">
        <v>10234</v>
      </c>
      <c r="C15" s="28">
        <v>23706</v>
      </c>
      <c r="D15" s="28">
        <v>4129</v>
      </c>
      <c r="E15" s="28">
        <f>SUM(B15:D15)</f>
        <v>38069</v>
      </c>
      <c r="F15" s="29">
        <f>B15/E15</f>
        <v>0.2688276550474139</v>
      </c>
      <c r="G15" s="29">
        <f>C15/E15</f>
        <v>0.6227113924715648</v>
      </c>
      <c r="H15" s="29">
        <f>D15/E15</f>
        <v>0.1084609524810213</v>
      </c>
    </row>
    <row r="16" spans="1:8" s="8" customFormat="1" ht="15" customHeight="1">
      <c r="A16" s="30">
        <v>2022</v>
      </c>
      <c r="B16" s="31">
        <v>10232</v>
      </c>
      <c r="C16" s="32">
        <v>23635</v>
      </c>
      <c r="D16" s="32">
        <v>4203</v>
      </c>
      <c r="E16" s="31">
        <f>SUM(B16:D16)</f>
        <v>38070</v>
      </c>
      <c r="F16" s="33">
        <f>B16/E16</f>
        <v>0.2687680588389808</v>
      </c>
      <c r="G16" s="33">
        <f>C16/E16</f>
        <v>0.6208300499080641</v>
      </c>
      <c r="H16" s="33">
        <f>D16/E16</f>
        <v>0.11040189125295509</v>
      </c>
    </row>
    <row r="17" spans="1:8" ht="15" customHeight="1">
      <c r="A17" s="60" t="s">
        <v>16</v>
      </c>
      <c r="B17" s="60"/>
      <c r="C17" s="60"/>
      <c r="D17" s="60"/>
      <c r="E17" s="60"/>
      <c r="F17" s="60"/>
      <c r="G17" s="60"/>
      <c r="H17" s="60"/>
    </row>
    <row r="18" spans="1:8" ht="15" customHeight="1">
      <c r="A18" s="36" t="s">
        <v>5</v>
      </c>
      <c r="B18" s="25" t="s">
        <v>2</v>
      </c>
      <c r="C18" s="26" t="s">
        <v>1</v>
      </c>
      <c r="D18" s="26" t="s">
        <v>3</v>
      </c>
      <c r="E18" s="26" t="s">
        <v>17</v>
      </c>
      <c r="F18" s="34"/>
      <c r="G18" s="34"/>
      <c r="H18" s="37"/>
    </row>
    <row r="19" spans="1:8" ht="15" customHeight="1">
      <c r="A19" s="23">
        <v>2010</v>
      </c>
      <c r="B19" s="27">
        <v>14114</v>
      </c>
      <c r="C19" s="28">
        <v>38521</v>
      </c>
      <c r="D19" s="28">
        <v>52635</v>
      </c>
      <c r="E19" s="29">
        <v>0.2681485703429277</v>
      </c>
      <c r="F19" s="52"/>
      <c r="G19" s="38"/>
      <c r="H19" s="37"/>
    </row>
    <row r="20" spans="1:8" ht="15" customHeight="1">
      <c r="A20" s="23">
        <v>2011</v>
      </c>
      <c r="B20" s="27">
        <v>14080</v>
      </c>
      <c r="C20" s="28">
        <v>37672</v>
      </c>
      <c r="D20" s="28">
        <v>51752</v>
      </c>
      <c r="E20" s="29">
        <v>0.27206678002782503</v>
      </c>
      <c r="F20" s="34"/>
      <c r="G20" s="51"/>
      <c r="H20" s="37"/>
    </row>
    <row r="21" spans="1:8" ht="15" customHeight="1">
      <c r="A21" s="23">
        <v>2012</v>
      </c>
      <c r="B21" s="27">
        <v>14126</v>
      </c>
      <c r="C21" s="28">
        <v>36932</v>
      </c>
      <c r="D21" s="28">
        <v>51058</v>
      </c>
      <c r="E21" s="29">
        <v>0.27666575267343024</v>
      </c>
      <c r="F21" s="34"/>
      <c r="G21" s="34"/>
      <c r="H21" s="37"/>
    </row>
    <row r="22" spans="1:8" ht="15" customHeight="1">
      <c r="A22" s="23">
        <v>2013</v>
      </c>
      <c r="B22" s="27">
        <v>14225</v>
      </c>
      <c r="C22" s="28">
        <v>35952</v>
      </c>
      <c r="D22" s="28">
        <v>50177</v>
      </c>
      <c r="E22" s="29">
        <v>0.28349642266377023</v>
      </c>
      <c r="F22" s="34"/>
      <c r="G22" s="34"/>
      <c r="H22" s="37"/>
    </row>
    <row r="23" spans="1:8" ht="15" customHeight="1">
      <c r="A23" s="23">
        <v>2014</v>
      </c>
      <c r="B23" s="27">
        <v>13109</v>
      </c>
      <c r="C23" s="28">
        <v>33064</v>
      </c>
      <c r="D23" s="28">
        <v>46173</v>
      </c>
      <c r="E23" s="29">
        <v>0.2839105104714877</v>
      </c>
      <c r="F23" s="34"/>
      <c r="G23" s="34"/>
      <c r="H23" s="37"/>
    </row>
    <row r="24" spans="1:8" ht="15" customHeight="1">
      <c r="A24" s="23">
        <v>2015</v>
      </c>
      <c r="B24" s="27">
        <v>12881</v>
      </c>
      <c r="C24" s="28">
        <v>32090</v>
      </c>
      <c r="D24" s="28">
        <v>44971</v>
      </c>
      <c r="E24" s="29">
        <v>0.28642903204287207</v>
      </c>
      <c r="F24" s="34"/>
      <c r="G24" s="34"/>
      <c r="H24" s="37"/>
    </row>
    <row r="25" spans="1:8" s="8" customFormat="1" ht="15" customHeight="1">
      <c r="A25" s="23">
        <v>2016</v>
      </c>
      <c r="B25" s="27">
        <v>12616</v>
      </c>
      <c r="C25" s="28">
        <v>30927</v>
      </c>
      <c r="D25" s="28">
        <v>43543</v>
      </c>
      <c r="E25" s="29">
        <v>0.2897365822290609</v>
      </c>
      <c r="F25" s="34" t="s">
        <v>10</v>
      </c>
      <c r="G25" s="34"/>
      <c r="H25" s="37"/>
    </row>
    <row r="26" spans="1:8" s="8" customFormat="1" ht="15" customHeight="1">
      <c r="A26" s="23">
        <v>2017</v>
      </c>
      <c r="B26" s="27">
        <v>12067</v>
      </c>
      <c r="C26" s="28">
        <v>29458</v>
      </c>
      <c r="D26" s="28">
        <v>41525</v>
      </c>
      <c r="E26" s="29">
        <v>0.2905960264900662</v>
      </c>
      <c r="F26" s="34"/>
      <c r="G26" s="34"/>
      <c r="H26" s="10"/>
    </row>
    <row r="27" spans="1:8" s="8" customFormat="1" ht="15" customHeight="1">
      <c r="A27" s="23">
        <v>2018</v>
      </c>
      <c r="B27" s="27">
        <v>11742</v>
      </c>
      <c r="C27" s="28">
        <v>28262</v>
      </c>
      <c r="D27" s="28">
        <v>40004</v>
      </c>
      <c r="E27" s="29">
        <v>0.2935206479352065</v>
      </c>
      <c r="F27" s="34"/>
      <c r="G27" s="34"/>
      <c r="H27" s="35"/>
    </row>
    <row r="28" spans="1:8" s="8" customFormat="1" ht="15" customHeight="1">
      <c r="A28" s="23">
        <v>2019</v>
      </c>
      <c r="B28" s="27">
        <v>11078</v>
      </c>
      <c r="C28" s="28">
        <v>26513</v>
      </c>
      <c r="D28" s="28">
        <v>37591</v>
      </c>
      <c r="E28" s="29">
        <v>0.29469819903700356</v>
      </c>
      <c r="F28" s="34"/>
      <c r="G28" s="34"/>
      <c r="H28" s="35"/>
    </row>
    <row r="29" spans="1:8" s="8" customFormat="1" ht="15" customHeight="1">
      <c r="A29" s="23">
        <v>2020</v>
      </c>
      <c r="B29" s="27">
        <v>10859</v>
      </c>
      <c r="C29" s="28">
        <v>25538</v>
      </c>
      <c r="D29" s="28">
        <f>SUM(B28:C28)</f>
        <v>37591</v>
      </c>
      <c r="E29" s="29">
        <f>B29/D29</f>
        <v>0.2888723364635152</v>
      </c>
      <c r="F29" s="34"/>
      <c r="G29" s="34"/>
      <c r="H29" s="35"/>
    </row>
    <row r="30" spans="1:8" s="8" customFormat="1" ht="15" customHeight="1">
      <c r="A30" s="23">
        <v>2021</v>
      </c>
      <c r="B30" s="27">
        <v>10234</v>
      </c>
      <c r="C30" s="28">
        <v>23706</v>
      </c>
      <c r="D30" s="28">
        <f>SUM(B30:C30)</f>
        <v>33940</v>
      </c>
      <c r="E30" s="29">
        <f>B30/D30</f>
        <v>0.3015321154979375</v>
      </c>
      <c r="F30" s="34"/>
      <c r="G30" s="34"/>
      <c r="H30" s="35"/>
    </row>
    <row r="31" spans="1:8" s="8" customFormat="1" ht="15" customHeight="1">
      <c r="A31" s="30">
        <v>2022</v>
      </c>
      <c r="B31" s="31">
        <v>10232</v>
      </c>
      <c r="C31" s="32">
        <v>23635</v>
      </c>
      <c r="D31" s="32">
        <f>SUM(B31:C31)</f>
        <v>33867</v>
      </c>
      <c r="E31" s="33">
        <f>B31/D31</f>
        <v>0.30212301060028934</v>
      </c>
      <c r="F31" s="34"/>
      <c r="G31" s="34"/>
      <c r="H31" s="35"/>
    </row>
    <row r="32" spans="1:8" s="8" customFormat="1" ht="15" customHeight="1">
      <c r="A32" s="12" t="s">
        <v>4</v>
      </c>
      <c r="B32" s="11"/>
      <c r="C32" s="11"/>
      <c r="D32" s="11"/>
      <c r="E32" s="39"/>
      <c r="F32" s="39"/>
      <c r="G32" s="39"/>
      <c r="H32" s="40"/>
    </row>
    <row r="33" spans="1:8" s="8" customFormat="1" ht="15" customHeight="1">
      <c r="A33" s="58" t="s">
        <v>8</v>
      </c>
      <c r="B33" s="58"/>
      <c r="C33" s="58"/>
      <c r="D33" s="58"/>
      <c r="E33" s="58"/>
      <c r="F33" s="58"/>
      <c r="G33" s="58"/>
      <c r="H33" s="58"/>
    </row>
    <row r="34" spans="3:8" s="8" customFormat="1" ht="15" customHeight="1">
      <c r="C34" s="15"/>
      <c r="D34" s="15"/>
      <c r="E34" s="15"/>
      <c r="F34" s="15"/>
      <c r="G34" s="15"/>
      <c r="H34" s="16"/>
    </row>
    <row r="35" spans="3:8" s="8" customFormat="1" ht="15" customHeight="1">
      <c r="C35" s="15"/>
      <c r="D35" s="15"/>
      <c r="E35" s="15"/>
      <c r="F35" s="15"/>
      <c r="G35" s="15"/>
      <c r="H35" s="16"/>
    </row>
    <row r="36" spans="3:8" s="8" customFormat="1" ht="15" customHeight="1">
      <c r="C36" s="15"/>
      <c r="D36" s="15"/>
      <c r="E36" s="15"/>
      <c r="F36" s="15"/>
      <c r="G36" s="15"/>
      <c r="H36" s="16"/>
    </row>
    <row r="37" spans="3:8" s="8" customFormat="1" ht="15" customHeight="1">
      <c r="C37" s="15"/>
      <c r="D37" s="15"/>
      <c r="E37" s="15"/>
      <c r="F37" s="15"/>
      <c r="G37" s="15"/>
      <c r="H37" s="16"/>
    </row>
    <row r="38" spans="3:8" s="8" customFormat="1" ht="15" customHeight="1">
      <c r="C38" s="15"/>
      <c r="D38" s="15"/>
      <c r="E38" s="15"/>
      <c r="F38" s="15"/>
      <c r="G38" s="15"/>
      <c r="H38" s="16"/>
    </row>
    <row r="39" spans="3:8" s="8" customFormat="1" ht="15" customHeight="1">
      <c r="C39" s="15"/>
      <c r="D39" s="15"/>
      <c r="E39" s="15"/>
      <c r="F39" s="15"/>
      <c r="G39" s="15"/>
      <c r="H39" s="16"/>
    </row>
    <row r="40" spans="3:8" s="8" customFormat="1" ht="15" customHeight="1">
      <c r="C40" s="15"/>
      <c r="D40" s="15"/>
      <c r="E40" s="15"/>
      <c r="F40" s="15"/>
      <c r="G40" s="15"/>
      <c r="H40" s="16"/>
    </row>
    <row r="41" spans="3:8" s="8" customFormat="1" ht="15" customHeight="1">
      <c r="C41" s="15"/>
      <c r="D41" s="15"/>
      <c r="E41" s="15"/>
      <c r="F41" s="15"/>
      <c r="G41" s="15"/>
      <c r="H41" s="16"/>
    </row>
    <row r="42" spans="3:8" s="8" customFormat="1" ht="15" customHeight="1">
      <c r="C42" s="15"/>
      <c r="D42" s="15"/>
      <c r="E42" s="15"/>
      <c r="F42" s="15"/>
      <c r="G42" s="15"/>
      <c r="H42" s="16"/>
    </row>
    <row r="43" spans="3:8" s="8" customFormat="1" ht="15" customHeight="1">
      <c r="C43" s="15"/>
      <c r="D43" s="15"/>
      <c r="E43" s="15"/>
      <c r="F43" s="15"/>
      <c r="G43" s="15"/>
      <c r="H43" s="16"/>
    </row>
    <row r="44" spans="3:8" s="8" customFormat="1" ht="15" customHeight="1">
      <c r="C44" s="15"/>
      <c r="D44" s="15"/>
      <c r="E44" s="15"/>
      <c r="F44" s="15"/>
      <c r="G44" s="15"/>
      <c r="H44" s="16"/>
    </row>
    <row r="45" spans="3:8" s="8" customFormat="1" ht="15" customHeight="1">
      <c r="C45" s="15"/>
      <c r="D45" s="15"/>
      <c r="E45" s="15"/>
      <c r="F45" s="15"/>
      <c r="G45" s="15"/>
      <c r="H45" s="16"/>
    </row>
    <row r="46" spans="3:8" s="8" customFormat="1" ht="15" customHeight="1">
      <c r="C46" s="15"/>
      <c r="D46" s="15"/>
      <c r="E46" s="15"/>
      <c r="F46" s="15"/>
      <c r="G46" s="15"/>
      <c r="H46" s="16"/>
    </row>
    <row r="47" spans="3:8" s="8" customFormat="1" ht="15" customHeight="1">
      <c r="C47" s="15"/>
      <c r="D47" s="15"/>
      <c r="E47" s="15"/>
      <c r="F47" s="15"/>
      <c r="G47" s="15"/>
      <c r="H47" s="16"/>
    </row>
    <row r="48" spans="3:8" s="8" customFormat="1" ht="15" customHeight="1">
      <c r="C48" s="15"/>
      <c r="D48" s="15"/>
      <c r="E48" s="15"/>
      <c r="F48" s="15"/>
      <c r="G48" s="15"/>
      <c r="H48" s="16"/>
    </row>
    <row r="49" spans="3:8" s="8" customFormat="1" ht="15" customHeight="1">
      <c r="C49" s="15"/>
      <c r="D49" s="15"/>
      <c r="E49" s="15"/>
      <c r="F49" s="15"/>
      <c r="G49" s="15"/>
      <c r="H49" s="16"/>
    </row>
    <row r="50" spans="3:8" s="8" customFormat="1" ht="15" customHeight="1">
      <c r="C50" s="15"/>
      <c r="D50" s="15"/>
      <c r="E50" s="15"/>
      <c r="F50" s="15"/>
      <c r="G50" s="15"/>
      <c r="H50" s="16"/>
    </row>
    <row r="51" spans="3:8" s="8" customFormat="1" ht="15" customHeight="1">
      <c r="C51" s="15"/>
      <c r="D51" s="15"/>
      <c r="E51" s="15"/>
      <c r="F51" s="15"/>
      <c r="G51" s="15"/>
      <c r="H51" s="16"/>
    </row>
    <row r="52" spans="3:8" s="8" customFormat="1" ht="15" customHeight="1">
      <c r="C52" s="15"/>
      <c r="D52" s="15"/>
      <c r="E52" s="15"/>
      <c r="F52" s="15"/>
      <c r="G52" s="15"/>
      <c r="H52" s="16"/>
    </row>
    <row r="53" spans="3:8" s="8" customFormat="1" ht="15" customHeight="1">
      <c r="C53" s="15"/>
      <c r="D53" s="15"/>
      <c r="E53" s="15"/>
      <c r="F53" s="15"/>
      <c r="G53" s="15"/>
      <c r="H53" s="16"/>
    </row>
    <row r="54" spans="3:8" s="8" customFormat="1" ht="15" customHeight="1">
      <c r="C54" s="15"/>
      <c r="D54" s="15"/>
      <c r="E54" s="15"/>
      <c r="F54" s="15"/>
      <c r="G54" s="15"/>
      <c r="H54" s="16"/>
    </row>
    <row r="55" spans="3:8" s="8" customFormat="1" ht="15" customHeight="1">
      <c r="C55" s="15"/>
      <c r="D55" s="15"/>
      <c r="E55" s="15"/>
      <c r="F55" s="15"/>
      <c r="G55" s="15"/>
      <c r="H55" s="16"/>
    </row>
    <row r="56" spans="3:8" s="8" customFormat="1" ht="15" customHeight="1">
      <c r="C56" s="15"/>
      <c r="D56" s="15"/>
      <c r="E56" s="15"/>
      <c r="F56" s="15"/>
      <c r="G56" s="15"/>
      <c r="H56" s="16"/>
    </row>
    <row r="57" spans="3:8" s="8" customFormat="1" ht="15" customHeight="1">
      <c r="C57" s="15"/>
      <c r="D57" s="15"/>
      <c r="E57" s="15"/>
      <c r="F57" s="15"/>
      <c r="G57" s="15"/>
      <c r="H57" s="16"/>
    </row>
    <row r="58" spans="3:8" s="8" customFormat="1" ht="15" customHeight="1">
      <c r="C58" s="15"/>
      <c r="D58" s="15"/>
      <c r="E58" s="15"/>
      <c r="F58" s="15"/>
      <c r="G58" s="15"/>
      <c r="H58" s="16"/>
    </row>
    <row r="59" spans="3:8" s="8" customFormat="1" ht="15" customHeight="1">
      <c r="C59" s="15"/>
      <c r="D59" s="15"/>
      <c r="E59" s="15"/>
      <c r="F59" s="15"/>
      <c r="G59" s="15"/>
      <c r="H59" s="16"/>
    </row>
    <row r="60" spans="3:8" s="8" customFormat="1" ht="15" customHeight="1">
      <c r="C60" s="15"/>
      <c r="D60" s="15"/>
      <c r="E60" s="15"/>
      <c r="F60" s="15"/>
      <c r="G60" s="15"/>
      <c r="H60" s="16"/>
    </row>
    <row r="61" spans="3:8" s="8" customFormat="1" ht="15" customHeight="1">
      <c r="C61" s="15"/>
      <c r="D61" s="15"/>
      <c r="E61" s="15"/>
      <c r="F61" s="15"/>
      <c r="G61" s="15"/>
      <c r="H61" s="16"/>
    </row>
    <row r="62" spans="3:8" s="8" customFormat="1" ht="15" customHeight="1">
      <c r="C62" s="15"/>
      <c r="D62" s="15"/>
      <c r="E62" s="15"/>
      <c r="F62" s="15"/>
      <c r="G62" s="15"/>
      <c r="H62" s="16"/>
    </row>
    <row r="63" spans="3:8" s="8" customFormat="1" ht="15" customHeight="1">
      <c r="C63" s="15"/>
      <c r="D63" s="15"/>
      <c r="E63" s="15"/>
      <c r="F63" s="15"/>
      <c r="G63" s="15"/>
      <c r="H63" s="16"/>
    </row>
    <row r="64" spans="3:8" s="8" customFormat="1" ht="15" customHeight="1">
      <c r="C64" s="15"/>
      <c r="D64" s="15"/>
      <c r="E64" s="15"/>
      <c r="F64" s="15"/>
      <c r="G64" s="15"/>
      <c r="H64" s="16"/>
    </row>
    <row r="65" spans="3:8" s="8" customFormat="1" ht="15" customHeight="1">
      <c r="C65" s="15"/>
      <c r="D65" s="15"/>
      <c r="E65" s="15"/>
      <c r="F65" s="15"/>
      <c r="G65" s="15"/>
      <c r="H65" s="16"/>
    </row>
    <row r="66" spans="3:8" s="8" customFormat="1" ht="15" customHeight="1">
      <c r="C66" s="15"/>
      <c r="D66" s="15"/>
      <c r="E66" s="15"/>
      <c r="F66" s="15"/>
      <c r="G66" s="15"/>
      <c r="H66" s="16"/>
    </row>
    <row r="67" spans="3:8" s="8" customFormat="1" ht="15" customHeight="1">
      <c r="C67" s="15"/>
      <c r="D67" s="15"/>
      <c r="E67" s="15"/>
      <c r="F67" s="15"/>
      <c r="G67" s="15"/>
      <c r="H67" s="16"/>
    </row>
    <row r="68" spans="3:8" s="8" customFormat="1" ht="15" customHeight="1">
      <c r="C68" s="15"/>
      <c r="D68" s="15"/>
      <c r="E68" s="15"/>
      <c r="F68" s="15"/>
      <c r="G68" s="15"/>
      <c r="H68" s="16"/>
    </row>
    <row r="69" spans="3:8" s="8" customFormat="1" ht="15" customHeight="1">
      <c r="C69" s="15"/>
      <c r="D69" s="15"/>
      <c r="E69" s="15"/>
      <c r="F69" s="15"/>
      <c r="G69" s="15"/>
      <c r="H69" s="16"/>
    </row>
    <row r="70" spans="3:8" s="8" customFormat="1" ht="15" customHeight="1">
      <c r="C70" s="15"/>
      <c r="D70" s="15"/>
      <c r="E70" s="15"/>
      <c r="F70" s="15"/>
      <c r="G70" s="15"/>
      <c r="H70" s="16"/>
    </row>
    <row r="71" spans="3:8" s="8" customFormat="1" ht="15" customHeight="1">
      <c r="C71" s="15"/>
      <c r="D71" s="15"/>
      <c r="E71" s="15"/>
      <c r="F71" s="15"/>
      <c r="G71" s="15"/>
      <c r="H71" s="16"/>
    </row>
    <row r="72" spans="3:8" s="8" customFormat="1" ht="15" customHeight="1">
      <c r="C72" s="15"/>
      <c r="D72" s="15"/>
      <c r="E72" s="15"/>
      <c r="F72" s="15"/>
      <c r="G72" s="15"/>
      <c r="H72" s="16"/>
    </row>
    <row r="73" spans="3:8" s="8" customFormat="1" ht="15" customHeight="1">
      <c r="C73" s="15"/>
      <c r="D73" s="15"/>
      <c r="E73" s="15"/>
      <c r="F73" s="15"/>
      <c r="G73" s="15"/>
      <c r="H73" s="16"/>
    </row>
    <row r="74" spans="3:8" s="8" customFormat="1" ht="15" customHeight="1">
      <c r="C74" s="15"/>
      <c r="D74" s="15"/>
      <c r="E74" s="15"/>
      <c r="F74" s="15"/>
      <c r="G74" s="15"/>
      <c r="H74" s="16"/>
    </row>
    <row r="75" spans="3:8" s="8" customFormat="1" ht="15" customHeight="1">
      <c r="C75" s="15"/>
      <c r="D75" s="15"/>
      <c r="E75" s="15"/>
      <c r="F75" s="15"/>
      <c r="G75" s="15"/>
      <c r="H75" s="16"/>
    </row>
    <row r="76" spans="3:8" s="8" customFormat="1" ht="15" customHeight="1">
      <c r="C76" s="15"/>
      <c r="D76" s="15"/>
      <c r="E76" s="15"/>
      <c r="F76" s="15"/>
      <c r="G76" s="15"/>
      <c r="H76" s="16"/>
    </row>
    <row r="77" spans="3:8" s="8" customFormat="1" ht="15" customHeight="1">
      <c r="C77" s="15"/>
      <c r="D77" s="15"/>
      <c r="E77" s="15"/>
      <c r="F77" s="15"/>
      <c r="G77" s="15"/>
      <c r="H77" s="16"/>
    </row>
    <row r="78" spans="3:8" s="8" customFormat="1" ht="15" customHeight="1">
      <c r="C78" s="15"/>
      <c r="D78" s="15"/>
      <c r="E78" s="15"/>
      <c r="F78" s="15"/>
      <c r="G78" s="15"/>
      <c r="H78" s="16"/>
    </row>
    <row r="79" spans="3:8" s="8" customFormat="1" ht="15" customHeight="1">
      <c r="C79" s="15"/>
      <c r="D79" s="15"/>
      <c r="E79" s="15"/>
      <c r="F79" s="15"/>
      <c r="G79" s="15"/>
      <c r="H79" s="16"/>
    </row>
    <row r="80" spans="3:8" s="8" customFormat="1" ht="15" customHeight="1">
      <c r="C80" s="15"/>
      <c r="D80" s="15"/>
      <c r="E80" s="15"/>
      <c r="F80" s="15"/>
      <c r="G80" s="15"/>
      <c r="H80" s="16"/>
    </row>
    <row r="81" spans="3:8" s="8" customFormat="1" ht="15" customHeight="1">
      <c r="C81" s="15"/>
      <c r="D81" s="15"/>
      <c r="E81" s="15"/>
      <c r="F81" s="15"/>
      <c r="G81" s="15"/>
      <c r="H81" s="16"/>
    </row>
    <row r="82" spans="3:8" s="8" customFormat="1" ht="15" customHeight="1">
      <c r="C82" s="15"/>
      <c r="D82" s="15"/>
      <c r="E82" s="15"/>
      <c r="F82" s="15"/>
      <c r="G82" s="15"/>
      <c r="H82" s="16"/>
    </row>
    <row r="83" spans="3:8" s="8" customFormat="1" ht="15" customHeight="1">
      <c r="C83" s="15"/>
      <c r="D83" s="15"/>
      <c r="E83" s="15"/>
      <c r="F83" s="15"/>
      <c r="G83" s="15"/>
      <c r="H83" s="16"/>
    </row>
    <row r="84" spans="3:8" s="8" customFormat="1" ht="15" customHeight="1">
      <c r="C84" s="15"/>
      <c r="D84" s="15"/>
      <c r="E84" s="15"/>
      <c r="F84" s="15"/>
      <c r="G84" s="15"/>
      <c r="H84" s="16"/>
    </row>
    <row r="85" spans="3:8" s="8" customFormat="1" ht="15" customHeight="1">
      <c r="C85" s="15"/>
      <c r="D85" s="15"/>
      <c r="E85" s="15"/>
      <c r="F85" s="15"/>
      <c r="G85" s="15"/>
      <c r="H85" s="16"/>
    </row>
    <row r="86" spans="3:8" s="8" customFormat="1" ht="15" customHeight="1">
      <c r="C86" s="15"/>
      <c r="D86" s="15"/>
      <c r="E86" s="15"/>
      <c r="F86" s="15"/>
      <c r="G86" s="15"/>
      <c r="H86" s="16"/>
    </row>
    <row r="87" spans="3:8" s="8" customFormat="1" ht="15" customHeight="1">
      <c r="C87" s="15"/>
      <c r="D87" s="15"/>
      <c r="E87" s="15"/>
      <c r="F87" s="15"/>
      <c r="G87" s="15"/>
      <c r="H87" s="16"/>
    </row>
    <row r="88" spans="3:8" s="8" customFormat="1" ht="15" customHeight="1">
      <c r="C88" s="15"/>
      <c r="D88" s="15"/>
      <c r="E88" s="15"/>
      <c r="F88" s="15"/>
      <c r="G88" s="15"/>
      <c r="H88" s="16"/>
    </row>
    <row r="89" spans="3:8" s="8" customFormat="1" ht="15" customHeight="1">
      <c r="C89" s="15"/>
      <c r="D89" s="15"/>
      <c r="E89" s="15"/>
      <c r="F89" s="15"/>
      <c r="G89" s="15"/>
      <c r="H89" s="16"/>
    </row>
    <row r="90" spans="3:8" s="8" customFormat="1" ht="15" customHeight="1">
      <c r="C90" s="15"/>
      <c r="D90" s="15"/>
      <c r="E90" s="15"/>
      <c r="F90" s="15"/>
      <c r="G90" s="15"/>
      <c r="H90" s="16"/>
    </row>
    <row r="91" spans="3:8" s="8" customFormat="1" ht="15" customHeight="1">
      <c r="C91" s="15"/>
      <c r="D91" s="15"/>
      <c r="E91" s="15"/>
      <c r="F91" s="15"/>
      <c r="G91" s="15"/>
      <c r="H91" s="16"/>
    </row>
    <row r="92" spans="3:8" s="8" customFormat="1" ht="15" customHeight="1">
      <c r="C92" s="15"/>
      <c r="D92" s="15"/>
      <c r="E92" s="15"/>
      <c r="F92" s="15"/>
      <c r="G92" s="15"/>
      <c r="H92" s="16"/>
    </row>
    <row r="93" spans="3:8" s="8" customFormat="1" ht="15" customHeight="1">
      <c r="C93" s="15"/>
      <c r="D93" s="15"/>
      <c r="E93" s="15"/>
      <c r="F93" s="15"/>
      <c r="G93" s="15"/>
      <c r="H93" s="16"/>
    </row>
    <row r="94" spans="3:8" s="8" customFormat="1" ht="15" customHeight="1">
      <c r="C94" s="15"/>
      <c r="D94" s="15"/>
      <c r="E94" s="15"/>
      <c r="F94" s="15"/>
      <c r="G94" s="15"/>
      <c r="H94" s="16"/>
    </row>
    <row r="95" spans="3:8" s="8" customFormat="1" ht="15" customHeight="1">
      <c r="C95" s="15"/>
      <c r="D95" s="15"/>
      <c r="E95" s="15"/>
      <c r="F95" s="15"/>
      <c r="G95" s="15"/>
      <c r="H95" s="16"/>
    </row>
    <row r="96" spans="3:8" s="8" customFormat="1" ht="15" customHeight="1">
      <c r="C96" s="15"/>
      <c r="D96" s="15"/>
      <c r="E96" s="15"/>
      <c r="F96" s="15"/>
      <c r="G96" s="15"/>
      <c r="H96" s="16"/>
    </row>
    <row r="97" spans="3:8" s="8" customFormat="1" ht="15" customHeight="1">
      <c r="C97" s="15"/>
      <c r="D97" s="15"/>
      <c r="E97" s="15"/>
      <c r="F97" s="15"/>
      <c r="G97" s="15"/>
      <c r="H97" s="16"/>
    </row>
    <row r="98" spans="3:8" s="8" customFormat="1" ht="15" customHeight="1">
      <c r="C98" s="15"/>
      <c r="D98" s="15"/>
      <c r="E98" s="15"/>
      <c r="F98" s="15"/>
      <c r="G98" s="15"/>
      <c r="H98" s="16"/>
    </row>
    <row r="99" spans="3:8" s="8" customFormat="1" ht="15" customHeight="1">
      <c r="C99" s="15"/>
      <c r="D99" s="15"/>
      <c r="E99" s="15"/>
      <c r="F99" s="15"/>
      <c r="G99" s="15"/>
      <c r="H99" s="16"/>
    </row>
    <row r="100" spans="3:8" s="8" customFormat="1" ht="15" customHeight="1">
      <c r="C100" s="15"/>
      <c r="D100" s="15"/>
      <c r="E100" s="15"/>
      <c r="F100" s="15"/>
      <c r="G100" s="15"/>
      <c r="H100" s="16"/>
    </row>
    <row r="101" spans="3:8" s="8" customFormat="1" ht="15" customHeight="1">
      <c r="C101" s="15"/>
      <c r="D101" s="15"/>
      <c r="E101" s="15"/>
      <c r="F101" s="15"/>
      <c r="G101" s="15"/>
      <c r="H101" s="16"/>
    </row>
    <row r="102" spans="3:8" s="8" customFormat="1" ht="15" customHeight="1">
      <c r="C102" s="15"/>
      <c r="D102" s="15"/>
      <c r="E102" s="15"/>
      <c r="F102" s="15"/>
      <c r="G102" s="15"/>
      <c r="H102" s="16"/>
    </row>
    <row r="103" spans="3:8" s="8" customFormat="1" ht="15" customHeight="1">
      <c r="C103" s="15"/>
      <c r="D103" s="15"/>
      <c r="E103" s="15"/>
      <c r="F103" s="15"/>
      <c r="G103" s="15"/>
      <c r="H103" s="16"/>
    </row>
    <row r="104" spans="3:8" s="8" customFormat="1" ht="15" customHeight="1">
      <c r="C104" s="15"/>
      <c r="D104" s="15"/>
      <c r="E104" s="15"/>
      <c r="F104" s="15"/>
      <c r="G104" s="15"/>
      <c r="H104" s="16"/>
    </row>
    <row r="105" spans="3:8" s="8" customFormat="1" ht="15" customHeight="1">
      <c r="C105" s="15"/>
      <c r="D105" s="15"/>
      <c r="E105" s="15"/>
      <c r="F105" s="15"/>
      <c r="G105" s="15"/>
      <c r="H105" s="16"/>
    </row>
    <row r="106" spans="3:8" s="8" customFormat="1" ht="15" customHeight="1">
      <c r="C106" s="15"/>
      <c r="D106" s="15"/>
      <c r="E106" s="15"/>
      <c r="F106" s="15"/>
      <c r="G106" s="15"/>
      <c r="H106" s="16"/>
    </row>
    <row r="107" spans="3:8" s="8" customFormat="1" ht="15" customHeight="1">
      <c r="C107" s="15"/>
      <c r="D107" s="15"/>
      <c r="E107" s="15"/>
      <c r="F107" s="15"/>
      <c r="G107" s="15"/>
      <c r="H107" s="16"/>
    </row>
    <row r="108" spans="3:8" s="8" customFormat="1" ht="15" customHeight="1">
      <c r="C108" s="15"/>
      <c r="D108" s="15"/>
      <c r="E108" s="15"/>
      <c r="F108" s="15"/>
      <c r="G108" s="15"/>
      <c r="H108" s="16"/>
    </row>
    <row r="109" spans="3:8" s="8" customFormat="1" ht="15" customHeight="1">
      <c r="C109" s="15"/>
      <c r="D109" s="15"/>
      <c r="E109" s="15"/>
      <c r="F109" s="15"/>
      <c r="G109" s="15"/>
      <c r="H109" s="16"/>
    </row>
    <row r="110" spans="3:8" s="8" customFormat="1" ht="15" customHeight="1">
      <c r="C110" s="15"/>
      <c r="D110" s="15"/>
      <c r="E110" s="15"/>
      <c r="F110" s="15"/>
      <c r="G110" s="15"/>
      <c r="H110" s="16"/>
    </row>
    <row r="111" spans="3:8" s="8" customFormat="1" ht="15" customHeight="1">
      <c r="C111" s="15"/>
      <c r="D111" s="15"/>
      <c r="E111" s="15"/>
      <c r="F111" s="15"/>
      <c r="G111" s="15"/>
      <c r="H111" s="16"/>
    </row>
    <row r="112" spans="3:8" s="8" customFormat="1" ht="15" customHeight="1">
      <c r="C112" s="15"/>
      <c r="D112" s="15"/>
      <c r="E112" s="15"/>
      <c r="F112" s="15"/>
      <c r="G112" s="15"/>
      <c r="H112" s="16"/>
    </row>
    <row r="113" spans="3:8" s="8" customFormat="1" ht="15" customHeight="1">
      <c r="C113" s="15"/>
      <c r="D113" s="15"/>
      <c r="E113" s="15"/>
      <c r="F113" s="15"/>
      <c r="G113" s="15"/>
      <c r="H113" s="16"/>
    </row>
    <row r="114" spans="3:8" s="8" customFormat="1" ht="15" customHeight="1">
      <c r="C114" s="15"/>
      <c r="D114" s="15"/>
      <c r="E114" s="15"/>
      <c r="F114" s="15"/>
      <c r="G114" s="15"/>
      <c r="H114" s="16"/>
    </row>
    <row r="115" spans="3:8" s="8" customFormat="1" ht="15" customHeight="1">
      <c r="C115" s="15"/>
      <c r="D115" s="15"/>
      <c r="E115" s="15"/>
      <c r="F115" s="15"/>
      <c r="G115" s="15"/>
      <c r="H115" s="16"/>
    </row>
    <row r="116" spans="3:8" s="8" customFormat="1" ht="15" customHeight="1">
      <c r="C116" s="15"/>
      <c r="D116" s="15"/>
      <c r="E116" s="15"/>
      <c r="F116" s="15"/>
      <c r="G116" s="15"/>
      <c r="H116" s="16"/>
    </row>
    <row r="117" spans="3:8" s="8" customFormat="1" ht="15" customHeight="1">
      <c r="C117" s="15"/>
      <c r="D117" s="15"/>
      <c r="E117" s="15"/>
      <c r="F117" s="15"/>
      <c r="G117" s="15"/>
      <c r="H117" s="16"/>
    </row>
    <row r="118" spans="3:8" s="8" customFormat="1" ht="15" customHeight="1">
      <c r="C118" s="15"/>
      <c r="D118" s="15"/>
      <c r="E118" s="15"/>
      <c r="F118" s="15"/>
      <c r="G118" s="15"/>
      <c r="H118" s="16"/>
    </row>
    <row r="119" spans="3:8" s="8" customFormat="1" ht="15" customHeight="1">
      <c r="C119" s="15"/>
      <c r="D119" s="15"/>
      <c r="E119" s="15"/>
      <c r="F119" s="15"/>
      <c r="G119" s="15"/>
      <c r="H119" s="16"/>
    </row>
    <row r="120" spans="3:8" s="8" customFormat="1" ht="15" customHeight="1">
      <c r="C120" s="15"/>
      <c r="D120" s="15"/>
      <c r="E120" s="15"/>
      <c r="F120" s="15"/>
      <c r="G120" s="15"/>
      <c r="H120" s="16"/>
    </row>
    <row r="121" spans="3:8" s="8" customFormat="1" ht="15" customHeight="1">
      <c r="C121" s="15"/>
      <c r="D121" s="15"/>
      <c r="E121" s="15"/>
      <c r="F121" s="15"/>
      <c r="G121" s="15"/>
      <c r="H121" s="16"/>
    </row>
    <row r="122" spans="3:8" s="8" customFormat="1" ht="15" customHeight="1">
      <c r="C122" s="15"/>
      <c r="D122" s="15"/>
      <c r="E122" s="15"/>
      <c r="F122" s="15"/>
      <c r="G122" s="15"/>
      <c r="H122" s="16"/>
    </row>
    <row r="123" spans="3:8" s="8" customFormat="1" ht="15" customHeight="1">
      <c r="C123" s="15"/>
      <c r="D123" s="15"/>
      <c r="E123" s="15"/>
      <c r="F123" s="15"/>
      <c r="G123" s="15"/>
      <c r="H123" s="16"/>
    </row>
    <row r="124" spans="3:8" s="8" customFormat="1" ht="15" customHeight="1">
      <c r="C124" s="15"/>
      <c r="D124" s="15"/>
      <c r="E124" s="15"/>
      <c r="F124" s="15"/>
      <c r="G124" s="15"/>
      <c r="H124" s="16"/>
    </row>
    <row r="125" spans="3:8" s="8" customFormat="1" ht="15" customHeight="1">
      <c r="C125" s="15"/>
      <c r="D125" s="15"/>
      <c r="E125" s="15"/>
      <c r="F125" s="15"/>
      <c r="G125" s="15"/>
      <c r="H125" s="16"/>
    </row>
    <row r="126" spans="3:8" s="8" customFormat="1" ht="15" customHeight="1">
      <c r="C126" s="15"/>
      <c r="D126" s="15"/>
      <c r="E126" s="15"/>
      <c r="F126" s="15"/>
      <c r="G126" s="15"/>
      <c r="H126" s="16"/>
    </row>
    <row r="127" spans="3:8" s="8" customFormat="1" ht="15" customHeight="1">
      <c r="C127" s="15"/>
      <c r="D127" s="15"/>
      <c r="E127" s="15"/>
      <c r="F127" s="15"/>
      <c r="G127" s="15"/>
      <c r="H127" s="16"/>
    </row>
    <row r="128" spans="3:8" s="8" customFormat="1" ht="15" customHeight="1">
      <c r="C128" s="15"/>
      <c r="D128" s="15"/>
      <c r="E128" s="15"/>
      <c r="F128" s="15"/>
      <c r="G128" s="15"/>
      <c r="H128" s="16"/>
    </row>
    <row r="129" spans="3:8" s="8" customFormat="1" ht="15" customHeight="1">
      <c r="C129" s="15"/>
      <c r="D129" s="15"/>
      <c r="E129" s="15"/>
      <c r="F129" s="15"/>
      <c r="G129" s="15"/>
      <c r="H129" s="16"/>
    </row>
    <row r="130" spans="3:8" s="8" customFormat="1" ht="15" customHeight="1">
      <c r="C130" s="15"/>
      <c r="D130" s="15"/>
      <c r="E130" s="15"/>
      <c r="F130" s="15"/>
      <c r="G130" s="15"/>
      <c r="H130" s="16"/>
    </row>
    <row r="131" spans="3:8" s="8" customFormat="1" ht="15" customHeight="1">
      <c r="C131" s="15"/>
      <c r="D131" s="15"/>
      <c r="E131" s="15"/>
      <c r="F131" s="15"/>
      <c r="G131" s="15"/>
      <c r="H131" s="16"/>
    </row>
    <row r="132" spans="3:8" s="8" customFormat="1" ht="15" customHeight="1">
      <c r="C132" s="15"/>
      <c r="D132" s="15"/>
      <c r="E132" s="15"/>
      <c r="F132" s="15"/>
      <c r="G132" s="15"/>
      <c r="H132" s="16"/>
    </row>
    <row r="133" spans="3:8" s="8" customFormat="1" ht="15" customHeight="1">
      <c r="C133" s="15"/>
      <c r="D133" s="15"/>
      <c r="E133" s="15"/>
      <c r="F133" s="15"/>
      <c r="G133" s="15"/>
      <c r="H133" s="16"/>
    </row>
    <row r="134" spans="3:8" s="8" customFormat="1" ht="15" customHeight="1">
      <c r="C134" s="15"/>
      <c r="D134" s="15"/>
      <c r="E134" s="15"/>
      <c r="F134" s="15"/>
      <c r="G134" s="15"/>
      <c r="H134" s="16"/>
    </row>
    <row r="135" spans="3:8" s="8" customFormat="1" ht="15" customHeight="1">
      <c r="C135" s="15"/>
      <c r="D135" s="15"/>
      <c r="E135" s="15"/>
      <c r="F135" s="15"/>
      <c r="G135" s="15"/>
      <c r="H135" s="16"/>
    </row>
    <row r="136" spans="3:8" s="8" customFormat="1" ht="15" customHeight="1">
      <c r="C136" s="15"/>
      <c r="D136" s="15"/>
      <c r="E136" s="15"/>
      <c r="F136" s="15"/>
      <c r="G136" s="15"/>
      <c r="H136" s="16"/>
    </row>
    <row r="137" spans="3:8" s="8" customFormat="1" ht="15" customHeight="1">
      <c r="C137" s="15"/>
      <c r="D137" s="15"/>
      <c r="E137" s="15"/>
      <c r="F137" s="15"/>
      <c r="G137" s="15"/>
      <c r="H137" s="16"/>
    </row>
    <row r="138" spans="3:8" s="8" customFormat="1" ht="15" customHeight="1">
      <c r="C138" s="15"/>
      <c r="D138" s="15"/>
      <c r="E138" s="15"/>
      <c r="F138" s="15"/>
      <c r="G138" s="15"/>
      <c r="H138" s="16"/>
    </row>
    <row r="139" spans="3:8" s="8" customFormat="1" ht="15" customHeight="1">
      <c r="C139" s="15"/>
      <c r="D139" s="15"/>
      <c r="E139" s="15"/>
      <c r="F139" s="15"/>
      <c r="G139" s="15"/>
      <c r="H139" s="16"/>
    </row>
    <row r="140" spans="3:8" s="8" customFormat="1" ht="15" customHeight="1">
      <c r="C140" s="15"/>
      <c r="D140" s="15"/>
      <c r="E140" s="15"/>
      <c r="F140" s="15"/>
      <c r="G140" s="15"/>
      <c r="H140" s="16"/>
    </row>
    <row r="141" spans="3:8" s="8" customFormat="1" ht="15" customHeight="1">
      <c r="C141" s="15"/>
      <c r="D141" s="15"/>
      <c r="E141" s="15"/>
      <c r="F141" s="15"/>
      <c r="G141" s="15"/>
      <c r="H141" s="16"/>
    </row>
    <row r="142" spans="3:8" s="8" customFormat="1" ht="15" customHeight="1">
      <c r="C142" s="15"/>
      <c r="D142" s="15"/>
      <c r="E142" s="15"/>
      <c r="F142" s="15"/>
      <c r="G142" s="15"/>
      <c r="H142" s="16"/>
    </row>
    <row r="143" spans="3:8" s="8" customFormat="1" ht="15" customHeight="1">
      <c r="C143" s="15"/>
      <c r="D143" s="15"/>
      <c r="E143" s="15"/>
      <c r="F143" s="15"/>
      <c r="G143" s="15"/>
      <c r="H143" s="16"/>
    </row>
    <row r="144" spans="3:8" s="8" customFormat="1" ht="15" customHeight="1">
      <c r="C144" s="15"/>
      <c r="D144" s="15"/>
      <c r="E144" s="15"/>
      <c r="F144" s="15"/>
      <c r="G144" s="15"/>
      <c r="H144" s="16"/>
    </row>
    <row r="145" spans="3:8" s="8" customFormat="1" ht="15" customHeight="1">
      <c r="C145" s="15"/>
      <c r="D145" s="15"/>
      <c r="E145" s="15"/>
      <c r="F145" s="15"/>
      <c r="G145" s="15"/>
      <c r="H145" s="16"/>
    </row>
    <row r="146" spans="3:8" s="8" customFormat="1" ht="15" customHeight="1">
      <c r="C146" s="15"/>
      <c r="D146" s="15"/>
      <c r="E146" s="15"/>
      <c r="F146" s="15"/>
      <c r="G146" s="15"/>
      <c r="H146" s="16"/>
    </row>
    <row r="147" spans="3:8" s="8" customFormat="1" ht="15" customHeight="1">
      <c r="C147" s="15"/>
      <c r="D147" s="15"/>
      <c r="E147" s="15"/>
      <c r="F147" s="15"/>
      <c r="G147" s="15"/>
      <c r="H147" s="16"/>
    </row>
    <row r="148" spans="3:8" s="8" customFormat="1" ht="15" customHeight="1">
      <c r="C148" s="15"/>
      <c r="D148" s="15"/>
      <c r="E148" s="15"/>
      <c r="F148" s="15"/>
      <c r="G148" s="15"/>
      <c r="H148" s="16"/>
    </row>
    <row r="149" spans="3:8" s="8" customFormat="1" ht="15" customHeight="1">
      <c r="C149" s="15"/>
      <c r="D149" s="15"/>
      <c r="E149" s="15"/>
      <c r="F149" s="15"/>
      <c r="G149" s="15"/>
      <c r="H149" s="16"/>
    </row>
    <row r="150" spans="3:8" s="8" customFormat="1" ht="15" customHeight="1">
      <c r="C150" s="15"/>
      <c r="D150" s="15"/>
      <c r="E150" s="15"/>
      <c r="F150" s="15"/>
      <c r="G150" s="15"/>
      <c r="H150" s="16"/>
    </row>
    <row r="151" spans="3:8" s="8" customFormat="1" ht="15" customHeight="1">
      <c r="C151" s="15"/>
      <c r="D151" s="15"/>
      <c r="E151" s="15"/>
      <c r="F151" s="15"/>
      <c r="G151" s="15"/>
      <c r="H151" s="16"/>
    </row>
    <row r="152" spans="3:8" s="8" customFormat="1" ht="15" customHeight="1">
      <c r="C152" s="15"/>
      <c r="D152" s="15"/>
      <c r="E152" s="15"/>
      <c r="F152" s="15"/>
      <c r="G152" s="15"/>
      <c r="H152" s="16"/>
    </row>
    <row r="153" spans="3:8" s="8" customFormat="1" ht="15" customHeight="1">
      <c r="C153" s="15"/>
      <c r="D153" s="15"/>
      <c r="E153" s="15"/>
      <c r="F153" s="15"/>
      <c r="G153" s="15"/>
      <c r="H153" s="16"/>
    </row>
    <row r="154" spans="3:8" s="8" customFormat="1" ht="15" customHeight="1">
      <c r="C154" s="15"/>
      <c r="D154" s="15"/>
      <c r="E154" s="15"/>
      <c r="F154" s="15"/>
      <c r="G154" s="15"/>
      <c r="H154" s="16"/>
    </row>
    <row r="155" spans="3:8" s="8" customFormat="1" ht="15" customHeight="1">
      <c r="C155" s="15"/>
      <c r="D155" s="15"/>
      <c r="E155" s="15"/>
      <c r="F155" s="15"/>
      <c r="G155" s="15"/>
      <c r="H155" s="16"/>
    </row>
    <row r="156" spans="3:8" s="8" customFormat="1" ht="15" customHeight="1">
      <c r="C156" s="15"/>
      <c r="D156" s="15"/>
      <c r="E156" s="15"/>
      <c r="F156" s="15"/>
      <c r="G156" s="15"/>
      <c r="H156" s="16"/>
    </row>
    <row r="157" spans="3:8" s="8" customFormat="1" ht="15" customHeight="1">
      <c r="C157" s="15"/>
      <c r="D157" s="15"/>
      <c r="E157" s="15"/>
      <c r="F157" s="15"/>
      <c r="G157" s="15"/>
      <c r="H157" s="16"/>
    </row>
    <row r="158" spans="3:8" s="8" customFormat="1" ht="15" customHeight="1">
      <c r="C158" s="15"/>
      <c r="D158" s="15"/>
      <c r="E158" s="15"/>
      <c r="F158" s="15"/>
      <c r="G158" s="15"/>
      <c r="H158" s="16"/>
    </row>
    <row r="159" spans="3:8" s="8" customFormat="1" ht="15" customHeight="1">
      <c r="C159" s="15"/>
      <c r="D159" s="15"/>
      <c r="E159" s="15"/>
      <c r="F159" s="15"/>
      <c r="G159" s="15"/>
      <c r="H159" s="16"/>
    </row>
    <row r="160" spans="3:8" s="8" customFormat="1" ht="15" customHeight="1">
      <c r="C160" s="15"/>
      <c r="D160" s="15"/>
      <c r="E160" s="15"/>
      <c r="F160" s="15"/>
      <c r="G160" s="15"/>
      <c r="H160" s="16"/>
    </row>
    <row r="161" spans="3:8" s="8" customFormat="1" ht="15" customHeight="1">
      <c r="C161" s="15"/>
      <c r="D161" s="15"/>
      <c r="E161" s="15"/>
      <c r="F161" s="15"/>
      <c r="G161" s="15"/>
      <c r="H161" s="16"/>
    </row>
    <row r="162" spans="3:8" s="8" customFormat="1" ht="15" customHeight="1">
      <c r="C162" s="15"/>
      <c r="D162" s="15"/>
      <c r="E162" s="15"/>
      <c r="F162" s="15"/>
      <c r="G162" s="15"/>
      <c r="H162" s="16"/>
    </row>
    <row r="163" spans="3:8" s="8" customFormat="1" ht="15" customHeight="1">
      <c r="C163" s="15"/>
      <c r="D163" s="15"/>
      <c r="E163" s="15"/>
      <c r="F163" s="15"/>
      <c r="G163" s="15"/>
      <c r="H163" s="16"/>
    </row>
    <row r="164" spans="3:8" s="8" customFormat="1" ht="15" customHeight="1">
      <c r="C164" s="15"/>
      <c r="D164" s="15"/>
      <c r="E164" s="15"/>
      <c r="F164" s="15"/>
      <c r="G164" s="15"/>
      <c r="H164" s="16"/>
    </row>
    <row r="165" spans="3:8" s="8" customFormat="1" ht="15" customHeight="1">
      <c r="C165" s="15"/>
      <c r="D165" s="15"/>
      <c r="E165" s="15"/>
      <c r="F165" s="15"/>
      <c r="G165" s="15"/>
      <c r="H165" s="16"/>
    </row>
    <row r="166" spans="3:8" s="8" customFormat="1" ht="15" customHeight="1">
      <c r="C166" s="15"/>
      <c r="D166" s="15"/>
      <c r="E166" s="15"/>
      <c r="F166" s="15"/>
      <c r="G166" s="15"/>
      <c r="H166" s="16"/>
    </row>
    <row r="167" spans="3:8" s="8" customFormat="1" ht="15" customHeight="1">
      <c r="C167" s="15"/>
      <c r="D167" s="15"/>
      <c r="E167" s="15"/>
      <c r="F167" s="15"/>
      <c r="G167" s="15"/>
      <c r="H167" s="16"/>
    </row>
    <row r="168" spans="3:8" s="8" customFormat="1" ht="15" customHeight="1">
      <c r="C168" s="15"/>
      <c r="D168" s="15"/>
      <c r="E168" s="15"/>
      <c r="F168" s="15"/>
      <c r="G168" s="15"/>
      <c r="H168" s="16"/>
    </row>
    <row r="169" spans="3:8" s="8" customFormat="1" ht="15" customHeight="1">
      <c r="C169" s="15"/>
      <c r="D169" s="15"/>
      <c r="E169" s="15"/>
      <c r="F169" s="17"/>
      <c r="G169" s="17"/>
      <c r="H169" s="16"/>
    </row>
    <row r="170" spans="3:8" s="8" customFormat="1" ht="15" customHeight="1">
      <c r="C170" s="15"/>
      <c r="D170" s="15"/>
      <c r="E170" s="15"/>
      <c r="H170" s="16"/>
    </row>
    <row r="171" spans="3:8" s="8" customFormat="1" ht="15" customHeight="1">
      <c r="C171" s="15"/>
      <c r="D171" s="15"/>
      <c r="E171" s="15"/>
      <c r="H171" s="16"/>
    </row>
    <row r="172" spans="3:8" s="8" customFormat="1" ht="15" customHeight="1">
      <c r="C172" s="15"/>
      <c r="D172" s="15"/>
      <c r="E172" s="15"/>
      <c r="H172" s="16"/>
    </row>
    <row r="173" spans="3:8" s="8" customFormat="1" ht="15" customHeight="1">
      <c r="C173" s="15"/>
      <c r="D173" s="15"/>
      <c r="E173" s="15"/>
      <c r="H173" s="16"/>
    </row>
    <row r="174" spans="3:8" s="8" customFormat="1" ht="15" customHeight="1">
      <c r="C174" s="15"/>
      <c r="D174" s="15"/>
      <c r="E174" s="15"/>
      <c r="H174" s="16"/>
    </row>
    <row r="175" spans="3:8" s="8" customFormat="1" ht="15" customHeight="1">
      <c r="C175" s="15"/>
      <c r="D175" s="15"/>
      <c r="E175" s="15"/>
      <c r="H175" s="16"/>
    </row>
    <row r="176" spans="3:8" s="8" customFormat="1" ht="15" customHeight="1">
      <c r="C176" s="15"/>
      <c r="D176" s="15"/>
      <c r="E176" s="15"/>
      <c r="H176" s="16"/>
    </row>
    <row r="177" spans="3:8" s="8" customFormat="1" ht="15" customHeight="1">
      <c r="C177" s="15"/>
      <c r="D177" s="15"/>
      <c r="E177" s="15"/>
      <c r="H177" s="16"/>
    </row>
    <row r="178" spans="3:8" s="8" customFormat="1" ht="15" customHeight="1">
      <c r="C178" s="15"/>
      <c r="D178" s="15"/>
      <c r="E178" s="15"/>
      <c r="H178" s="18"/>
    </row>
    <row r="179" spans="3:5" s="8" customFormat="1" ht="15" customHeight="1">
      <c r="C179" s="15"/>
      <c r="D179" s="15"/>
      <c r="E179" s="15"/>
    </row>
    <row r="180" spans="1:5" s="8" customFormat="1" ht="15" customHeight="1">
      <c r="A180" s="14"/>
      <c r="B180" s="14"/>
      <c r="C180" s="17"/>
      <c r="D180" s="17"/>
      <c r="E180" s="17"/>
    </row>
    <row r="181" s="8" customFormat="1" ht="15" customHeight="1">
      <c r="A181" s="9"/>
    </row>
    <row r="182" s="8" customFormat="1" ht="15" customHeight="1">
      <c r="A182" s="9"/>
    </row>
    <row r="183" s="8" customFormat="1" ht="15" customHeight="1"/>
    <row r="184" s="8" customFormat="1" ht="15" customHeight="1"/>
    <row r="185" s="8" customFormat="1" ht="15" customHeight="1"/>
    <row r="186" s="8" customFormat="1" ht="15" customHeight="1"/>
    <row r="187" s="8" customFormat="1" ht="15" customHeight="1"/>
    <row r="188" s="8" customFormat="1" ht="15" customHeight="1"/>
    <row r="189" s="8" customFormat="1" ht="15" customHeight="1"/>
    <row r="190" s="8" customFormat="1" ht="15" customHeight="1"/>
    <row r="191" s="8" customFormat="1" ht="15" customHeight="1"/>
    <row r="192" s="8" customFormat="1" ht="15" customHeight="1"/>
    <row r="193" s="8" customFormat="1" ht="15" customHeight="1"/>
    <row r="194" s="8" customFormat="1" ht="15" customHeight="1"/>
    <row r="195" s="8" customFormat="1" ht="15" customHeight="1"/>
    <row r="196" s="8" customFormat="1" ht="15" customHeight="1"/>
    <row r="197" s="8" customFormat="1" ht="15" customHeight="1"/>
    <row r="198" s="8" customFormat="1" ht="15" customHeight="1"/>
    <row r="199" s="8" customFormat="1" ht="15" customHeight="1"/>
    <row r="200" s="8" customFormat="1" ht="15" customHeight="1"/>
    <row r="201" s="8" customFormat="1" ht="15" customHeight="1"/>
    <row r="202" s="8" customFormat="1" ht="15" customHeight="1"/>
    <row r="203" s="8" customFormat="1" ht="15" customHeight="1"/>
    <row r="204" s="8" customFormat="1" ht="15" customHeight="1"/>
    <row r="205" s="8" customFormat="1" ht="15" customHeight="1"/>
    <row r="206" s="8" customFormat="1" ht="15" customHeight="1"/>
    <row r="207" s="8" customFormat="1" ht="15" customHeight="1"/>
    <row r="208" s="8" customFormat="1" ht="15" customHeight="1"/>
    <row r="209" s="8" customFormat="1" ht="15" customHeight="1"/>
    <row r="210" s="8" customFormat="1" ht="15" customHeight="1"/>
    <row r="211" s="8" customFormat="1" ht="15" customHeight="1"/>
    <row r="212" s="8" customFormat="1" ht="15" customHeight="1"/>
    <row r="213" s="8" customFormat="1" ht="15" customHeight="1"/>
    <row r="214" s="8" customFormat="1" ht="15" customHeight="1"/>
    <row r="215" s="8" customFormat="1" ht="15" customHeight="1"/>
    <row r="216" s="8" customFormat="1" ht="15" customHeight="1"/>
    <row r="217" s="8" customFormat="1" ht="15" customHeight="1"/>
    <row r="218" s="8" customFormat="1" ht="15" customHeight="1"/>
    <row r="219" s="8" customFormat="1" ht="15" customHeight="1"/>
    <row r="220" s="8" customFormat="1" ht="15" customHeight="1"/>
    <row r="221" s="8" customFormat="1" ht="15" customHeight="1"/>
    <row r="222" s="8" customFormat="1" ht="15" customHeight="1"/>
    <row r="223" s="8" customFormat="1" ht="15" customHeight="1"/>
    <row r="224" s="8" customFormat="1" ht="15" customHeight="1"/>
    <row r="225" s="8" customFormat="1" ht="15" customHeight="1"/>
    <row r="226" s="8" customFormat="1" ht="15" customHeight="1"/>
    <row r="227" s="8" customFormat="1" ht="15" customHeight="1"/>
    <row r="228" s="8" customFormat="1" ht="15" customHeight="1"/>
    <row r="229" s="8" customFormat="1" ht="15" customHeight="1"/>
    <row r="230" s="8" customFormat="1" ht="15" customHeight="1"/>
    <row r="231" s="8" customFormat="1" ht="15" customHeight="1"/>
    <row r="232" s="8" customFormat="1" ht="15" customHeight="1"/>
    <row r="233" s="8" customFormat="1" ht="15" customHeight="1"/>
    <row r="234" s="8" customFormat="1" ht="15" customHeight="1"/>
    <row r="235" s="8" customFormat="1" ht="15" customHeight="1"/>
    <row r="236" s="8" customFormat="1" ht="15" customHeight="1"/>
    <row r="237" s="8" customFormat="1" ht="15" customHeight="1"/>
    <row r="238" s="8" customFormat="1" ht="15" customHeight="1"/>
    <row r="239" spans="6:7" s="8" customFormat="1" ht="15" customHeight="1">
      <c r="F239" s="2"/>
      <c r="G239" s="2"/>
    </row>
    <row r="240" spans="6:7" s="8" customFormat="1" ht="15" customHeight="1">
      <c r="F240" s="2"/>
      <c r="G240" s="2"/>
    </row>
    <row r="241" spans="6:7" s="8" customFormat="1" ht="15" customHeight="1">
      <c r="F241" s="2"/>
      <c r="G241" s="2"/>
    </row>
    <row r="242" spans="6:7" s="8" customFormat="1" ht="15" customHeight="1">
      <c r="F242" s="2"/>
      <c r="G242" s="2"/>
    </row>
    <row r="243" spans="6:7" s="8" customFormat="1" ht="15" customHeight="1">
      <c r="F243" s="2"/>
      <c r="G243" s="2"/>
    </row>
    <row r="244" spans="6:7" s="8" customFormat="1" ht="15" customHeight="1">
      <c r="F244" s="2"/>
      <c r="G244" s="2"/>
    </row>
    <row r="245" spans="6:7" s="8" customFormat="1" ht="15" customHeight="1">
      <c r="F245" s="2"/>
      <c r="G245" s="2"/>
    </row>
    <row r="246" spans="6:7" s="8" customFormat="1" ht="15" customHeight="1">
      <c r="F246" s="2"/>
      <c r="G246" s="2"/>
    </row>
    <row r="247" spans="1:8" ht="15" customHeight="1">
      <c r="A247" s="8"/>
      <c r="B247" s="8"/>
      <c r="C247" s="8"/>
      <c r="D247" s="8"/>
      <c r="E247" s="8"/>
      <c r="H247" s="8"/>
    </row>
    <row r="248" spans="1:5" ht="15" customHeight="1">
      <c r="A248" s="8"/>
      <c r="B248" s="8"/>
      <c r="C248" s="8"/>
      <c r="D248" s="8"/>
      <c r="E248" s="8"/>
    </row>
    <row r="249" spans="1:5" ht="15" customHeight="1">
      <c r="A249" s="8"/>
      <c r="B249" s="8"/>
      <c r="C249" s="8"/>
      <c r="D249" s="8"/>
      <c r="E249" s="8"/>
    </row>
  </sheetData>
  <sheetProtection/>
  <mergeCells count="4">
    <mergeCell ref="A33:H33"/>
    <mergeCell ref="A1:H1"/>
    <mergeCell ref="A17:H17"/>
    <mergeCell ref="A2:H2"/>
  </mergeCells>
  <printOptions/>
  <pageMargins left="0.56" right="0.56" top="0.57" bottom="0.56" header="0.3937007874015748" footer="0.3937007874015748"/>
  <pageSetup horizontalDpi="600" verticalDpi="600" orientation="portrait" paperSize="9" r:id="rId2"/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GridLines="0" zoomScalePageLayoutView="0" workbookViewId="0" topLeftCell="A1">
      <selection activeCell="A1" sqref="A1:D1"/>
    </sheetView>
  </sheetViews>
  <sheetFormatPr defaultColWidth="11.421875" defaultRowHeight="15" customHeight="1"/>
  <cols>
    <col min="1" max="1" width="32.28125" style="2" bestFit="1" customWidth="1"/>
    <col min="2" max="2" width="12.28125" style="2" customWidth="1"/>
    <col min="3" max="3" width="17.00390625" style="2" customWidth="1"/>
    <col min="4" max="4" width="13.140625" style="2" customWidth="1"/>
    <col min="5" max="5" width="3.00390625" style="2" customWidth="1"/>
    <col min="6" max="16384" width="11.57421875" style="2" customWidth="1"/>
  </cols>
  <sheetData>
    <row r="1" spans="1:9" s="7" customFormat="1" ht="30" customHeight="1">
      <c r="A1" s="59" t="s">
        <v>20</v>
      </c>
      <c r="B1" s="59"/>
      <c r="C1" s="59"/>
      <c r="D1" s="59"/>
      <c r="E1"/>
      <c r="F1"/>
      <c r="G1"/>
      <c r="H1"/>
      <c r="I1"/>
    </row>
    <row r="2" spans="1:6" s="10" customFormat="1" ht="19.5" customHeight="1">
      <c r="A2" s="20"/>
      <c r="B2" s="20"/>
      <c r="C2" s="20"/>
      <c r="D2" s="20"/>
      <c r="E2" s="20"/>
      <c r="F2" s="20"/>
    </row>
    <row r="3" spans="1:6" s="12" customFormat="1" ht="19.5" customHeight="1">
      <c r="A3" s="21"/>
      <c r="B3" s="21"/>
      <c r="C3" s="21"/>
      <c r="D3" s="21"/>
      <c r="E3" s="21"/>
      <c r="F3" s="21"/>
    </row>
    <row r="4" spans="1:6" s="8" customFormat="1" ht="15" customHeight="1">
      <c r="A4"/>
      <c r="B4"/>
      <c r="C4"/>
      <c r="D4"/>
      <c r="E4"/>
      <c r="F4"/>
    </row>
    <row r="5" spans="7:10" ht="15" customHeight="1">
      <c r="G5" s="12"/>
      <c r="H5" s="12"/>
      <c r="I5" s="12"/>
      <c r="J5" s="12"/>
    </row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spans="1:8" s="8" customFormat="1" ht="15" customHeight="1">
      <c r="A16"/>
      <c r="B16"/>
      <c r="C16"/>
      <c r="D16"/>
      <c r="E16"/>
      <c r="F16"/>
      <c r="G16"/>
      <c r="H16"/>
    </row>
    <row r="17" spans="1:8" s="8" customFormat="1" ht="15" customHeight="1">
      <c r="A17"/>
      <c r="B17"/>
      <c r="C17"/>
      <c r="D17"/>
      <c r="E17"/>
      <c r="F17"/>
      <c r="G17"/>
      <c r="H17"/>
    </row>
    <row r="18" spans="1:8" s="8" customFormat="1" ht="15" customHeight="1">
      <c r="A18"/>
      <c r="B18"/>
      <c r="C18"/>
      <c r="D18"/>
      <c r="E18"/>
      <c r="F18"/>
      <c r="G18"/>
      <c r="H18"/>
    </row>
    <row r="19" spans="1:8" s="8" customFormat="1" ht="15" customHeight="1">
      <c r="A19"/>
      <c r="B19"/>
      <c r="C19"/>
      <c r="D19"/>
      <c r="E19"/>
      <c r="F19"/>
      <c r="G19"/>
      <c r="H19"/>
    </row>
    <row r="20" spans="1:8" s="8" customFormat="1" ht="15" customHeight="1">
      <c r="A20"/>
      <c r="B20"/>
      <c r="C20"/>
      <c r="D20"/>
      <c r="E20"/>
      <c r="F20"/>
      <c r="G20"/>
      <c r="H20"/>
    </row>
    <row r="21" spans="1:8" s="8" customFormat="1" ht="15" customHeight="1">
      <c r="A21"/>
      <c r="B21"/>
      <c r="C21"/>
      <c r="D21"/>
      <c r="E21"/>
      <c r="F21"/>
      <c r="G21"/>
      <c r="H21"/>
    </row>
    <row r="22" spans="1:8" s="8" customFormat="1" ht="15" customHeight="1">
      <c r="A22"/>
      <c r="B22"/>
      <c r="C22"/>
      <c r="D22"/>
      <c r="E22"/>
      <c r="F22"/>
      <c r="G22"/>
      <c r="H22"/>
    </row>
    <row r="23" spans="1:8" s="8" customFormat="1" ht="15" customHeight="1">
      <c r="A23"/>
      <c r="B23"/>
      <c r="C23"/>
      <c r="D23"/>
      <c r="E23"/>
      <c r="F23"/>
      <c r="G23"/>
      <c r="H23"/>
    </row>
    <row r="24" spans="1:8" s="8" customFormat="1" ht="15" customHeight="1">
      <c r="A24"/>
      <c r="B24"/>
      <c r="C24"/>
      <c r="D24"/>
      <c r="E24"/>
      <c r="F24"/>
      <c r="G24"/>
      <c r="H24"/>
    </row>
    <row r="25" spans="1:8" s="8" customFormat="1" ht="15" customHeight="1">
      <c r="A25"/>
      <c r="B25"/>
      <c r="C25"/>
      <c r="D25"/>
      <c r="E25"/>
      <c r="F25"/>
      <c r="G25"/>
      <c r="H25"/>
    </row>
    <row r="26" spans="1:8" s="8" customFormat="1" ht="15" customHeight="1">
      <c r="A26"/>
      <c r="B26"/>
      <c r="C26"/>
      <c r="D26"/>
      <c r="E26"/>
      <c r="F26"/>
      <c r="G26"/>
      <c r="H26"/>
    </row>
    <row r="27" spans="1:8" s="8" customFormat="1" ht="15" customHeight="1">
      <c r="A27"/>
      <c r="B27"/>
      <c r="C27"/>
      <c r="D27"/>
      <c r="E27"/>
      <c r="F27"/>
      <c r="G27"/>
      <c r="H27"/>
    </row>
    <row r="28" spans="1:8" s="8" customFormat="1" ht="15" customHeight="1">
      <c r="A28"/>
      <c r="B28"/>
      <c r="C28"/>
      <c r="D28"/>
      <c r="E28"/>
      <c r="F28"/>
      <c r="G28"/>
      <c r="H28"/>
    </row>
    <row r="29" spans="1:5" s="8" customFormat="1" ht="15" customHeight="1">
      <c r="A29"/>
      <c r="B29"/>
      <c r="C29"/>
      <c r="D29"/>
      <c r="E29"/>
    </row>
    <row r="30" s="8" customFormat="1" ht="15" customHeight="1"/>
    <row r="31" s="8" customFormat="1" ht="12" customHeight="1"/>
    <row r="32" spans="1:8" s="8" customFormat="1" ht="26.25" customHeight="1">
      <c r="A32" s="61" t="s">
        <v>21</v>
      </c>
      <c r="B32" s="61"/>
      <c r="C32" s="61"/>
      <c r="D32" s="61"/>
      <c r="E32" s="41"/>
      <c r="F32" s="41"/>
      <c r="G32" s="15"/>
      <c r="H32" s="16"/>
    </row>
    <row r="33" s="8" customFormat="1" ht="15" customHeight="1"/>
    <row r="34" s="8" customFormat="1" ht="15" customHeight="1"/>
    <row r="35" s="8" customFormat="1" ht="15" customHeight="1"/>
    <row r="36" s="8" customFormat="1" ht="15" customHeight="1"/>
    <row r="37" s="8" customFormat="1" ht="15" customHeight="1"/>
    <row r="38" s="8" customFormat="1" ht="15" customHeight="1"/>
    <row r="39" s="8" customFormat="1" ht="15" customHeight="1"/>
    <row r="40" s="8" customFormat="1" ht="15" customHeight="1"/>
    <row r="41" s="8" customFormat="1" ht="15" customHeight="1"/>
    <row r="42" s="8" customFormat="1" ht="15" customHeight="1"/>
    <row r="43" s="8" customFormat="1" ht="15" customHeight="1">
      <c r="A43" s="9"/>
    </row>
    <row r="44" s="8" customFormat="1" ht="15" customHeight="1">
      <c r="A44" s="9"/>
    </row>
    <row r="45" s="8" customFormat="1" ht="15" customHeight="1">
      <c r="A45" s="9"/>
    </row>
    <row r="46" s="8" customFormat="1" ht="15" customHeight="1"/>
    <row r="47" s="8" customFormat="1" ht="15" customHeight="1"/>
    <row r="48" s="8" customFormat="1" ht="15" customHeight="1"/>
    <row r="49" s="8" customFormat="1" ht="15" customHeight="1"/>
    <row r="50" s="8" customFormat="1" ht="15" customHeight="1"/>
    <row r="51" s="8" customFormat="1" ht="15" customHeight="1"/>
    <row r="52" s="8" customFormat="1" ht="15" customHeight="1"/>
    <row r="53" s="8" customFormat="1" ht="15" customHeight="1"/>
    <row r="54" s="8" customFormat="1" ht="15" customHeight="1"/>
    <row r="55" s="8" customFormat="1" ht="15" customHeight="1"/>
    <row r="56" s="8" customFormat="1" ht="15" customHeight="1"/>
    <row r="57" s="8" customFormat="1" ht="15" customHeight="1"/>
    <row r="58" s="8" customFormat="1" ht="15" customHeight="1"/>
    <row r="59" s="8" customFormat="1" ht="15" customHeight="1"/>
    <row r="60" s="8" customFormat="1" ht="15" customHeight="1"/>
    <row r="61" s="8" customFormat="1" ht="15" customHeight="1"/>
    <row r="62" s="8" customFormat="1" ht="15" customHeight="1"/>
    <row r="63" s="8" customFormat="1" ht="15" customHeight="1"/>
    <row r="64" s="8" customFormat="1" ht="15" customHeight="1"/>
    <row r="65" s="8" customFormat="1" ht="15" customHeight="1"/>
    <row r="66" s="8" customFormat="1" ht="15" customHeight="1"/>
    <row r="67" s="8" customFormat="1" ht="15" customHeight="1"/>
    <row r="68" s="8" customFormat="1" ht="15" customHeight="1"/>
    <row r="69" s="8" customFormat="1" ht="15" customHeight="1"/>
    <row r="70" s="8" customFormat="1" ht="15" customHeight="1"/>
    <row r="71" s="8" customFormat="1" ht="15" customHeight="1"/>
    <row r="72" s="8" customFormat="1" ht="15" customHeight="1"/>
    <row r="73" s="8" customFormat="1" ht="15" customHeight="1"/>
    <row r="74" s="8" customFormat="1" ht="15" customHeight="1"/>
    <row r="75" s="8" customFormat="1" ht="15" customHeight="1"/>
    <row r="76" s="8" customFormat="1" ht="15" customHeight="1"/>
    <row r="77" s="8" customFormat="1" ht="15" customHeight="1"/>
    <row r="78" s="8" customFormat="1" ht="15" customHeight="1"/>
    <row r="79" s="8" customFormat="1" ht="15" customHeight="1"/>
    <row r="80" s="8" customFormat="1" ht="15" customHeight="1"/>
    <row r="81" s="8" customFormat="1" ht="15" customHeight="1"/>
    <row r="82" s="8" customFormat="1" ht="15" customHeight="1"/>
    <row r="83" s="8" customFormat="1" ht="15" customHeight="1"/>
    <row r="84" s="8" customFormat="1" ht="15" customHeight="1"/>
    <row r="85" s="8" customFormat="1" ht="15" customHeight="1"/>
    <row r="86" s="8" customFormat="1" ht="15" customHeight="1"/>
    <row r="87" s="8" customFormat="1" ht="15" customHeight="1"/>
    <row r="88" s="8" customFormat="1" ht="15" customHeight="1"/>
    <row r="89" s="8" customFormat="1" ht="15" customHeight="1"/>
    <row r="90" s="8" customFormat="1" ht="15" customHeight="1"/>
    <row r="91" s="8" customFormat="1" ht="15" customHeight="1"/>
    <row r="92" s="8" customFormat="1" ht="15" customHeight="1"/>
    <row r="93" s="8" customFormat="1" ht="15" customHeight="1"/>
    <row r="94" s="8" customFormat="1" ht="15" customHeight="1"/>
    <row r="95" s="8" customFormat="1" ht="15" customHeight="1"/>
    <row r="96" s="8" customFormat="1" ht="15" customHeight="1"/>
    <row r="97" s="8" customFormat="1" ht="15" customHeight="1"/>
    <row r="98" s="8" customFormat="1" ht="15" customHeight="1"/>
    <row r="99" s="8" customFormat="1" ht="15" customHeight="1"/>
    <row r="100" s="8" customFormat="1" ht="15" customHeight="1"/>
    <row r="101" s="8" customFormat="1" ht="15" customHeight="1"/>
    <row r="102" s="8" customFormat="1" ht="15" customHeight="1"/>
    <row r="103" s="8" customFormat="1" ht="15" customHeight="1"/>
    <row r="104" s="8" customFormat="1" ht="15" customHeight="1"/>
    <row r="105" s="8" customFormat="1" ht="15" customHeight="1"/>
    <row r="106" s="8" customFormat="1" ht="15" customHeight="1"/>
    <row r="107" s="8" customFormat="1" ht="15" customHeight="1"/>
    <row r="108" s="8" customFormat="1" ht="15" customHeight="1"/>
    <row r="109" s="8" customFormat="1" ht="15" customHeight="1"/>
    <row r="110" s="8" customFormat="1" ht="15" customHeight="1"/>
    <row r="111" s="8" customFormat="1" ht="15" customHeight="1"/>
    <row r="112" s="8" customFormat="1" ht="15" customHeight="1"/>
    <row r="113" s="8" customFormat="1" ht="15" customHeight="1"/>
    <row r="114" s="8" customFormat="1" ht="15" customHeight="1"/>
    <row r="115" s="8" customFormat="1" ht="15" customHeight="1"/>
    <row r="116" s="8" customFormat="1" ht="15" customHeight="1"/>
    <row r="117" s="8" customFormat="1" ht="15" customHeight="1"/>
    <row r="118" s="8" customFormat="1" ht="15" customHeight="1"/>
    <row r="119" s="8" customFormat="1" ht="15" customHeight="1"/>
    <row r="120" s="8" customFormat="1" ht="15" customHeight="1"/>
    <row r="121" s="8" customFormat="1" ht="15" customHeight="1"/>
    <row r="122" s="8" customFormat="1" ht="15" customHeight="1"/>
    <row r="123" s="8" customFormat="1" ht="15" customHeight="1"/>
    <row r="124" s="8" customFormat="1" ht="15" customHeight="1"/>
    <row r="125" s="8" customFormat="1" ht="15" customHeight="1"/>
    <row r="126" s="8" customFormat="1" ht="15" customHeight="1"/>
    <row r="127" s="8" customFormat="1" ht="15" customHeight="1"/>
    <row r="128" s="8" customFormat="1" ht="15" customHeight="1"/>
    <row r="129" s="8" customFormat="1" ht="15" customHeight="1"/>
    <row r="130" s="8" customFormat="1" ht="15" customHeight="1"/>
    <row r="131" s="8" customFormat="1" ht="15" customHeight="1"/>
    <row r="132" s="8" customFormat="1" ht="15" customHeight="1"/>
    <row r="133" s="8" customFormat="1" ht="15" customHeight="1"/>
    <row r="134" s="8" customFormat="1" ht="15" customHeight="1"/>
    <row r="135" s="8" customFormat="1" ht="15" customHeight="1"/>
    <row r="136" s="8" customFormat="1" ht="15" customHeight="1"/>
    <row r="137" s="8" customFormat="1" ht="15" customHeight="1"/>
    <row r="138" s="8" customFormat="1" ht="15" customHeight="1"/>
    <row r="139" s="8" customFormat="1" ht="15" customHeight="1"/>
    <row r="140" s="8" customFormat="1" ht="15" customHeight="1"/>
    <row r="141" s="8" customFormat="1" ht="15" customHeight="1"/>
    <row r="142" s="8" customFormat="1" ht="15" customHeight="1"/>
    <row r="143" s="8" customFormat="1" ht="15" customHeight="1"/>
    <row r="144" s="8" customFormat="1" ht="15" customHeight="1"/>
    <row r="145" s="8" customFormat="1" ht="15" customHeight="1"/>
    <row r="146" s="8" customFormat="1" ht="15" customHeight="1"/>
    <row r="147" s="8" customFormat="1" ht="15" customHeight="1"/>
    <row r="148" s="8" customFormat="1" ht="15" customHeight="1"/>
    <row r="149" s="8" customFormat="1" ht="15" customHeight="1"/>
    <row r="150" s="8" customFormat="1" ht="15" customHeight="1"/>
    <row r="151" s="8" customFormat="1" ht="15" customHeight="1"/>
    <row r="152" s="8" customFormat="1" ht="15" customHeight="1"/>
    <row r="153" s="8" customFormat="1" ht="15" customHeight="1"/>
    <row r="154" s="8" customFormat="1" ht="15" customHeight="1"/>
    <row r="155" s="8" customFormat="1" ht="15" customHeight="1"/>
    <row r="156" s="8" customFormat="1" ht="15" customHeight="1"/>
    <row r="157" s="8" customFormat="1" ht="15" customHeight="1"/>
    <row r="158" s="8" customFormat="1" ht="15" customHeight="1"/>
    <row r="159" s="8" customFormat="1" ht="15" customHeight="1"/>
    <row r="160" s="8" customFormat="1" ht="15" customHeight="1"/>
    <row r="161" s="8" customFormat="1" ht="15" customHeight="1"/>
    <row r="162" s="8" customFormat="1" ht="15" customHeight="1"/>
    <row r="163" s="8" customFormat="1" ht="15" customHeight="1"/>
    <row r="164" s="8" customFormat="1" ht="15" customHeight="1"/>
    <row r="165" s="8" customFormat="1" ht="15" customHeight="1"/>
    <row r="166" s="8" customFormat="1" ht="15" customHeight="1"/>
    <row r="167" s="8" customFormat="1" ht="15" customHeight="1"/>
    <row r="168" s="8" customFormat="1" ht="15" customHeight="1"/>
    <row r="169" s="8" customFormat="1" ht="15" customHeight="1"/>
    <row r="170" s="8" customFormat="1" ht="15" customHeight="1"/>
    <row r="171" s="8" customFormat="1" ht="15" customHeight="1"/>
    <row r="172" s="8" customFormat="1" ht="15" customHeight="1"/>
    <row r="173" s="8" customFormat="1" ht="15" customHeight="1"/>
    <row r="174" s="8" customFormat="1" ht="15" customHeight="1"/>
    <row r="175" s="8" customFormat="1" ht="15" customHeight="1"/>
    <row r="176" s="8" customFormat="1" ht="15" customHeight="1"/>
    <row r="177" s="8" customFormat="1" ht="15" customHeight="1"/>
    <row r="178" s="8" customFormat="1" ht="15" customHeight="1"/>
    <row r="179" s="8" customFormat="1" ht="15" customHeight="1"/>
    <row r="180" s="8" customFormat="1" ht="15" customHeight="1"/>
    <row r="181" s="8" customFormat="1" ht="15" customHeight="1"/>
    <row r="182" s="8" customFormat="1" ht="15" customHeight="1"/>
    <row r="183" s="8" customFormat="1" ht="15" customHeight="1"/>
    <row r="184" s="8" customFormat="1" ht="15" customHeight="1"/>
    <row r="185" s="8" customFormat="1" ht="15" customHeight="1"/>
    <row r="186" s="8" customFormat="1" ht="15" customHeight="1"/>
    <row r="187" s="8" customFormat="1" ht="15" customHeight="1"/>
    <row r="188" s="8" customFormat="1" ht="15" customHeight="1"/>
    <row r="189" s="8" customFormat="1" ht="15" customHeight="1"/>
    <row r="190" s="8" customFormat="1" ht="15" customHeight="1"/>
    <row r="191" s="8" customFormat="1" ht="15" customHeight="1"/>
    <row r="192" s="8" customFormat="1" ht="15" customHeight="1"/>
    <row r="193" s="8" customFormat="1" ht="15" customHeight="1"/>
    <row r="194" s="8" customFormat="1" ht="15" customHeight="1"/>
    <row r="195" s="8" customFormat="1" ht="15" customHeight="1"/>
    <row r="196" s="8" customFormat="1" ht="15" customHeight="1"/>
    <row r="197" s="8" customFormat="1" ht="15" customHeight="1"/>
    <row r="198" s="8" customFormat="1" ht="15" customHeight="1"/>
    <row r="199" s="8" customFormat="1" ht="15" customHeight="1"/>
    <row r="200" s="8" customFormat="1" ht="15" customHeight="1"/>
    <row r="201" s="8" customFormat="1" ht="15" customHeight="1"/>
    <row r="202" s="8" customFormat="1" ht="15" customHeight="1"/>
    <row r="203" s="8" customFormat="1" ht="15" customHeight="1"/>
    <row r="204" s="8" customFormat="1" ht="15" customHeight="1"/>
    <row r="205" s="8" customFormat="1" ht="15" customHeight="1"/>
    <row r="206" s="8" customFormat="1" ht="15" customHeight="1"/>
    <row r="207" s="8" customFormat="1" ht="15" customHeight="1"/>
    <row r="208" s="8" customFormat="1" ht="15" customHeight="1"/>
    <row r="209" s="8" customFormat="1" ht="15" customHeight="1"/>
    <row r="210" s="8" customFormat="1" ht="15" customHeight="1"/>
    <row r="211" s="8" customFormat="1" ht="15" customHeight="1"/>
    <row r="212" s="8" customFormat="1" ht="15" customHeight="1"/>
    <row r="213" s="8" customFormat="1" ht="15" customHeight="1"/>
    <row r="214" s="8" customFormat="1" ht="15" customHeight="1"/>
    <row r="215" s="8" customFormat="1" ht="15" customHeight="1"/>
    <row r="216" s="8" customFormat="1" ht="15" customHeight="1"/>
    <row r="217" s="8" customFormat="1" ht="15" customHeight="1"/>
    <row r="218" s="8" customFormat="1" ht="15" customHeight="1"/>
    <row r="219" s="8" customFormat="1" ht="15" customHeight="1"/>
    <row r="220" s="8" customFormat="1" ht="15" customHeight="1"/>
    <row r="221" s="8" customFormat="1" ht="15" customHeight="1"/>
    <row r="222" s="8" customFormat="1" ht="15" customHeight="1"/>
    <row r="223" s="8" customFormat="1" ht="15" customHeight="1"/>
    <row r="224" s="8" customFormat="1" ht="15" customHeight="1"/>
    <row r="225" s="8" customFormat="1" ht="15" customHeight="1"/>
    <row r="226" s="8" customFormat="1" ht="15" customHeight="1"/>
    <row r="227" s="8" customFormat="1" ht="15" customHeight="1"/>
    <row r="228" s="8" customFormat="1" ht="15" customHeight="1"/>
    <row r="229" s="8" customFormat="1" ht="15" customHeight="1"/>
    <row r="230" s="8" customFormat="1" ht="15" customHeight="1"/>
    <row r="231" s="8" customFormat="1" ht="15" customHeight="1"/>
    <row r="232" s="8" customFormat="1" ht="15" customHeight="1"/>
    <row r="233" s="8" customFormat="1" ht="15" customHeight="1"/>
    <row r="234" s="8" customFormat="1" ht="15" customHeight="1"/>
    <row r="235" s="8" customFormat="1" ht="15" customHeight="1"/>
    <row r="236" s="8" customFormat="1" ht="15" customHeight="1"/>
    <row r="237" s="8" customFormat="1" ht="15" customHeight="1"/>
    <row r="238" s="8" customFormat="1" ht="15" customHeight="1"/>
    <row r="239" s="8" customFormat="1" ht="15" customHeight="1"/>
    <row r="240" s="8" customFormat="1" ht="15" customHeight="1"/>
    <row r="241" s="8" customFormat="1" ht="15" customHeight="1"/>
    <row r="242" s="8" customFormat="1" ht="15" customHeight="1"/>
    <row r="243" s="8" customFormat="1" ht="15" customHeight="1"/>
    <row r="244" s="8" customFormat="1" ht="15" customHeight="1"/>
    <row r="245" s="8" customFormat="1" ht="15" customHeight="1"/>
    <row r="246" s="8" customFormat="1" ht="15" customHeight="1"/>
    <row r="247" s="8" customFormat="1" ht="15" customHeight="1"/>
    <row r="248" s="8" customFormat="1" ht="15" customHeight="1"/>
    <row r="249" s="8" customFormat="1" ht="15" customHeight="1"/>
    <row r="250" s="8" customFormat="1" ht="15" customHeight="1"/>
    <row r="251" s="8" customFormat="1" ht="15" customHeight="1"/>
    <row r="252" s="8" customFormat="1" ht="15" customHeight="1"/>
    <row r="253" s="8" customFormat="1" ht="15" customHeight="1"/>
    <row r="254" s="8" customFormat="1" ht="15" customHeight="1"/>
    <row r="255" s="8" customFormat="1" ht="15" customHeight="1"/>
    <row r="256" s="8" customFormat="1" ht="15" customHeight="1"/>
    <row r="257" s="8" customFormat="1" ht="15" customHeight="1"/>
  </sheetData>
  <sheetProtection/>
  <mergeCells count="2">
    <mergeCell ref="A1:D1"/>
    <mergeCell ref="A32:D32"/>
  </mergeCells>
  <printOptions/>
  <pageMargins left="0.56" right="0.56" top="0.57" bottom="0.56" header="0.3937007874015748" footer="0.3937007874015748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Declaraciones PAC 2010-2022</dc:title>
  <dc:subject/>
  <dc:creator>DGA</dc:creator>
  <cp:keywords/>
  <dc:description/>
  <cp:lastModifiedBy>Administrador</cp:lastModifiedBy>
  <cp:lastPrinted>2018-05-02T07:17:16Z</cp:lastPrinted>
  <dcterms:created xsi:type="dcterms:W3CDTF">2013-03-08T08:31:55Z</dcterms:created>
  <dcterms:modified xsi:type="dcterms:W3CDTF">2023-11-28T09:31:08Z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