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mtsalafranca\Desktop\"/>
    </mc:Choice>
  </mc:AlternateContent>
  <bookViews>
    <workbookView xWindow="0" yWindow="0" windowWidth="13545" windowHeight="11055"/>
  </bookViews>
  <sheets>
    <sheet name="FLOTA VEHÍCULOS 2022" sheetId="1" r:id="rId1"/>
  </sheets>
  <calcPr calcId="162913"/>
</workbook>
</file>

<file path=xl/calcChain.xml><?xml version="1.0" encoding="utf-8"?>
<calcChain xmlns="http://schemas.openxmlformats.org/spreadsheetml/2006/main">
  <c r="C24" i="1" l="1"/>
  <c r="D24" i="1"/>
  <c r="E24" i="1"/>
  <c r="F24" i="1"/>
  <c r="G24" i="1"/>
  <c r="H24" i="1"/>
  <c r="I24" i="1"/>
  <c r="B24" i="1"/>
  <c r="J24" i="1" s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5" i="1"/>
</calcChain>
</file>

<file path=xl/sharedStrings.xml><?xml version="1.0" encoding="utf-8"?>
<sst xmlns="http://schemas.openxmlformats.org/spreadsheetml/2006/main" count="32" uniqueCount="31">
  <si>
    <t>Departamento/Organismo</t>
  </si>
  <si>
    <t>Camión</t>
  </si>
  <si>
    <t>Turismo y derivados</t>
  </si>
  <si>
    <t>Embarcación</t>
  </si>
  <si>
    <t>Furgoneta</t>
  </si>
  <si>
    <t>Moto / Ciclomotor</t>
  </si>
  <si>
    <t>Remolque / Semirremolque</t>
  </si>
  <si>
    <t>Todo terreno</t>
  </si>
  <si>
    <t>Vehículo industrial</t>
  </si>
  <si>
    <t>TOTAL</t>
  </si>
  <si>
    <t>PRESIDENCIA DEL GOBIERNO DE ARAGÓN</t>
  </si>
  <si>
    <t>HACIENDA Y ADMINISTRACIÓN PUBLICA</t>
  </si>
  <si>
    <t>VERTEBRACION DEL TERRITORIO, MOVILIDAD Y VIVIENDA</t>
  </si>
  <si>
    <t>SANIDAD</t>
  </si>
  <si>
    <t>EDUCACION, CULTURA Y DEPORTE</t>
  </si>
  <si>
    <t>INSTITUTO ARAGONÉS DE EMPLEO</t>
  </si>
  <si>
    <t>SERVICIO ARAGONES DE SALUD</t>
  </si>
  <si>
    <t>INSTITUTO ARAGONES DE SERVICIOS SOCIALES</t>
  </si>
  <si>
    <t>ENTI. PUB. ARAGONESA SERV. TELEMATICOS</t>
  </si>
  <si>
    <t>INSTITUTO ARAGONÉS DEL AGUA</t>
  </si>
  <si>
    <t>CENTRO DE INVESTIG. Y TECNOLOGÍA AGROALIMENTARIA</t>
  </si>
  <si>
    <t>INSTITUTO ARAGONÉS DE GESTIÓN AMBIENTAL</t>
  </si>
  <si>
    <t>BANCO DE SANGRE</t>
  </si>
  <si>
    <t>ECONOMIA, PLANIFICACION Y EMPLEO</t>
  </si>
  <si>
    <t>AGRICULTURA, GANADERIA Y MEDIO AMBIENTE</t>
  </si>
  <si>
    <t>CIENCIA, UNIVERSIDAD Y SOCIEDAD DEL CONOCIMIENTO</t>
  </si>
  <si>
    <t>INDUSTRIA, COMPETIVIDAD Y DESARROLLO EMPRESARIAL</t>
  </si>
  <si>
    <t>PRESIDENCIA Y RELACIONES INSTITUCIONALES</t>
  </si>
  <si>
    <t>CIUDADANIA Y DERECHOS SOCIALES</t>
  </si>
  <si>
    <t>INVENTARIO FLOTA VEHÍCULOS 2022</t>
  </si>
  <si>
    <r>
      <t xml:space="preserve">Fecha de referencia: </t>
    </r>
    <r>
      <rPr>
        <b/>
        <sz val="12"/>
        <rFont val="Calibri"/>
        <family val="2"/>
        <scheme val="minor"/>
      </rPr>
      <t>31/12/2022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</si>
</sst>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name val="Arial"/>
    </font>
    <font>
      <b/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theme="9" tint="-0.249977111117893"/>
      <name val="Calibri"/>
      <family val="2"/>
      <scheme val="minor"/>
    </font>
    <font>
      <b/>
      <sz val="9"/>
      <name val="Calibri"/>
      <family val="2"/>
      <scheme val="minor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3" borderId="0" xfId="0" applyFill="1"/>
    <xf numFmtId="0" fontId="2" fillId="3" borderId="1" xfId="0" applyFont="1" applyFill="1" applyBorder="1"/>
    <xf numFmtId="0" fontId="3" fillId="3" borderId="1" xfId="0" applyFont="1" applyFill="1" applyBorder="1"/>
    <xf numFmtId="0" fontId="1" fillId="3" borderId="0" xfId="0" applyFont="1" applyFill="1"/>
    <xf numFmtId="0" fontId="5" fillId="3" borderId="0" xfId="0" applyFont="1" applyFill="1"/>
    <xf numFmtId="0" fontId="3" fillId="2" borderId="1" xfId="0" applyFont="1" applyFill="1" applyBorder="1"/>
    <xf numFmtId="0" fontId="8" fillId="2" borderId="1" xfId="0" applyFont="1" applyFill="1" applyBorder="1" applyAlignment="1">
      <alignment horizontal="center" vertical="center" wrapText="1"/>
    </xf>
    <xf numFmtId="0" fontId="9" fillId="3" borderId="0" xfId="0" applyFont="1" applyFill="1"/>
    <xf numFmtId="0" fontId="9" fillId="0" borderId="0" xfId="0" applyFont="1"/>
    <xf numFmtId="0" fontId="7" fillId="3" borderId="0" xfId="0" applyFont="1" applyFill="1" applyAlignment="1">
      <alignment horizontal="center"/>
    </xf>
    <xf numFmtId="0" fontId="4" fillId="3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7"/>
  <sheetViews>
    <sheetView tabSelected="1" workbookViewId="0">
      <selection activeCell="H35" sqref="H35"/>
    </sheetView>
  </sheetViews>
  <sheetFormatPr baseColWidth="10" defaultColWidth="9.140625" defaultRowHeight="12.75" x14ac:dyDescent="0.2"/>
  <cols>
    <col min="1" max="1" width="51.7109375" customWidth="1"/>
    <col min="2" max="2" width="7.7109375" customWidth="1"/>
    <col min="3" max="3" width="12.140625" customWidth="1"/>
    <col min="4" max="4" width="11.28515625" customWidth="1"/>
    <col min="5" max="5" width="10" customWidth="1"/>
    <col min="6" max="7" width="12.140625" customWidth="1"/>
    <col min="8" max="8" width="8.7109375" customWidth="1"/>
    <col min="9" max="9" width="10.7109375" customWidth="1"/>
    <col min="10" max="10" width="6.140625" customWidth="1"/>
  </cols>
  <sheetData>
    <row r="1" spans="1:1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8.75" x14ac:dyDescent="0.3">
      <c r="A2" s="10" t="s">
        <v>29</v>
      </c>
      <c r="B2" s="11"/>
      <c r="C2" s="11"/>
      <c r="D2" s="11"/>
      <c r="E2" s="11"/>
      <c r="F2" s="11"/>
      <c r="G2" s="11"/>
      <c r="H2" s="11"/>
      <c r="I2" s="11"/>
      <c r="J2" s="11"/>
      <c r="K2" s="1"/>
    </row>
    <row r="3" spans="1:1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s="9" customFormat="1" ht="24" x14ac:dyDescent="0.2">
      <c r="A4" s="7" t="s">
        <v>0</v>
      </c>
      <c r="B4" s="7" t="s">
        <v>1</v>
      </c>
      <c r="C4" s="7" t="s">
        <v>2</v>
      </c>
      <c r="D4" s="7" t="s">
        <v>3</v>
      </c>
      <c r="E4" s="7" t="s">
        <v>4</v>
      </c>
      <c r="F4" s="7" t="s">
        <v>5</v>
      </c>
      <c r="G4" s="7" t="s">
        <v>6</v>
      </c>
      <c r="H4" s="7" t="s">
        <v>7</v>
      </c>
      <c r="I4" s="7" t="s">
        <v>8</v>
      </c>
      <c r="J4" s="7" t="s">
        <v>9</v>
      </c>
      <c r="K4" s="8"/>
    </row>
    <row r="5" spans="1:11" ht="15" x14ac:dyDescent="0.25">
      <c r="A5" s="2" t="s">
        <v>10</v>
      </c>
      <c r="B5" s="2"/>
      <c r="C5" s="2">
        <v>2</v>
      </c>
      <c r="D5" s="2"/>
      <c r="E5" s="2"/>
      <c r="F5" s="2"/>
      <c r="G5" s="2"/>
      <c r="H5" s="2"/>
      <c r="I5" s="2"/>
      <c r="J5" s="3">
        <f>SUM(B5:I5)</f>
        <v>2</v>
      </c>
      <c r="K5" s="1"/>
    </row>
    <row r="6" spans="1:11" ht="15" x14ac:dyDescent="0.25">
      <c r="A6" s="2" t="s">
        <v>27</v>
      </c>
      <c r="B6" s="2">
        <v>2</v>
      </c>
      <c r="C6" s="2">
        <v>24</v>
      </c>
      <c r="D6" s="2"/>
      <c r="E6" s="2"/>
      <c r="F6" s="2"/>
      <c r="G6" s="2"/>
      <c r="H6" s="2">
        <v>4</v>
      </c>
      <c r="I6" s="2"/>
      <c r="J6" s="3">
        <f t="shared" ref="J6:J24" si="0">SUM(B6:I6)</f>
        <v>30</v>
      </c>
      <c r="K6" s="1"/>
    </row>
    <row r="7" spans="1:11" ht="15" x14ac:dyDescent="0.25">
      <c r="A7" s="2" t="s">
        <v>23</v>
      </c>
      <c r="B7" s="2"/>
      <c r="C7" s="2">
        <v>4</v>
      </c>
      <c r="D7" s="2"/>
      <c r="E7" s="2"/>
      <c r="F7" s="2"/>
      <c r="G7" s="2"/>
      <c r="H7" s="2"/>
      <c r="I7" s="2"/>
      <c r="J7" s="3">
        <f t="shared" si="0"/>
        <v>4</v>
      </c>
      <c r="K7" s="1"/>
    </row>
    <row r="8" spans="1:11" ht="15" x14ac:dyDescent="0.25">
      <c r="A8" s="2" t="s">
        <v>11</v>
      </c>
      <c r="B8" s="2"/>
      <c r="C8" s="2">
        <v>54</v>
      </c>
      <c r="D8" s="2"/>
      <c r="E8" s="2">
        <v>1</v>
      </c>
      <c r="F8" s="2"/>
      <c r="G8" s="2"/>
      <c r="H8" s="2">
        <v>3</v>
      </c>
      <c r="I8" s="2"/>
      <c r="J8" s="3">
        <f t="shared" si="0"/>
        <v>58</v>
      </c>
      <c r="K8" s="1"/>
    </row>
    <row r="9" spans="1:11" ht="15" x14ac:dyDescent="0.25">
      <c r="A9" s="2" t="s">
        <v>14</v>
      </c>
      <c r="B9" s="2">
        <v>1</v>
      </c>
      <c r="C9" s="2">
        <v>13</v>
      </c>
      <c r="D9" s="2"/>
      <c r="E9" s="2">
        <v>13</v>
      </c>
      <c r="F9" s="2"/>
      <c r="G9" s="2">
        <v>1</v>
      </c>
      <c r="H9" s="2">
        <v>15</v>
      </c>
      <c r="I9" s="2">
        <v>34</v>
      </c>
      <c r="J9" s="3">
        <f t="shared" si="0"/>
        <v>77</v>
      </c>
      <c r="K9" s="1"/>
    </row>
    <row r="10" spans="1:11" ht="15" x14ac:dyDescent="0.25">
      <c r="A10" s="2" t="s">
        <v>12</v>
      </c>
      <c r="B10" s="2">
        <v>94</v>
      </c>
      <c r="C10" s="2">
        <v>142</v>
      </c>
      <c r="D10" s="2"/>
      <c r="E10" s="2">
        <v>32</v>
      </c>
      <c r="F10" s="2"/>
      <c r="G10" s="2">
        <v>9</v>
      </c>
      <c r="H10" s="2">
        <v>18</v>
      </c>
      <c r="I10" s="2">
        <v>75</v>
      </c>
      <c r="J10" s="3">
        <f t="shared" si="0"/>
        <v>370</v>
      </c>
      <c r="K10" s="1"/>
    </row>
    <row r="11" spans="1:11" ht="15" x14ac:dyDescent="0.25">
      <c r="A11" s="2" t="s">
        <v>24</v>
      </c>
      <c r="B11" s="2">
        <v>38</v>
      </c>
      <c r="C11" s="2">
        <v>269</v>
      </c>
      <c r="D11" s="2">
        <v>4</v>
      </c>
      <c r="E11" s="2">
        <v>9</v>
      </c>
      <c r="F11" s="2">
        <v>10</v>
      </c>
      <c r="G11" s="2">
        <v>10</v>
      </c>
      <c r="H11" s="2">
        <v>280</v>
      </c>
      <c r="I11" s="2">
        <v>28</v>
      </c>
      <c r="J11" s="3">
        <f t="shared" si="0"/>
        <v>648</v>
      </c>
      <c r="K11" s="1"/>
    </row>
    <row r="12" spans="1:11" ht="15" x14ac:dyDescent="0.25">
      <c r="A12" s="2" t="s">
        <v>25</v>
      </c>
      <c r="B12" s="2"/>
      <c r="C12" s="2">
        <v>2</v>
      </c>
      <c r="D12" s="2"/>
      <c r="E12" s="2"/>
      <c r="F12" s="2"/>
      <c r="G12" s="2"/>
      <c r="H12" s="2"/>
      <c r="I12" s="2"/>
      <c r="J12" s="3">
        <f t="shared" si="0"/>
        <v>2</v>
      </c>
      <c r="K12" s="1"/>
    </row>
    <row r="13" spans="1:11" ht="15" x14ac:dyDescent="0.25">
      <c r="A13" s="2" t="s">
        <v>26</v>
      </c>
      <c r="B13" s="2"/>
      <c r="C13" s="2">
        <v>8</v>
      </c>
      <c r="D13" s="2"/>
      <c r="E13" s="2"/>
      <c r="F13" s="2"/>
      <c r="G13" s="2"/>
      <c r="H13" s="2">
        <v>6</v>
      </c>
      <c r="I13" s="2"/>
      <c r="J13" s="3">
        <f t="shared" si="0"/>
        <v>14</v>
      </c>
      <c r="K13" s="1"/>
    </row>
    <row r="14" spans="1:11" ht="15" x14ac:dyDescent="0.25">
      <c r="A14" s="2" t="s">
        <v>13</v>
      </c>
      <c r="B14" s="2"/>
      <c r="C14" s="2">
        <v>87</v>
      </c>
      <c r="D14" s="2"/>
      <c r="E14" s="2"/>
      <c r="F14" s="2"/>
      <c r="G14" s="2"/>
      <c r="H14" s="2">
        <v>12</v>
      </c>
      <c r="I14" s="2"/>
      <c r="J14" s="3">
        <f t="shared" si="0"/>
        <v>99</v>
      </c>
      <c r="K14" s="1"/>
    </row>
    <row r="15" spans="1:11" ht="15" x14ac:dyDescent="0.25">
      <c r="A15" s="2" t="s">
        <v>28</v>
      </c>
      <c r="B15" s="2"/>
      <c r="C15" s="2">
        <v>2</v>
      </c>
      <c r="D15" s="2"/>
      <c r="E15" s="2"/>
      <c r="F15" s="2"/>
      <c r="G15" s="2"/>
      <c r="H15" s="2"/>
      <c r="I15" s="2"/>
      <c r="J15" s="3">
        <f t="shared" si="0"/>
        <v>2</v>
      </c>
      <c r="K15" s="1"/>
    </row>
    <row r="16" spans="1:11" ht="15" x14ac:dyDescent="0.25">
      <c r="A16" s="2" t="s">
        <v>15</v>
      </c>
      <c r="B16" s="2"/>
      <c r="C16" s="2">
        <v>7</v>
      </c>
      <c r="D16" s="2"/>
      <c r="E16" s="2">
        <v>1</v>
      </c>
      <c r="F16" s="2"/>
      <c r="G16" s="2"/>
      <c r="H16" s="2"/>
      <c r="I16" s="2"/>
      <c r="J16" s="3">
        <f t="shared" si="0"/>
        <v>8</v>
      </c>
      <c r="K16" s="1"/>
    </row>
    <row r="17" spans="1:11" ht="15" x14ac:dyDescent="0.25">
      <c r="A17" s="2" t="s">
        <v>17</v>
      </c>
      <c r="B17" s="2"/>
      <c r="C17" s="2">
        <v>22</v>
      </c>
      <c r="D17" s="2"/>
      <c r="E17" s="2">
        <v>14</v>
      </c>
      <c r="F17" s="2"/>
      <c r="G17" s="2"/>
      <c r="H17" s="2"/>
      <c r="I17" s="2"/>
      <c r="J17" s="3">
        <f t="shared" si="0"/>
        <v>36</v>
      </c>
      <c r="K17" s="1"/>
    </row>
    <row r="18" spans="1:11" ht="15" x14ac:dyDescent="0.25">
      <c r="A18" s="2" t="s">
        <v>19</v>
      </c>
      <c r="B18" s="2"/>
      <c r="C18" s="2">
        <v>3</v>
      </c>
      <c r="D18" s="2"/>
      <c r="E18" s="2"/>
      <c r="F18" s="2"/>
      <c r="G18" s="2"/>
      <c r="H18" s="2">
        <v>2</v>
      </c>
      <c r="I18" s="2"/>
      <c r="J18" s="3">
        <f t="shared" si="0"/>
        <v>5</v>
      </c>
      <c r="K18" s="1"/>
    </row>
    <row r="19" spans="1:11" ht="15" x14ac:dyDescent="0.25">
      <c r="A19" s="2" t="s">
        <v>21</v>
      </c>
      <c r="B19" s="2"/>
      <c r="C19" s="2">
        <v>2</v>
      </c>
      <c r="D19" s="2"/>
      <c r="E19" s="2"/>
      <c r="F19" s="2"/>
      <c r="G19" s="2"/>
      <c r="H19" s="2">
        <v>3</v>
      </c>
      <c r="I19" s="2"/>
      <c r="J19" s="3">
        <f t="shared" si="0"/>
        <v>5</v>
      </c>
      <c r="K19" s="1"/>
    </row>
    <row r="20" spans="1:11" ht="15" x14ac:dyDescent="0.25">
      <c r="A20" s="2" t="s">
        <v>18</v>
      </c>
      <c r="B20" s="2"/>
      <c r="C20" s="2">
        <v>3</v>
      </c>
      <c r="D20" s="2"/>
      <c r="E20" s="2">
        <v>1</v>
      </c>
      <c r="F20" s="2"/>
      <c r="G20" s="2"/>
      <c r="H20" s="2">
        <v>1</v>
      </c>
      <c r="I20" s="2"/>
      <c r="J20" s="3">
        <f t="shared" si="0"/>
        <v>5</v>
      </c>
      <c r="K20" s="1"/>
    </row>
    <row r="21" spans="1:11" ht="15" x14ac:dyDescent="0.25">
      <c r="A21" s="2" t="s">
        <v>20</v>
      </c>
      <c r="B21" s="2">
        <v>1</v>
      </c>
      <c r="C21" s="2">
        <v>7</v>
      </c>
      <c r="D21" s="2"/>
      <c r="E21" s="2">
        <v>1</v>
      </c>
      <c r="F21" s="2"/>
      <c r="G21" s="2">
        <v>3</v>
      </c>
      <c r="H21" s="2">
        <v>2</v>
      </c>
      <c r="I21" s="2">
        <v>44</v>
      </c>
      <c r="J21" s="3">
        <f t="shared" si="0"/>
        <v>58</v>
      </c>
      <c r="K21" s="4"/>
    </row>
    <row r="22" spans="1:11" ht="15" x14ac:dyDescent="0.25">
      <c r="A22" s="2" t="s">
        <v>16</v>
      </c>
      <c r="B22" s="2">
        <v>1</v>
      </c>
      <c r="C22" s="2">
        <v>190</v>
      </c>
      <c r="D22" s="2"/>
      <c r="E22" s="2">
        <v>28</v>
      </c>
      <c r="F22" s="2">
        <v>3</v>
      </c>
      <c r="G22" s="2">
        <v>3</v>
      </c>
      <c r="H22" s="2">
        <v>10</v>
      </c>
      <c r="I22" s="2">
        <v>1</v>
      </c>
      <c r="J22" s="3">
        <f t="shared" si="0"/>
        <v>236</v>
      </c>
      <c r="K22" s="1"/>
    </row>
    <row r="23" spans="1:11" ht="15" x14ac:dyDescent="0.25">
      <c r="A23" s="2" t="s">
        <v>22</v>
      </c>
      <c r="B23" s="2"/>
      <c r="C23" s="2">
        <v>1</v>
      </c>
      <c r="D23" s="2"/>
      <c r="E23" s="2">
        <v>4</v>
      </c>
      <c r="F23" s="2"/>
      <c r="G23" s="2"/>
      <c r="H23" s="2"/>
      <c r="I23" s="2"/>
      <c r="J23" s="3">
        <f t="shared" si="0"/>
        <v>5</v>
      </c>
      <c r="K23" s="1"/>
    </row>
    <row r="24" spans="1:11" ht="15" x14ac:dyDescent="0.25">
      <c r="A24" s="6" t="s">
        <v>9</v>
      </c>
      <c r="B24" s="6">
        <f>SUM(B5:B23)</f>
        <v>137</v>
      </c>
      <c r="C24" s="6">
        <f t="shared" ref="C24:I24" si="1">SUM(C5:C23)</f>
        <v>842</v>
      </c>
      <c r="D24" s="6">
        <f t="shared" si="1"/>
        <v>4</v>
      </c>
      <c r="E24" s="6">
        <f t="shared" si="1"/>
        <v>104</v>
      </c>
      <c r="F24" s="6">
        <f t="shared" si="1"/>
        <v>13</v>
      </c>
      <c r="G24" s="6">
        <f t="shared" si="1"/>
        <v>26</v>
      </c>
      <c r="H24" s="6">
        <f t="shared" si="1"/>
        <v>356</v>
      </c>
      <c r="I24" s="6">
        <f t="shared" si="1"/>
        <v>182</v>
      </c>
      <c r="J24" s="3">
        <f t="shared" si="0"/>
        <v>1664</v>
      </c>
      <c r="K24" s="1"/>
    </row>
    <row r="25" spans="1:1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1" ht="15.75" x14ac:dyDescent="0.25">
      <c r="A26" s="5" t="s">
        <v>30</v>
      </c>
      <c r="B26" s="1"/>
      <c r="C26" s="1"/>
      <c r="D26" s="1"/>
      <c r="E26" s="1"/>
      <c r="F26" s="1"/>
      <c r="G26" s="1"/>
      <c r="H26" s="1"/>
      <c r="I26" s="1"/>
      <c r="J26" s="1"/>
      <c r="K26" s="1"/>
    </row>
    <row r="27" spans="1:1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</row>
  </sheetData>
  <mergeCells count="1">
    <mergeCell ref="A2:J2"/>
  </mergeCells>
  <phoneticPr fontId="0" type="noConversion"/>
  <printOptions gridLines="1"/>
  <pageMargins left="0.3" right="0.21" top="1" bottom="1" header="0" footer="0"/>
  <pageSetup paperSize="9" scale="9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FLOTA VEHÍCULOS 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Administrador</cp:lastModifiedBy>
  <cp:lastPrinted>2023-02-23T11:37:19Z</cp:lastPrinted>
  <dcterms:created xsi:type="dcterms:W3CDTF">1996-11-27T10:00:04Z</dcterms:created>
  <dcterms:modified xsi:type="dcterms:W3CDTF">2023-02-24T08:11:12Z</dcterms:modified>
</cp:coreProperties>
</file>