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550"/>
  </bookViews>
  <sheets>
    <sheet name="Plan general contratación" sheetId="1" r:id="rId1"/>
    <sheet name="Hoja1" sheetId="6" r:id="rId2"/>
  </sheets>
  <definedNames>
    <definedName name="_xlnm._FilterDatabase" localSheetId="1" hidden="1">Hoja1!$A$2:$A$44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<sst xmlns="http://schemas.openxmlformats.org/spreadsheetml/2006/main" count="107" uniqueCount="78">
  <si>
    <t>ÓRGANO DE CONTRATACIÓN</t>
  </si>
  <si>
    <t>OBJETO DEL CONTRATO</t>
  </si>
  <si>
    <t>TIPO CONTRACTUAL</t>
  </si>
  <si>
    <t>FECHA ESTIMADA DE INICIO DE EJECUCIÓN</t>
  </si>
  <si>
    <t>PLAZO DE EJECUCIÓN PREVISTO</t>
  </si>
  <si>
    <t>Agencia de Calidad y Prospectiva Universitaria de Aragón (ACPUA)</t>
  </si>
  <si>
    <t>Aragonesa de Servicios Telemáticos (AST)</t>
  </si>
  <si>
    <t>Banco de Sangre y Tejidos de Aragón (BSTA)</t>
  </si>
  <si>
    <t>Centro de Investigación y Tecnología Agroalimentaria de Aragón (CITA)</t>
  </si>
  <si>
    <t>Consejo Aragonés de las Personas Mayores (COAPEMA)</t>
  </si>
  <si>
    <t>Consejo Consultivo de Aragón</t>
  </si>
  <si>
    <t>Consejo Económico y Social de Aragón</t>
  </si>
  <si>
    <t>Corporación Aragonesa de Radio y Televisón (CARTV)</t>
  </si>
  <si>
    <t>Departamento de Hacienda y Administración Pública</t>
  </si>
  <si>
    <t>Departamento de Sanidad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</si>
  <si>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</si>
  <si>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</si>
  <si>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</si>
  <si>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</si>
  <si>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</si>
  <si>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</si>
  <si>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</si>
  <si>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</si>
  <si>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</si>
  <si>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Presidencia del Gobierno de Aragón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</si>
  <si>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</si>
  <si>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</si>
  <si>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</si>
  <si>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</si>
  <si>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</si>
  <si>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</si>
  <si>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</si>
  <si>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</si>
  <si>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</si>
  <si>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</si>
  <si>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</si>
  <si>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</si>
  <si>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</si>
  <si>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</si>
  <si>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</si>
  <si>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</si>
  <si>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</si>
  <si>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</si>
  <si>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</si>
  <si>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</si>
  <si>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</si>
  <si>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</si>
  <si>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</si>
  <si>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</si>
  <si>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Privado</t>
  </si>
  <si>
    <t>Servicios</t>
  </si>
  <si>
    <t>Suministros</t>
  </si>
  <si>
    <t>CIRCUNSTANCIAS RELEVANTES, en su caso</t>
  </si>
  <si>
    <t>PREVISIÓN DE CONTRATACIÓN DURANTE LA ACTUAL LEGISLATURA</t>
  </si>
  <si>
    <t>ESTIMACIÓN ECONÓMICA DEL CONTRATO</t>
  </si>
  <si>
    <t>Trabajos forestales de mejora del hábitat del urogallo.</t>
  </si>
  <si>
    <t>Fondos MRR</t>
  </si>
  <si>
    <t>Trabajos de control de visón americano en Aragón (7 lotes)</t>
  </si>
  <si>
    <t>Fondos Ministeriales 36006.</t>
  </si>
  <si>
    <t>Indicadores del estado de la Biodiversidad por seguimiento de aves reproductoras</t>
  </si>
  <si>
    <t>FEADER Asistencias Técnicas</t>
  </si>
  <si>
    <t>STAND FERIAS DE TURISMO</t>
  </si>
  <si>
    <t>SERVICIOS</t>
  </si>
  <si>
    <t>Mediados de cada año</t>
  </si>
  <si>
    <t>Anual</t>
  </si>
  <si>
    <t>Su importe ha ido en aumento, para maximizar la imagen turística de Aragón. Tendencia a incrementar eñ nº de ferias y el nº de anualidades</t>
  </si>
  <si>
    <t>Medios aéreos extinción incendios forestales</t>
  </si>
  <si>
    <t>3 años</t>
  </si>
  <si>
    <t>Mantenimiento red calidad de aire</t>
  </si>
  <si>
    <t>3 años prorrogable 2 más</t>
  </si>
  <si>
    <t>Abierto</t>
  </si>
  <si>
    <t>Servicio de seguimiento hidrogeológico de Inquinosa</t>
  </si>
  <si>
    <t>2 años (con prórroga 2 adicionales)</t>
  </si>
  <si>
    <t>Incluido en el Plan de Gobierno, dentro del objetivo "Contribuir a la prevención de la contaminación del suelo y progresar en la restauración de suelos contaminados", instrumento "Mejorar la situación de los suelos contaminados por residuos del lindano"</t>
  </si>
  <si>
    <t>Servicio de seguimiento hidrogeológico de Sardas</t>
  </si>
  <si>
    <t xml:space="preserve">Servicio de seguimiento hidrogeológico de Bailín </t>
  </si>
  <si>
    <t>Contrato de servicio de gestión residuos ordinarios</t>
  </si>
  <si>
    <t>Depuración, análisis y gestión laboratorio, asistencia técnica a la dirección facultativa y seguimiento para los espacios afectados por la contaminación de HCH (antigua factoria de Inquinosa, vertederos de Bailin y Sardas), vigilancia río Gállego, coordinación de seguridad y salud y de actividades empresariales. Año 2023-2025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</si>
</sst>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_-* #,##0.00\ [$€-C0A]_-;\-* #,##0.00\ [$€-C0A]_-;_-* &quot;-&quot;??\ [$€-C0A]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0" borderId="0" xfId="0" applyBorder="1"/>
    <xf numFmtId="0" fontId="3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6" xfId="0" applyFont="1" applyBorder="1"/>
    <xf numFmtId="164" fontId="0" fillId="0" borderId="6" xfId="0" applyNumberFormat="1" applyBorder="1"/>
    <xf numFmtId="0" fontId="0" fillId="0" borderId="1" xfId="0" applyFont="1" applyBorder="1"/>
    <xf numFmtId="164" fontId="0" fillId="0" borderId="1" xfId="0" applyNumberFormat="1" applyBorder="1"/>
    <xf numFmtId="0" fontId="0" fillId="0" borderId="8" xfId="0" applyFont="1" applyBorder="1"/>
    <xf numFmtId="0" fontId="0" fillId="0" borderId="9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3" xfId="0" applyFont="1" applyBorder="1"/>
    <xf numFmtId="0" fontId="0" fillId="0" borderId="13" xfId="0" applyBorder="1"/>
    <xf numFmtId="164" fontId="0" fillId="0" borderId="13" xfId="0" applyNumberFormat="1" applyBorder="1"/>
    <xf numFmtId="0" fontId="0" fillId="0" borderId="14" xfId="0" applyBorder="1"/>
    <xf numFmtId="0" fontId="8" fillId="0" borderId="6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3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165" fontId="0" fillId="0" borderId="6" xfId="0" applyNumberFormat="1" applyBorder="1"/>
    <xf numFmtId="14" fontId="0" fillId="0" borderId="6" xfId="0" applyNumberFormat="1" applyBorder="1"/>
    <xf numFmtId="0" fontId="0" fillId="0" borderId="17" xfId="0" applyBorder="1"/>
    <xf numFmtId="4" fontId="0" fillId="0" borderId="1" xfId="0" applyNumberFormat="1" applyBorder="1"/>
    <xf numFmtId="15" fontId="0" fillId="0" borderId="1" xfId="0" applyNumberFormat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  <xf numFmtId="1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tabSelected="1" workbookViewId="0">
      <selection activeCell="B9" sqref="B9"/>
    </sheetView>
  </sheetViews>
  <sheetFormatPr baseColWidth="10" defaultRowHeight="15"/>
  <cols>
    <col min="1" max="1" width="43" customWidth="1"/>
    <col min="2" max="2" width="60.7109375" customWidth="1"/>
    <col min="3" max="3" width="18.7109375" bestFit="1" customWidth="1"/>
    <col min="4" max="4" width="21.7109375" customWidth="1"/>
    <col min="5" max="5" width="16.5703125" bestFit="1" customWidth="1"/>
    <col min="6" max="6" width="23.85546875" bestFit="1" customWidth="1"/>
    <col min="7" max="7" width="49.42578125" customWidth="1"/>
  </cols>
  <sheetData>
    <row r="1" spans="1:7" ht="36.75" customHeight="1">
      <c r="A1" s="58" t="s">
        <v>53</v>
      </c>
      <c r="B1" s="58"/>
    </row>
    <row r="2" spans="1:7" ht="34.5" customHeight="1" thickBot="1">
      <c r="A2" s="7"/>
      <c r="B2" s="6"/>
      <c r="C2" s="6"/>
    </row>
    <row r="3" spans="1:7" s="9" customFormat="1" ht="45" customHeight="1" thickBot="1">
      <c r="A3" s="4" t="s">
        <v>0</v>
      </c>
      <c r="B3" s="8" t="s">
        <v>1</v>
      </c>
      <c r="C3" s="1" t="s">
        <v>2</v>
      </c>
      <c r="D3" s="1" t="s">
        <v>54</v>
      </c>
      <c r="E3" s="1" t="s">
        <v>3</v>
      </c>
      <c r="F3" s="1" t="s">
        <v>4</v>
      </c>
      <c r="G3" s="1" t="s">
        <v>52</v>
      </c>
    </row>
    <row r="4" spans="1:7">
      <c r="A4" s="30" t="s">
        <v>43</v>
      </c>
      <c r="B4" s="39" t="s">
        <v>55</v>
      </c>
      <c r="C4" s="26" t="s">
        <v>48</v>
      </c>
      <c r="D4" s="2">
        <v>490000</v>
      </c>
      <c r="E4" s="27">
        <v>45505</v>
      </c>
      <c r="F4" s="27">
        <v>45838</v>
      </c>
      <c r="G4" s="31" t="s">
        <v>56</v>
      </c>
    </row>
    <row r="5" spans="1:7">
      <c r="A5" s="32" t="s">
        <v>43</v>
      </c>
      <c r="B5" s="28" t="s">
        <v>57</v>
      </c>
      <c r="C5" s="28" t="s">
        <v>50</v>
      </c>
      <c r="D5" s="3">
        <v>280000</v>
      </c>
      <c r="E5" s="29">
        <v>45838</v>
      </c>
      <c r="F5" s="29">
        <v>46568</v>
      </c>
      <c r="G5" s="33" t="s">
        <v>58</v>
      </c>
    </row>
    <row r="6" spans="1:7" ht="15.75" thickBot="1">
      <c r="A6" s="34" t="s">
        <v>43</v>
      </c>
      <c r="B6" s="35" t="s">
        <v>59</v>
      </c>
      <c r="C6" s="35" t="s">
        <v>50</v>
      </c>
      <c r="D6" s="36">
        <v>80000</v>
      </c>
      <c r="E6" s="37">
        <v>46023</v>
      </c>
      <c r="F6" s="37">
        <v>47118</v>
      </c>
      <c r="G6" s="38" t="s">
        <v>60</v>
      </c>
    </row>
    <row r="7" spans="1:7" ht="45.75" thickBot="1">
      <c r="A7" s="40" t="s">
        <v>43</v>
      </c>
      <c r="B7" s="41" t="s">
        <v>61</v>
      </c>
      <c r="C7" s="42" t="s">
        <v>62</v>
      </c>
      <c r="D7" s="43">
        <v>500000</v>
      </c>
      <c r="E7" s="44" t="s">
        <v>63</v>
      </c>
      <c r="F7" s="42" t="s">
        <v>64</v>
      </c>
      <c r="G7" s="45" t="s">
        <v>65</v>
      </c>
    </row>
    <row r="8" spans="1:7">
      <c r="A8" s="2" t="s">
        <v>43</v>
      </c>
      <c r="B8" s="46" t="s">
        <v>66</v>
      </c>
      <c r="C8" s="2" t="s">
        <v>50</v>
      </c>
      <c r="D8" s="47">
        <v>13000000</v>
      </c>
      <c r="E8" s="48">
        <v>46388</v>
      </c>
      <c r="F8" s="2" t="s">
        <v>67</v>
      </c>
      <c r="G8" s="2"/>
    </row>
    <row r="9" spans="1:7" ht="15.75" thickBot="1">
      <c r="A9" s="3" t="s">
        <v>43</v>
      </c>
      <c r="B9" s="49" t="s">
        <v>68</v>
      </c>
      <c r="C9" s="5" t="s">
        <v>50</v>
      </c>
      <c r="D9" s="50">
        <f>250000*5</f>
        <v>1250000</v>
      </c>
      <c r="E9" s="51">
        <v>45658</v>
      </c>
      <c r="F9" s="52" t="s">
        <v>69</v>
      </c>
      <c r="G9" s="52" t="s">
        <v>70</v>
      </c>
    </row>
    <row r="10" spans="1:7" ht="75">
      <c r="A10" s="2" t="s">
        <v>43</v>
      </c>
      <c r="B10" s="46" t="s">
        <v>71</v>
      </c>
      <c r="C10" s="2" t="s">
        <v>50</v>
      </c>
      <c r="D10" s="53">
        <v>1404612</v>
      </c>
      <c r="E10" s="54">
        <v>45417</v>
      </c>
      <c r="F10" s="55" t="s">
        <v>72</v>
      </c>
      <c r="G10" s="56" t="s">
        <v>73</v>
      </c>
    </row>
    <row r="11" spans="1:7" ht="75">
      <c r="A11" s="3" t="s">
        <v>43</v>
      </c>
      <c r="B11" s="5" t="s">
        <v>74</v>
      </c>
      <c r="C11" s="3" t="s">
        <v>50</v>
      </c>
      <c r="D11" s="53">
        <v>2228123</v>
      </c>
      <c r="E11" s="57">
        <v>45544</v>
      </c>
      <c r="F11" s="55" t="s">
        <v>72</v>
      </c>
      <c r="G11" s="56" t="s">
        <v>73</v>
      </c>
    </row>
    <row r="12" spans="1:7" ht="75">
      <c r="A12" s="3" t="s">
        <v>43</v>
      </c>
      <c r="B12" s="5" t="s">
        <v>75</v>
      </c>
      <c r="C12" s="3" t="s">
        <v>50</v>
      </c>
      <c r="D12" s="53">
        <v>2048750.1818181821</v>
      </c>
      <c r="E12" s="57">
        <v>45542</v>
      </c>
      <c r="F12" s="55" t="s">
        <v>72</v>
      </c>
      <c r="G12" s="56" t="s">
        <v>73</v>
      </c>
    </row>
    <row r="13" spans="1:7" ht="75">
      <c r="A13" s="3" t="s">
        <v>43</v>
      </c>
      <c r="B13" s="5" t="s">
        <v>76</v>
      </c>
      <c r="C13" s="3" t="s">
        <v>50</v>
      </c>
      <c r="D13" s="53">
        <v>251016.18181818179</v>
      </c>
      <c r="E13" s="57">
        <v>45536</v>
      </c>
      <c r="F13" s="55" t="s">
        <v>72</v>
      </c>
      <c r="G13" s="56" t="s">
        <v>73</v>
      </c>
    </row>
    <row r="14" spans="1:7" ht="75">
      <c r="A14" s="3" t="s">
        <v>43</v>
      </c>
      <c r="B14" s="5" t="s">
        <v>77</v>
      </c>
      <c r="C14" s="3" t="s">
        <v>50</v>
      </c>
      <c r="D14" s="53">
        <v>3687918.5</v>
      </c>
      <c r="E14" s="57">
        <v>45108</v>
      </c>
      <c r="F14" s="55" t="s">
        <v>72</v>
      </c>
      <c r="G14" s="56" t="s">
        <v>73</v>
      </c>
    </row>
    <row r="15" spans="1:7">
      <c r="A15" s="3"/>
      <c r="B15" s="5"/>
      <c r="C15" s="3"/>
      <c r="D15" s="3"/>
      <c r="E15" s="3"/>
      <c r="F15" s="3"/>
      <c r="G15" s="3"/>
    </row>
    <row r="16" spans="1:7">
      <c r="A16" s="3"/>
      <c r="B16" s="5"/>
      <c r="C16" s="3"/>
      <c r="D16" s="3"/>
      <c r="E16" s="3"/>
      <c r="F16" s="3"/>
      <c r="G16" s="3"/>
    </row>
    <row r="17" spans="1:7">
      <c r="A17" s="3"/>
      <c r="B17" s="5"/>
      <c r="C17" s="3"/>
      <c r="D17" s="3"/>
      <c r="E17" s="3"/>
      <c r="F17" s="3"/>
      <c r="G17" s="3"/>
    </row>
    <row r="18" spans="1:7">
      <c r="A18" s="3"/>
      <c r="B18" s="5"/>
      <c r="C18" s="3"/>
      <c r="D18" s="3"/>
      <c r="E18" s="3"/>
      <c r="F18" s="3"/>
      <c r="G18" s="3"/>
    </row>
    <row r="19" spans="1:7">
      <c r="A19" s="3"/>
      <c r="B19" s="5"/>
      <c r="C19" s="3"/>
      <c r="D19" s="3"/>
      <c r="E19" s="3"/>
      <c r="F19" s="3"/>
      <c r="G19" s="3"/>
    </row>
    <row r="20" spans="1:7">
      <c r="A20" s="3"/>
      <c r="B20" s="5"/>
      <c r="C20" s="3"/>
      <c r="D20" s="3"/>
      <c r="E20" s="3"/>
      <c r="F20" s="3"/>
      <c r="G20" s="3"/>
    </row>
    <row r="21" spans="1:7">
      <c r="A21" s="3"/>
      <c r="B21" s="5"/>
      <c r="C21" s="3"/>
      <c r="D21" s="3"/>
      <c r="E21" s="3"/>
      <c r="F21" s="3"/>
      <c r="G21" s="3"/>
    </row>
    <row r="22" spans="1:7">
      <c r="A22" s="3"/>
      <c r="B22" s="5"/>
      <c r="C22" s="3"/>
      <c r="D22" s="3"/>
      <c r="E22" s="3"/>
      <c r="F22" s="3"/>
      <c r="G22" s="3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Hoja1!$B$1:$B$9</xm:f>
          </x14:formula1>
          <xm:sqref>C15:C22</xm:sqref>
        </x14:dataValidation>
        <x14:dataValidation type="list" allowBlank="1" showInputMessage="1" showErrorMessage="1">
          <x14:formula1>
            <xm:f>Hoja1!$A$1:$A$40</xm:f>
          </x14:formula1>
          <xm:sqref>A15:A22</xm:sqref>
        </x14:dataValidation>
        <x14:dataValidation type="list" allowBlank="1" showInputMessage="1" showErrorMessage="1">
          <x14:formula1>
            <xm:f>'\\ranillas\user\matsgt\R Economico\CONTRATACIÓN\Plan general de contratacion 2023-2028\[Plan general de contratación Bio.xlsx]Hoja1'!#REF!</xm:f>
          </x14:formula1>
          <x14:formula2>
            <xm:f>0</xm:f>
          </x14:formula2>
          <xm:sqref>A4:A6</xm:sqref>
        </x14:dataValidation>
        <x14:dataValidation type="list" allowBlank="1" showInputMessage="1" showErrorMessage="1">
          <x14:formula1>
            <xm:f>'\\ranillas\user\matsgt\R Economico\CONTRATACIÓN\Plan general de contratacion 2023-2028\[Plan general de contratación Bio.xlsx]Hoja1'!#REF!</xm:f>
          </x14:formula1>
          <x14:formula2>
            <xm:f>0</xm:f>
          </x14:formula2>
          <xm:sqref>C4:C6</xm:sqref>
        </x14:dataValidation>
        <x14:dataValidation type="list" allowBlank="1" showInputMessage="1" showErrorMessage="1">
          <x14:formula1>
            <xm:f>'\\ranillas\user\matsgt\R Economico\CONTRATACIÓN\Plan general de contratacion 2023-2028\[Previsión Contratos 2024.xlsx]Hoja1'!#REF!</xm:f>
          </x14:formula1>
          <xm:sqref>A7</xm:sqref>
        </x14:dataValidation>
        <x14:dataValidation type="list" allowBlank="1" showInputMessage="1" showErrorMessage="1">
          <x14:formula1>
            <xm:f>'\\ranillas\user\matsgt\R Economico\CONTRATACIÓN\Plan general de contratacion 2023-2028\[Plan general de contratación.xlsx]Hoja1'!#REF!</xm:f>
          </x14:formula1>
          <xm:sqref>C7</xm:sqref>
        </x14:dataValidation>
        <x14:dataValidation type="list" allowBlank="1" showInputMessage="1" showErrorMessage="1">
          <x14:formula1>
            <xm:f>'H:\matsgt\R Economico\CONTRATACIÓN\Plan general de contratacion 2023-2028\[DGGF Plan general de contratación.xlsx]Hoja1'!#REF!</xm:f>
          </x14:formula1>
          <xm:sqref>A8</xm:sqref>
        </x14:dataValidation>
        <x14:dataValidation type="list" allowBlank="1" showInputMessage="1" showErrorMessage="1">
          <x14:formula1>
            <xm:f>'H:\matsgt\R Economico\CONTRATACIÓN\Plan general de contratacion 2023-2028\[DGGF Plan general de contratación.xlsx]Hoja1'!#REF!</xm:f>
          </x14:formula1>
          <xm:sqref>C8</xm:sqref>
        </x14:dataValidation>
        <x14:dataValidation type="list" allowBlank="1" showInputMessage="1" showErrorMessage="1">
          <x14:formula1>
            <xm:f>'[Plan general de contratación V FEB 24_1.xlsx]Hoja1'!#REF!</xm:f>
          </x14:formula1>
          <xm:sqref>C9</xm:sqref>
        </x14:dataValidation>
        <x14:dataValidation type="list" allowBlank="1" showInputMessage="1" showErrorMessage="1">
          <x14:formula1>
            <xm:f>'[Plan general de contratación V FEB 24_1.xlsx]Hoja1'!#REF!</xm:f>
          </x14:formula1>
          <xm:sqref>A9</xm:sqref>
        </x14:dataValidation>
        <x14:dataValidation type="list" allowBlank="1" showInputMessage="1" showErrorMessage="1">
          <x14:formula1>
            <xm:f>'[8.2. Plan general de contratación_DG Calidad.xlsx]Hoja1'!#REF!</xm:f>
          </x14:formula1>
          <xm:sqref>C10:C14</xm:sqref>
        </x14:dataValidation>
        <x14:dataValidation type="list" allowBlank="1" showInputMessage="1" showErrorMessage="1">
          <x14:formula1>
            <xm:f>'H:\maresiduos\unidad_gestion_hch\01_DG-Dpto\2024\Plan Contratacion\[Previsión Contratos 2024_SSC.xlsx]Hoja1'!#REF!</xm:f>
          </x14:formula1>
          <xm:sqref>A10:A14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D40"/>
  <sheetViews>
    <sheetView workbookViewId="0">
      <selection activeCell="B26" sqref="B26"/>
    </sheetView>
  </sheetViews>
  <sheetFormatPr baseColWidth="10" defaultRowHeight="15"/>
  <cols>
    <col min="1" max="1" width="52.28515625" bestFit="1" customWidth="1"/>
    <col min="2" max="2" width="17.140625" bestFit="1" customWidth="1"/>
    <col min="3" max="3" width="17.28515625" customWidth="1"/>
  </cols>
  <sheetData>
    <row r="2" spans="1:2">
      <c r="A2" s="18" t="s">
        <v>5</v>
      </c>
      <c r="B2" s="20" t="s">
        <v>48</v>
      </c>
    </row>
    <row r="3" spans="1:2">
      <c r="A3" s="11" t="s">
        <v>6</v>
      </c>
      <c r="B3" s="20" t="s">
        <v>50</v>
      </c>
    </row>
    <row r="4" spans="1:2">
      <c r="A4" s="10" t="s">
        <v>7</v>
      </c>
      <c r="B4" s="20" t="s">
        <v>51</v>
      </c>
    </row>
    <row r="5" spans="1:2">
      <c r="A5" s="11" t="s">
        <v>8</v>
      </c>
      <c r="B5" s="20" t="s">
        <v>46</v>
      </c>
    </row>
    <row r="6" spans="1:2">
      <c r="A6" s="12" t="s">
        <v>9</v>
      </c>
      <c r="B6" s="20" t="s">
        <v>45</v>
      </c>
    </row>
    <row r="7" spans="1:2">
      <c r="A7" s="13" t="s">
        <v>10</v>
      </c>
      <c r="B7" s="19" t="s">
        <v>44</v>
      </c>
    </row>
    <row r="8" spans="1:2">
      <c r="A8" s="13" t="s">
        <v>11</v>
      </c>
      <c r="B8" s="20" t="s">
        <v>49</v>
      </c>
    </row>
    <row r="9" spans="1:2">
      <c r="A9" s="14" t="s">
        <v>12</v>
      </c>
      <c r="B9" s="21" t="s">
        <v>47</v>
      </c>
    </row>
    <row r="10" spans="1:2">
      <c r="A10" s="15" t="s">
        <v>36</v>
      </c>
    </row>
    <row r="11" spans="1:2">
      <c r="A11" s="15" t="s">
        <v>41</v>
      </c>
    </row>
    <row r="12" spans="1:2">
      <c r="A12" s="15" t="s">
        <v>42</v>
      </c>
    </row>
    <row r="13" spans="1:2">
      <c r="A13" s="15" t="s">
        <v>39</v>
      </c>
    </row>
    <row r="14" spans="1:2">
      <c r="A14" s="15" t="s">
        <v>40</v>
      </c>
    </row>
    <row r="15" spans="1:2">
      <c r="A15" s="15" t="s">
        <v>38</v>
      </c>
    </row>
    <row r="16" spans="1:2">
      <c r="A16" s="15" t="s">
        <v>13</v>
      </c>
    </row>
    <row r="17" spans="1:4">
      <c r="A17" s="15" t="s">
        <v>43</v>
      </c>
    </row>
    <row r="18" spans="1:4">
      <c r="A18" s="17" t="s">
        <v>37</v>
      </c>
    </row>
    <row r="19" spans="1:4">
      <c r="A19" s="17" t="s">
        <v>14</v>
      </c>
    </row>
    <row r="20" spans="1:4">
      <c r="A20" s="11" t="s">
        <v>15</v>
      </c>
    </row>
    <row r="21" spans="1:4">
      <c r="A21" s="16" t="s">
        <v>16</v>
      </c>
    </row>
    <row r="22" spans="1:4">
      <c r="A22" s="10" t="s">
        <v>17</v>
      </c>
    </row>
    <row r="23" spans="1:4">
      <c r="A23" s="11" t="s">
        <v>18</v>
      </c>
    </row>
    <row r="24" spans="1:4">
      <c r="A24" s="16" t="s">
        <v>19</v>
      </c>
    </row>
    <row r="25" spans="1:4">
      <c r="A25" s="16" t="s">
        <v>20</v>
      </c>
      <c r="C25" s="22"/>
      <c r="D25" s="23"/>
    </row>
    <row r="26" spans="1:4">
      <c r="A26" s="16" t="s">
        <v>21</v>
      </c>
      <c r="C26" s="22"/>
      <c r="D26" s="23"/>
    </row>
    <row r="27" spans="1:4">
      <c r="A27" s="11" t="s">
        <v>22</v>
      </c>
      <c r="C27" s="22"/>
      <c r="D27" s="23"/>
    </row>
    <row r="28" spans="1:4">
      <c r="A28" s="10" t="s">
        <v>23</v>
      </c>
      <c r="C28" s="22"/>
      <c r="D28" s="23"/>
    </row>
    <row r="29" spans="1:4">
      <c r="A29" s="13" t="s">
        <v>24</v>
      </c>
      <c r="C29" s="22"/>
      <c r="D29" s="22"/>
    </row>
    <row r="30" spans="1:4">
      <c r="A30" s="16" t="s">
        <v>25</v>
      </c>
      <c r="C30" s="24"/>
      <c r="D30" s="23"/>
    </row>
    <row r="31" spans="1:4">
      <c r="A31" s="16" t="s">
        <v>26</v>
      </c>
      <c r="C31" s="22"/>
      <c r="D31" s="23"/>
    </row>
    <row r="32" spans="1:4">
      <c r="A32" s="16" t="s">
        <v>27</v>
      </c>
      <c r="C32" s="25"/>
      <c r="D32" s="23"/>
    </row>
    <row r="33" spans="1:4">
      <c r="A33" s="16" t="s">
        <v>28</v>
      </c>
      <c r="C33" s="22"/>
      <c r="D33" s="23"/>
    </row>
    <row r="34" spans="1:4">
      <c r="A34" s="16" t="s">
        <v>29</v>
      </c>
    </row>
    <row r="35" spans="1:4">
      <c r="A35" s="16" t="s">
        <v>30</v>
      </c>
    </row>
    <row r="36" spans="1:4">
      <c r="A36" s="16" t="s">
        <v>31</v>
      </c>
    </row>
    <row r="37" spans="1:4">
      <c r="A37" s="16" t="s">
        <v>32</v>
      </c>
    </row>
    <row r="38" spans="1:4">
      <c r="A38" s="16" t="s">
        <v>33</v>
      </c>
    </row>
    <row r="39" spans="1:4">
      <c r="A39" s="16" t="s">
        <v>34</v>
      </c>
    </row>
    <row r="40" spans="1:4">
      <c r="A40" s="16" t="s">
        <v>35</v>
      </c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general contratación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Usuario</cp:lastModifiedBy>
  <cp:lastPrinted>2023-12-19T09:45:02Z</cp:lastPrinted>
  <dcterms:created xsi:type="dcterms:W3CDTF">2023-12-04T08:32:29Z</dcterms:created>
  <dcterms:modified xsi:type="dcterms:W3CDTF">2024-02-19T09:46:17Z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Plan general de contratación.xlsx</vt:lpwstr>
  </property>
</Properties>
</file>