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agsgtpla\05-PLANIFICACION\Plan de contratación\PREVISIONES CONTRATOS\2024\Plan anual 2024\"/>
    </mc:Choice>
  </mc:AlternateContent>
  <bookViews>
    <workbookView xWindow="0" yWindow="0" windowWidth="28800" windowHeight="11550"/>
  </bookViews>
  <sheets>
    <sheet name="Previsión Encargos 2024" sheetId="1" r:id="rId1"/>
    <sheet name="Hoja1" sheetId="6" r:id="rId2"/>
  </sheets>
  <externalReferences>
    <externalReference r:id="rId3"/>
    <externalReference r:id="rId4"/>
    <externalReference r:id="rId5"/>
  </externalReferences>
  <definedNames>
    <definedName name="_xlnm._FilterDatabase" localSheetId="1" hidden="1">Hoja1!$A$2:$A$95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<sst xmlns="http://schemas.openxmlformats.org/spreadsheetml/2006/main" count="237" uniqueCount="160">
  <si>
    <t>ÓRGANO DE CONTRATACIÓN</t>
  </si>
  <si>
    <t>TIPO CONTRACTUAL</t>
  </si>
  <si>
    <t>FECHA ESTIMADA DE INICIO DE EJECUCIÓN</t>
  </si>
  <si>
    <t>PLAZO DE EJECUCIÓN PREVISTO</t>
  </si>
  <si>
    <t>UNIDAD DESTINATARIA</t>
  </si>
  <si>
    <t>AECT Pirineos Pyrénées</t>
  </si>
  <si>
    <t>Agencia de Calidad y Prospectiva Universitaria de Aragón (ACPUA)</t>
  </si>
  <si>
    <t>Aragón Exterior, S.A.U. (AREX)</t>
  </si>
  <si>
    <t>Aragón Plataforma Logística, S.A.U. (APL)</t>
  </si>
  <si>
    <t>Aragonesa de Gestión de Residuos,S.A. (ARAGERSA)</t>
  </si>
  <si>
    <t>Aragonesa de Servicios Telemáticos (AST)</t>
  </si>
  <si>
    <t>Banco de Sangre y Tejidos de Aragón (BSTA)</t>
  </si>
  <si>
    <t>Centro de Investigación y Tecnología Agroalimentaria de Aragón (CITA)</t>
  </si>
  <si>
    <t>Centro Europeo Empresas e Innovación de Aragón, S.A. (CEEI)</t>
  </si>
  <si>
    <t>Ciudad del Motor de Aragón, S.A. (CIMASA)</t>
  </si>
  <si>
    <t>Consejo Aragonés de las Personas Mayores (COAPEMA)</t>
  </si>
  <si>
    <t>Consejo Consultivo de Aragón</t>
  </si>
  <si>
    <t>Consejo Económico y Social de Aragón</t>
  </si>
  <si>
    <t>Consorcio Comunidad de Trabajo de los Pirineos</t>
  </si>
  <si>
    <t>Consorcio de Transportes del Área de Zaragoza (CTAZ)</t>
  </si>
  <si>
    <t>Consorcio del Aeródromo/Aeropuerto de Teruel</t>
  </si>
  <si>
    <t>Consorcio para la Gestión de Residuos Urbanos Agrupación Número 1 Huesca</t>
  </si>
  <si>
    <t>Consorcio Patrimonio Ibérico de Aragón</t>
  </si>
  <si>
    <t>Consorcio Reserva de la Biosfera-Viñamala</t>
  </si>
  <si>
    <t>Consorcio Urbanistico Canfranc 2000</t>
  </si>
  <si>
    <t>Corporación Aragonesa de Radio y Televisón (CARTV)</t>
  </si>
  <si>
    <t>Corporación Empresarial Pública de Aragón, S.L.U. (CEPA)</t>
  </si>
  <si>
    <t>Departamento de Hacienda y Administración Pública</t>
  </si>
  <si>
    <t>Departamento de Sanidad</t>
  </si>
  <si>
    <t>Expo Zaragoza Empresarial, S.A.</t>
  </si>
  <si>
    <t>Feria de Zaragoza</t>
  </si>
  <si>
    <t>Fund Agencia Aragonesa para la Investig y el Desarrollo (ARAID)</t>
  </si>
  <si>
    <t>Fundación Andrea Prader</t>
  </si>
  <si>
    <t>Fundación Aragón Emprende</t>
  </si>
  <si>
    <t>Fundación Aragonesa CIRCA XX Pilar Citoler</t>
  </si>
  <si>
    <t>Fundación Beulas</t>
  </si>
  <si>
    <t>Fundación Centro Astronómico Aragonés Espacio 0,42</t>
  </si>
  <si>
    <t>Fundación Centro de Ciencias de Benasque Pedro Pascual</t>
  </si>
  <si>
    <t>Fundación Centro de Estudios de Física del Cosmos de Aragón (CEFCA)</t>
  </si>
  <si>
    <t>Fundación Conjunto Paleontológico de Teruel (DINÓPOLIS)</t>
  </si>
  <si>
    <t>Fundación de Desarrollo de la Comarca del Campo de Daroca</t>
  </si>
  <si>
    <t xml:space="preserve">Fundación de Innovación y Transferencia Agroalimentaria de Aragón (FITA) </t>
  </si>
  <si>
    <t>Fundación Goya en Aragón</t>
  </si>
  <si>
    <t>Fundación Instituto de Investigación Sanitaria de Aragón (IIS Aragón)</t>
  </si>
  <si>
    <t>Fundación Montañana Medieval</t>
  </si>
  <si>
    <t>Fundación Moto Engineering Foundation</t>
  </si>
  <si>
    <t>Fundación Santa María de Albarracín</t>
  </si>
  <si>
    <t>Fundación Tarazona Monumental</t>
  </si>
  <si>
    <t>Fundación Torralba-Fortún</t>
  </si>
  <si>
    <t>Fundación Transpirenaica-Travesía Central del Pirineo</t>
  </si>
  <si>
    <t>Fundación Universitaria Antonio Gargallo</t>
  </si>
  <si>
    <t>Fundación Zaragoza Logistics Center (ZLC)</t>
  </si>
  <si>
    <t>Gestión de residuos Huesca SAU (GRHUSA)</t>
  </si>
  <si>
    <t>Inmuebles GTF, S.L.</t>
  </si>
  <si>
    <t>Institución Ferial de Calamocha</t>
  </si>
  <si>
    <t>Instituto Aragonés de Ciencias de la Salud (IACS)</t>
  </si>
  <si>
    <t>Instituto Aragonés de Empleo (INAEM)</t>
  </si>
  <si>
    <t>Instituto Aragonés de Fomento (IAF)</t>
  </si>
  <si>
    <t>Instituto Aragonés de Gestión Ambiental (INAGA)</t>
  </si>
  <si>
    <t>Instituto Aragonés de Juventud (IAJ)</t>
  </si>
  <si>
    <t>Instituto Aragonés de la Mujer (IAM)</t>
  </si>
  <si>
    <t>Instituto Aragonés de Servicios Sociales (IASS)</t>
  </si>
  <si>
    <t>Instituto Aragonés del Agua (IAA)</t>
  </si>
  <si>
    <t>Instituto Tecnológico de Aragón (ITA)</t>
  </si>
  <si>
    <t>Parque Tecnológico del Motor de Aragón, S.A.-Technopark Motorland</t>
  </si>
  <si>
    <t>Parque Tecnológico WALQA, S.A.</t>
  </si>
  <si>
    <t>PLAZA Desarrollos Logísticos, S.L. (PDL)</t>
  </si>
  <si>
    <t>Presidencia del Gobierno de Aragón</t>
  </si>
  <si>
    <t>Promoción de Actividades Aeroportuarias, S.L.U (PAA)</t>
  </si>
  <si>
    <t>Radio Autonómica de Aragón, S.A. (RAA)</t>
  </si>
  <si>
    <t>Servicio Aragonés de Salud (SALUD) - 061</t>
  </si>
  <si>
    <t>Servicio Aragonés de Salud (SALUD) - CGIPC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</si>
  <si>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</si>
  <si>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</si>
  <si>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</si>
  <si>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Huesca</t>
  </si>
  <si>
    <t>Servicio Aragonés de Salud (SALUD) - Sector Teruel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</si>
  <si>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</si>
  <si>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</si>
  <si>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</si>
  <si>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Servicios Centrales</t>
  </si>
  <si>
    <t>Sociedad Aragonesa de Gestión Agroambiental (SARGA)</t>
  </si>
  <si>
    <t>Sociedad de Promoción y Gestión del Turismo Aragonés, S.L. (TURISMO)</t>
  </si>
  <si>
    <t>Sociedad para el Desarrollo de Calamocha, S.A. (SODECASA)</t>
  </si>
  <si>
    <t>Sociedad para el Desarrollo Industrial de Aragón, S.A. (SODIAR)</t>
  </si>
  <si>
    <t>Sociedad para la Promoción y el Desarrollo Empresarial de Teruel</t>
  </si>
  <si>
    <t>Suelo y Vivienda de Aragón, S.L.U. (SVA)</t>
  </si>
  <si>
    <t>Televisión Autonómica de Aragón, S.A. (TVA)</t>
  </si>
  <si>
    <t>Departamento de Agricultura, Ganadería y Alimentación</t>
  </si>
  <si>
    <t>Departamento de Presidencia, Interior y Cultura</t>
  </si>
  <si>
    <t xml:space="preserve">Departamento de Fomento, Vivienda, Movilidad y Logística </t>
  </si>
  <si>
    <t>Departamento de Economía, Empleo e Industria</t>
  </si>
  <si>
    <t>Departamento de Educación, Ciencia y Universidades</t>
  </si>
  <si>
    <t>Departamento de Bienestar Social y Familia</t>
  </si>
  <si>
    <t xml:space="preserve">Departamento de Desarrollo Territorial, Despoblación y Justicia </t>
  </si>
  <si>
    <t>Departamento de Medio Ambiente y Turismo</t>
  </si>
  <si>
    <t>Administrativo especial</t>
  </si>
  <si>
    <t>Concesión de servicios</t>
  </si>
  <si>
    <t>Concesión de obras</t>
  </si>
  <si>
    <t>Mixto</t>
  </si>
  <si>
    <t>Obras</t>
  </si>
  <si>
    <t>Patrimonial</t>
  </si>
  <si>
    <t>Privado</t>
  </si>
  <si>
    <t>Servicios</t>
  </si>
  <si>
    <t>Suministros</t>
  </si>
  <si>
    <t>Sectores excluidos</t>
  </si>
  <si>
    <t>PREVISIÓN DE ENCARGOS A MEDIOS PROPIOS PARA EL AÑO 2024</t>
  </si>
  <si>
    <t>OBJETO DEL ENCARGO</t>
  </si>
  <si>
    <t>IMPORTE DE ADJUDICACIÓN IVA EXCLUIDO</t>
  </si>
  <si>
    <t>IMPORTE DE ADJUDICACIÓN IVA INCLUIDO</t>
  </si>
  <si>
    <t>RAZÓN SOCIAL DEL MEDIO PROPIO</t>
  </si>
  <si>
    <t>12 MESES</t>
  </si>
  <si>
    <t>Secretaria General Técnica</t>
  </si>
  <si>
    <t>Dirección General de Desarrollo Rural</t>
  </si>
  <si>
    <t>4 MESES</t>
  </si>
  <si>
    <t>3 MESES</t>
  </si>
  <si>
    <t>2 MESES</t>
  </si>
  <si>
    <t>2 AÑOS</t>
  </si>
  <si>
    <t>TRAGSATEC</t>
  </si>
  <si>
    <t>3 AÑOS</t>
  </si>
  <si>
    <t>SERVICIO DE MODERNIZACIÓN DE EXPLOTACIONES</t>
  </si>
  <si>
    <t>Centro de Sanidad y Certificación Vegetal del la DG de Calidad Alimentaria</t>
  </si>
  <si>
    <t>TRAGSATEC   A79365821</t>
  </si>
  <si>
    <t>Dirección General de Calidad y seguridad Alimentaria</t>
  </si>
  <si>
    <t>Empresa de Transformación Agraria, S.A. (TRAGSA)</t>
  </si>
  <si>
    <t>Llevanza del sistema integrado de gestión PAC</t>
  </si>
  <si>
    <t>Dirección General de Producción Agaria</t>
  </si>
  <si>
    <t>Dirección General de Producción Agraria</t>
  </si>
  <si>
    <t>Dirección General de Innovación y Promoción Agroalimentaria</t>
  </si>
  <si>
    <t>Dirección General de Caza y Pesca</t>
  </si>
  <si>
    <t>Enero</t>
  </si>
  <si>
    <t>DG de Caza y Pesca</t>
  </si>
  <si>
    <t>Realización de actuaciones en el ámbito de las intervenciones sectoriales la Política Agrícola Común (PAC). Se realizan controles en el ámbito de los sectores de frutas y hortalizas y de viñedo.</t>
  </si>
  <si>
    <t>Sociedad Aragonesa de Gestión Agroambiental, S.L.U. (SARGA)</t>
  </si>
  <si>
    <t>Servicio de Infraestructuras Rurales</t>
  </si>
  <si>
    <t>Ejecución camino Cella Caude</t>
  </si>
  <si>
    <t>Amojonamiento fincas CP Grañén-Flumen (H)</t>
  </si>
  <si>
    <t>Amojonamiento fincas CP Gurrea-norte (H)</t>
  </si>
  <si>
    <t>Títulos de propiedad CP Coscojuela Camporrotuno (H)</t>
  </si>
  <si>
    <t>Bases definitivas y acuerdo CP el Poyo del Cid secano (Te)</t>
  </si>
  <si>
    <t>Proyecto CP Hijar regadío (te)</t>
  </si>
  <si>
    <t>Títulos de propiedad CP Alfambra secano (te)</t>
  </si>
  <si>
    <t>Asistencia técnica ayudas MMR</t>
  </si>
  <si>
    <t>Coordinación y planificación de la ejecución de la campaña de langosta mediterránea y otros ortópteros asociados. Aragón</t>
  </si>
  <si>
    <t>Prospección del organismo de cuarentena en diferentes ámbitos</t>
  </si>
  <si>
    <t>Trabajos colaboración oficina española variedades vegetales</t>
  </si>
  <si>
    <t>Servicio de Ayudas a la Organización de Mercados</t>
  </si>
  <si>
    <t>Funcionamiento de reservas y cotos sociales de caza de Aragón, 2024”</t>
  </si>
  <si>
    <t>Planificación piscícola en Aragón. Programa de protección de la trucha común autóctona y de la tenca: trabajos de reproducción en Aragón, año 2024</t>
  </si>
  <si>
    <t>12 Meses</t>
  </si>
  <si>
    <t>Elaboración de Proyectos de obras</t>
  </si>
  <si>
    <t>12 meses</t>
  </si>
  <si>
    <t>Oficinas Comarcales Agroambientales</t>
  </si>
  <si>
    <t>Sociedad Estatal Tecnologías y Servicios Agrarios S.A. (TRAGSATEC)</t>
  </si>
  <si>
    <t>Marzo</t>
  </si>
  <si>
    <t>Abril</t>
  </si>
  <si>
    <t>Junio</t>
  </si>
  <si>
    <t>Julio</t>
  </si>
  <si>
    <t>Septiembre</t>
  </si>
  <si>
    <t>ANEXO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</si>
</sst>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9"/>
      <name val="Arial"/>
      <family val="2"/>
      <charset val="1"/>
    </font>
    <font>
      <sz val="10"/>
      <name val="Arial"/>
      <family val="2"/>
      <charset val="1"/>
    </font>
    <font>
      <sz val="9"/>
      <color rgb="FF000000"/>
      <name val="Arial"/>
      <family val="2"/>
    </font>
    <font>
      <b/>
      <sz val="1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/>
    </xf>
    <xf numFmtId="0" fontId="5" fillId="1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8" fillId="0" borderId="1" xfId="0" applyFont="1" applyBorder="1" applyAlignment="1">
      <alignment vertical="center" wrapText="1"/>
    </xf>
    <xf numFmtId="0" fontId="0" fillId="0" borderId="2" xfId="0" applyBorder="1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4" fontId="0" fillId="0" borderId="0" xfId="0" applyNumberFormat="1" applyBorder="1" applyAlignment="1">
      <alignment wrapText="1"/>
    </xf>
    <xf numFmtId="4" fontId="0" fillId="0" borderId="1" xfId="0" applyNumberFormat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vertical="center"/>
    </xf>
    <xf numFmtId="0" fontId="6" fillId="0" borderId="6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14" fontId="0" fillId="0" borderId="1" xfId="0" applyNumberFormat="1" applyBorder="1" applyAlignment="1">
      <alignment horizontal="left" wrapText="1"/>
    </xf>
    <xf numFmtId="0" fontId="0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left" wrapText="1"/>
    </xf>
    <xf numFmtId="0" fontId="9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4" fontId="10" fillId="0" borderId="1" xfId="0" applyNumberFormat="1" applyFont="1" applyBorder="1" applyAlignment="1">
      <alignment horizontal="right" vertical="center" wrapText="1"/>
    </xf>
    <xf numFmtId="49" fontId="0" fillId="0" borderId="1" xfId="0" applyNumberFormat="1" applyFont="1" applyBorder="1" applyAlignment="1">
      <alignment horizontal="left" vertical="center"/>
    </xf>
    <xf numFmtId="0" fontId="0" fillId="0" borderId="7" xfId="0" applyBorder="1" applyAlignment="1">
      <alignment wrapText="1"/>
    </xf>
    <xf numFmtId="0" fontId="0" fillId="0" borderId="7" xfId="0" applyBorder="1"/>
    <xf numFmtId="164" fontId="0" fillId="0" borderId="7" xfId="0" applyNumberFormat="1" applyBorder="1"/>
    <xf numFmtId="0" fontId="0" fillId="0" borderId="8" xfId="0" applyBorder="1" applyAlignment="1">
      <alignment wrapText="1"/>
    </xf>
    <xf numFmtId="0" fontId="1" fillId="2" borderId="2" xfId="0" applyFont="1" applyFill="1" applyBorder="1" applyAlignment="1">
      <alignment horizontal="left" vertical="center" wrapText="1"/>
    </xf>
    <xf numFmtId="0" fontId="0" fillId="0" borderId="9" xfId="0" applyBorder="1" applyAlignment="1">
      <alignment wrapText="1"/>
    </xf>
    <xf numFmtId="0" fontId="10" fillId="0" borderId="2" xfId="0" applyFont="1" applyBorder="1" applyAlignment="1">
      <alignment horizontal="left" vertical="center" wrapText="1"/>
    </xf>
    <xf numFmtId="0" fontId="0" fillId="0" borderId="0" xfId="0" applyBorder="1"/>
    <xf numFmtId="0" fontId="6" fillId="0" borderId="0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0" fillId="0" borderId="10" xfId="0" applyBorder="1"/>
    <xf numFmtId="0" fontId="6" fillId="0" borderId="10" xfId="0" applyFont="1" applyBorder="1" applyAlignment="1">
      <alignment vertical="center"/>
    </xf>
    <xf numFmtId="0" fontId="6" fillId="0" borderId="1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1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gsgtpla/05-PLANIFICACION/Plan%20de%20contrataci&#243;n/PREVISIONES%20CONTRATOS/2024/S.%20Ayudas%20a%20la%20Organizaci&#243;n%20de%20Mercados_Previsi&#243;n%20Encargos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GDR/Previsi&#243;n%20Encargos%202024%20DGD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SGT/Copia%20de%20Plan%20de%20Encargos%202024%20Servicio%20A%20Gr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sión Encargos 2024"/>
      <sheetName val="Hoja1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sión Encargos 2024"/>
      <sheetName val="Hoja1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8"/>
  <sheetViews>
    <sheetView tabSelected="1" workbookViewId="0">
      <selection activeCell="A2" sqref="A2"/>
    </sheetView>
  </sheetViews>
  <sheetFormatPr baseColWidth="10" defaultRowHeight="15" x14ac:dyDescent="0.25"/>
  <cols>
    <col min="1" max="1" width="51.28515625" style="27" bestFit="1" customWidth="1"/>
    <col min="2" max="2" width="52.140625" style="27" customWidth="1"/>
    <col min="3" max="3" width="18.7109375" style="27" bestFit="1" customWidth="1"/>
    <col min="4" max="5" width="22.5703125" style="27" bestFit="1" customWidth="1"/>
    <col min="6" max="6" width="19.85546875" style="27" bestFit="1" customWidth="1"/>
    <col min="7" max="7" width="19.85546875" style="37" bestFit="1" customWidth="1"/>
    <col min="8" max="8" width="19.85546875" style="27" customWidth="1"/>
    <col min="9" max="9" width="33.140625" style="37" customWidth="1"/>
    <col min="10" max="27" width="11.42578125" style="28"/>
    <col min="28" max="16384" width="11.42578125" style="27"/>
  </cols>
  <sheetData>
    <row r="1" spans="1:27" ht="23.25" x14ac:dyDescent="0.35">
      <c r="A1" s="68" t="s">
        <v>159</v>
      </c>
    </row>
    <row r="2" spans="1:27" ht="23.25" x14ac:dyDescent="0.35">
      <c r="A2" s="68"/>
    </row>
    <row r="3" spans="1:27" ht="43.5" customHeight="1" x14ac:dyDescent="0.25">
      <c r="A3" s="62" t="s">
        <v>106</v>
      </c>
      <c r="B3" s="62"/>
      <c r="C3" s="26"/>
    </row>
    <row r="4" spans="1:27" s="2" customFormat="1" ht="45" customHeight="1" x14ac:dyDescent="0.25">
      <c r="A4" s="31" t="s">
        <v>0</v>
      </c>
      <c r="B4" s="31" t="s">
        <v>107</v>
      </c>
      <c r="C4" s="31" t="s">
        <v>1</v>
      </c>
      <c r="D4" s="31" t="s">
        <v>108</v>
      </c>
      <c r="E4" s="31" t="s">
        <v>109</v>
      </c>
      <c r="F4" s="31" t="s">
        <v>2</v>
      </c>
      <c r="G4" s="38" t="s">
        <v>3</v>
      </c>
      <c r="H4" s="31" t="s">
        <v>4</v>
      </c>
      <c r="I4" s="52" t="s">
        <v>110</v>
      </c>
      <c r="J4" s="57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</row>
    <row r="5" spans="1:27" ht="18.75" x14ac:dyDescent="0.25">
      <c r="A5" s="63" t="s">
        <v>112</v>
      </c>
      <c r="B5" s="63"/>
      <c r="C5" s="63"/>
      <c r="D5" s="63"/>
      <c r="E5" s="63"/>
      <c r="F5" s="63"/>
      <c r="G5" s="63"/>
      <c r="H5" s="63"/>
      <c r="I5" s="64"/>
      <c r="J5" s="58"/>
      <c r="K5" s="29"/>
    </row>
    <row r="6" spans="1:27" ht="51.75" thickBot="1" x14ac:dyDescent="0.3">
      <c r="A6" s="22" t="s">
        <v>88</v>
      </c>
      <c r="B6" s="32" t="s">
        <v>132</v>
      </c>
      <c r="C6" s="22" t="s">
        <v>103</v>
      </c>
      <c r="D6" s="30">
        <v>282000</v>
      </c>
      <c r="E6" s="30">
        <v>282000</v>
      </c>
      <c r="F6" s="39" t="s">
        <v>154</v>
      </c>
      <c r="G6" s="39" t="s">
        <v>111</v>
      </c>
      <c r="H6" s="22" t="s">
        <v>146</v>
      </c>
      <c r="I6" s="42" t="s">
        <v>133</v>
      </c>
      <c r="J6" s="58"/>
    </row>
    <row r="7" spans="1:27" ht="30" x14ac:dyDescent="0.25">
      <c r="A7" s="48" t="s">
        <v>88</v>
      </c>
      <c r="B7" s="49" t="s">
        <v>150</v>
      </c>
      <c r="C7" s="49" t="s">
        <v>103</v>
      </c>
      <c r="D7" s="50">
        <f>140000/1.21</f>
        <v>115702.47933884298</v>
      </c>
      <c r="E7" s="50">
        <v>140000</v>
      </c>
      <c r="F7" s="48" t="s">
        <v>155</v>
      </c>
      <c r="G7" s="49" t="s">
        <v>151</v>
      </c>
      <c r="H7" s="51" t="s">
        <v>152</v>
      </c>
      <c r="I7" s="53" t="s">
        <v>153</v>
      </c>
      <c r="J7" s="58"/>
      <c r="K7" s="29"/>
    </row>
    <row r="8" spans="1:27" ht="18.75" x14ac:dyDescent="0.25">
      <c r="A8" s="65" t="s">
        <v>126</v>
      </c>
      <c r="B8" s="66"/>
      <c r="C8" s="66"/>
      <c r="D8" s="66"/>
      <c r="E8" s="66"/>
      <c r="F8" s="66"/>
      <c r="G8" s="66"/>
      <c r="H8" s="66"/>
      <c r="I8" s="66"/>
      <c r="J8" s="58"/>
    </row>
    <row r="9" spans="1:27" ht="30" x14ac:dyDescent="0.25">
      <c r="A9" s="22" t="s">
        <v>88</v>
      </c>
      <c r="B9" s="22" t="s">
        <v>125</v>
      </c>
      <c r="C9" s="22" t="s">
        <v>103</v>
      </c>
      <c r="D9" s="30">
        <v>510000</v>
      </c>
      <c r="E9" s="30">
        <v>510000</v>
      </c>
      <c r="F9" s="40" t="s">
        <v>130</v>
      </c>
      <c r="G9" s="40" t="s">
        <v>111</v>
      </c>
      <c r="H9" s="24" t="s">
        <v>127</v>
      </c>
      <c r="I9" s="42" t="s">
        <v>133</v>
      </c>
      <c r="J9" s="58"/>
    </row>
    <row r="10" spans="1:27" ht="18.75" x14ac:dyDescent="0.25">
      <c r="A10" s="63" t="s">
        <v>113</v>
      </c>
      <c r="B10" s="63"/>
      <c r="C10" s="63"/>
      <c r="D10" s="63"/>
      <c r="E10" s="63"/>
      <c r="F10" s="63"/>
      <c r="G10" s="63"/>
      <c r="H10" s="63"/>
      <c r="I10" s="64"/>
      <c r="J10" s="58"/>
    </row>
    <row r="11" spans="1:27" ht="45" x14ac:dyDescent="0.25">
      <c r="A11" s="22" t="s">
        <v>88</v>
      </c>
      <c r="B11" s="23" t="s">
        <v>135</v>
      </c>
      <c r="C11" s="22" t="s">
        <v>100</v>
      </c>
      <c r="D11" s="30">
        <v>663722.80000000005</v>
      </c>
      <c r="E11" s="30">
        <v>803104.59</v>
      </c>
      <c r="F11" s="40" t="s">
        <v>156</v>
      </c>
      <c r="G11" s="39" t="s">
        <v>114</v>
      </c>
      <c r="H11" s="22" t="s">
        <v>134</v>
      </c>
      <c r="I11" s="42" t="s">
        <v>124</v>
      </c>
      <c r="J11" s="58"/>
    </row>
    <row r="12" spans="1:27" ht="45" x14ac:dyDescent="0.25">
      <c r="A12" s="22" t="s">
        <v>88</v>
      </c>
      <c r="B12" s="23" t="s">
        <v>136</v>
      </c>
      <c r="C12" s="22" t="s">
        <v>103</v>
      </c>
      <c r="D12" s="30">
        <v>13000</v>
      </c>
      <c r="E12" s="30">
        <v>13000</v>
      </c>
      <c r="F12" s="40" t="s">
        <v>157</v>
      </c>
      <c r="G12" s="39" t="s">
        <v>115</v>
      </c>
      <c r="H12" s="22" t="s">
        <v>134</v>
      </c>
      <c r="I12" s="42" t="s">
        <v>133</v>
      </c>
      <c r="J12" s="58"/>
    </row>
    <row r="13" spans="1:27" ht="45" x14ac:dyDescent="0.25">
      <c r="A13" s="22" t="s">
        <v>88</v>
      </c>
      <c r="B13" s="23" t="s">
        <v>137</v>
      </c>
      <c r="C13" s="22" t="s">
        <v>103</v>
      </c>
      <c r="D13" s="30">
        <v>5500</v>
      </c>
      <c r="E13" s="30">
        <v>5500</v>
      </c>
      <c r="F13" s="40" t="s">
        <v>158</v>
      </c>
      <c r="G13" s="39" t="s">
        <v>116</v>
      </c>
      <c r="H13" s="22" t="s">
        <v>134</v>
      </c>
      <c r="I13" s="42" t="s">
        <v>133</v>
      </c>
      <c r="J13" s="58"/>
    </row>
    <row r="14" spans="1:27" ht="45" x14ac:dyDescent="0.25">
      <c r="A14" s="22" t="s">
        <v>88</v>
      </c>
      <c r="B14" s="23" t="s">
        <v>138</v>
      </c>
      <c r="C14" s="22" t="s">
        <v>103</v>
      </c>
      <c r="D14" s="30">
        <v>4200</v>
      </c>
      <c r="E14" s="30">
        <v>4200</v>
      </c>
      <c r="F14" s="40" t="s">
        <v>156</v>
      </c>
      <c r="G14" s="39" t="s">
        <v>116</v>
      </c>
      <c r="H14" s="22" t="s">
        <v>134</v>
      </c>
      <c r="I14" s="42" t="s">
        <v>133</v>
      </c>
      <c r="J14" s="58"/>
    </row>
    <row r="15" spans="1:27" ht="45" x14ac:dyDescent="0.25">
      <c r="A15" s="22" t="s">
        <v>88</v>
      </c>
      <c r="B15" s="23" t="s">
        <v>139</v>
      </c>
      <c r="C15" s="22" t="s">
        <v>103</v>
      </c>
      <c r="D15" s="30">
        <v>125000</v>
      </c>
      <c r="E15" s="30">
        <v>125000</v>
      </c>
      <c r="F15" s="40" t="s">
        <v>156</v>
      </c>
      <c r="G15" s="39" t="s">
        <v>117</v>
      </c>
      <c r="H15" s="22" t="s">
        <v>134</v>
      </c>
      <c r="I15" s="42" t="s">
        <v>133</v>
      </c>
      <c r="J15" s="58"/>
    </row>
    <row r="16" spans="1:27" ht="45" x14ac:dyDescent="0.25">
      <c r="A16" s="22" t="s">
        <v>88</v>
      </c>
      <c r="B16" s="23" t="s">
        <v>140</v>
      </c>
      <c r="C16" s="22" t="s">
        <v>103</v>
      </c>
      <c r="D16" s="30">
        <v>100000</v>
      </c>
      <c r="E16" s="30">
        <v>100000</v>
      </c>
      <c r="F16" s="40" t="s">
        <v>156</v>
      </c>
      <c r="G16" s="39" t="s">
        <v>117</v>
      </c>
      <c r="H16" s="22" t="s">
        <v>134</v>
      </c>
      <c r="I16" s="42" t="s">
        <v>118</v>
      </c>
      <c r="J16" s="58"/>
    </row>
    <row r="17" spans="1:27" customFormat="1" ht="45" x14ac:dyDescent="0.25">
      <c r="A17" s="22" t="s">
        <v>88</v>
      </c>
      <c r="B17" s="23" t="s">
        <v>141</v>
      </c>
      <c r="C17" s="22" t="s">
        <v>103</v>
      </c>
      <c r="D17" s="30">
        <v>20000</v>
      </c>
      <c r="E17" s="30">
        <v>20000</v>
      </c>
      <c r="F17" s="40" t="s">
        <v>156</v>
      </c>
      <c r="G17" s="39" t="s">
        <v>117</v>
      </c>
      <c r="H17" s="22" t="s">
        <v>134</v>
      </c>
      <c r="I17" s="42" t="s">
        <v>133</v>
      </c>
      <c r="J17" s="59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</row>
    <row r="18" spans="1:27" x14ac:dyDescent="0.25">
      <c r="A18" s="22"/>
      <c r="B18" s="22"/>
      <c r="C18" s="22"/>
      <c r="D18" s="30"/>
      <c r="E18" s="30"/>
      <c r="F18" s="22"/>
      <c r="G18" s="39"/>
      <c r="H18" s="22"/>
      <c r="I18" s="42"/>
      <c r="J18" s="58"/>
    </row>
    <row r="19" spans="1:27" ht="45" x14ac:dyDescent="0.25">
      <c r="A19" s="22" t="s">
        <v>88</v>
      </c>
      <c r="B19" s="23" t="s">
        <v>142</v>
      </c>
      <c r="C19" s="22" t="s">
        <v>103</v>
      </c>
      <c r="D19" s="30">
        <v>130000</v>
      </c>
      <c r="E19" s="30">
        <v>130000</v>
      </c>
      <c r="F19" s="40" t="s">
        <v>155</v>
      </c>
      <c r="G19" s="39" t="s">
        <v>119</v>
      </c>
      <c r="H19" s="22" t="s">
        <v>120</v>
      </c>
      <c r="I19" s="42" t="s">
        <v>133</v>
      </c>
      <c r="J19" s="58"/>
    </row>
    <row r="20" spans="1:27" ht="18.75" x14ac:dyDescent="0.25">
      <c r="A20" s="63" t="s">
        <v>123</v>
      </c>
      <c r="B20" s="63"/>
      <c r="C20" s="63"/>
      <c r="D20" s="63"/>
      <c r="E20" s="63"/>
      <c r="F20" s="63"/>
      <c r="G20" s="63"/>
      <c r="H20" s="63"/>
      <c r="I20" s="64"/>
      <c r="J20" s="58"/>
    </row>
    <row r="21" spans="1:27" ht="60" x14ac:dyDescent="0.25">
      <c r="A21" s="22" t="s">
        <v>88</v>
      </c>
      <c r="B21" s="22" t="s">
        <v>143</v>
      </c>
      <c r="C21" s="22" t="s">
        <v>103</v>
      </c>
      <c r="D21" s="30">
        <v>100356.92</v>
      </c>
      <c r="E21" s="30">
        <v>100356.92</v>
      </c>
      <c r="F21" s="40" t="s">
        <v>130</v>
      </c>
      <c r="G21" s="40" t="s">
        <v>149</v>
      </c>
      <c r="H21" s="24" t="s">
        <v>121</v>
      </c>
      <c r="I21" s="42" t="s">
        <v>122</v>
      </c>
      <c r="J21" s="58"/>
    </row>
    <row r="22" spans="1:27" ht="60" x14ac:dyDescent="0.25">
      <c r="A22" s="22" t="s">
        <v>88</v>
      </c>
      <c r="B22" s="22" t="s">
        <v>144</v>
      </c>
      <c r="C22" s="22" t="s">
        <v>103</v>
      </c>
      <c r="D22" s="30">
        <v>456707.92</v>
      </c>
      <c r="E22" s="30">
        <v>456707.92</v>
      </c>
      <c r="F22" s="40" t="s">
        <v>130</v>
      </c>
      <c r="G22" s="40" t="s">
        <v>149</v>
      </c>
      <c r="H22" s="24" t="s">
        <v>121</v>
      </c>
      <c r="I22" s="42" t="s">
        <v>122</v>
      </c>
      <c r="J22" s="60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spans="1:27" ht="60" x14ac:dyDescent="0.25">
      <c r="A23" s="22" t="s">
        <v>88</v>
      </c>
      <c r="B23" s="22" t="s">
        <v>145</v>
      </c>
      <c r="C23" s="22" t="s">
        <v>103</v>
      </c>
      <c r="D23" s="30">
        <v>454800.24</v>
      </c>
      <c r="E23" s="30">
        <v>454800.24</v>
      </c>
      <c r="F23" s="40" t="s">
        <v>130</v>
      </c>
      <c r="G23" s="40" t="s">
        <v>149</v>
      </c>
      <c r="H23" s="24" t="s">
        <v>121</v>
      </c>
      <c r="I23" s="42" t="s">
        <v>122</v>
      </c>
      <c r="J23" s="61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</row>
    <row r="24" spans="1:27" ht="18.75" x14ac:dyDescent="0.25">
      <c r="A24" s="65" t="s">
        <v>128</v>
      </c>
      <c r="B24" s="66"/>
      <c r="C24" s="66"/>
      <c r="D24" s="66"/>
      <c r="E24" s="66"/>
      <c r="F24" s="66"/>
      <c r="G24" s="66"/>
      <c r="H24" s="66"/>
      <c r="I24" s="67"/>
      <c r="J24" s="58"/>
    </row>
    <row r="25" spans="1:27" ht="60" x14ac:dyDescent="0.25">
      <c r="A25" s="22" t="s">
        <v>88</v>
      </c>
      <c r="B25" s="22" t="s">
        <v>132</v>
      </c>
      <c r="C25" s="22" t="s">
        <v>103</v>
      </c>
      <c r="D25" s="30">
        <v>282000</v>
      </c>
      <c r="E25" s="30">
        <v>282000</v>
      </c>
      <c r="F25" s="39" t="s">
        <v>154</v>
      </c>
      <c r="G25" s="39" t="s">
        <v>149</v>
      </c>
      <c r="H25" s="24" t="s">
        <v>146</v>
      </c>
      <c r="I25" s="42" t="s">
        <v>133</v>
      </c>
      <c r="J25" s="61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</row>
    <row r="26" spans="1:27" ht="19.5" thickBot="1" x14ac:dyDescent="0.3">
      <c r="A26" s="34" t="s">
        <v>129</v>
      </c>
      <c r="B26" s="34"/>
      <c r="C26" s="34"/>
      <c r="D26" s="34"/>
      <c r="E26" s="34"/>
      <c r="F26" s="34"/>
      <c r="G26" s="34"/>
      <c r="H26" s="34"/>
      <c r="I26" s="34"/>
      <c r="J26" s="58"/>
    </row>
    <row r="27" spans="1:27" ht="25.5" x14ac:dyDescent="0.25">
      <c r="A27" s="35" t="s">
        <v>88</v>
      </c>
      <c r="B27" s="43" t="s">
        <v>147</v>
      </c>
      <c r="C27" s="35" t="s">
        <v>103</v>
      </c>
      <c r="D27" s="46">
        <v>700645.33</v>
      </c>
      <c r="E27" s="46">
        <v>700645.33</v>
      </c>
      <c r="F27" s="47" t="s">
        <v>130</v>
      </c>
      <c r="G27" s="41" t="s">
        <v>149</v>
      </c>
      <c r="H27" s="36" t="s">
        <v>131</v>
      </c>
      <c r="I27" s="54" t="s">
        <v>133</v>
      </c>
      <c r="J27" s="58"/>
    </row>
    <row r="28" spans="1:27" ht="36" x14ac:dyDescent="0.25">
      <c r="A28" s="35" t="s">
        <v>88</v>
      </c>
      <c r="B28" s="44" t="s">
        <v>148</v>
      </c>
      <c r="C28" s="35" t="s">
        <v>103</v>
      </c>
      <c r="D28" s="46">
        <v>229417.56</v>
      </c>
      <c r="E28" s="46">
        <v>229417.56</v>
      </c>
      <c r="F28" s="45" t="s">
        <v>130</v>
      </c>
      <c r="G28" s="41" t="s">
        <v>149</v>
      </c>
      <c r="H28" s="36" t="s">
        <v>131</v>
      </c>
      <c r="I28" s="54" t="s">
        <v>133</v>
      </c>
      <c r="J28" s="58"/>
    </row>
  </sheetData>
  <mergeCells count="6">
    <mergeCell ref="A24:I24"/>
    <mergeCell ref="A3:B3"/>
    <mergeCell ref="A10:I10"/>
    <mergeCell ref="A5:I5"/>
    <mergeCell ref="A20:I20"/>
    <mergeCell ref="A8:I8"/>
  </mergeCells>
  <dataValidations count="1">
    <dataValidation type="list" allowBlank="1" showInputMessage="1" showErrorMessage="1" sqref="Z7">
      <formula1>"Centro Especial de Empleo,Empresa de Inserción"</formula1>
    </dataValidation>
  </dataValidations>
  <pageMargins left="0.23622047244094491" right="0.23622047244094491" top="0.74803149606299213" bottom="0.74803149606299213" header="0.31496062992125984" footer="0.31496062992125984"/>
  <pageSetup paperSize="9" scale="48" fitToWidth="2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Hoja1!$A$1:$A$92</xm:f>
          </x14:formula1>
          <xm:sqref>A9 A21:A23 A25</xm:sqref>
        </x14:dataValidation>
        <x14:dataValidation type="list" allowBlank="1" showInputMessage="1" showErrorMessage="1">
          <x14:formula1>
            <xm:f>Hoja1!$B$1:$B$11</xm:f>
          </x14:formula1>
          <xm:sqref>C9 C21:C23 C25</xm:sqref>
        </x14:dataValidation>
        <x14:dataValidation type="list" allowBlank="1" showInputMessage="1" showErrorMessage="1">
          <x14:formula1>
            <xm:f>'H:\agsgtpla\05-PLANIFICACION\Plan de contratación\PREVISIONES CONTRATOS\2024\[S. Ayudas a la Organización de Mercados_Previsión Encargos 2024.xlsx]Hoja1'!#REF!</xm:f>
          </x14:formula1>
          <xm:sqref>C6 A6</xm:sqref>
        </x14:dataValidation>
        <x14:dataValidation type="list" allowBlank="1" showInputMessage="1" showErrorMessage="1">
          <x14:formula1>
            <xm:f>'H:\agsgtpla\05-PLANIFICACION\Plan de contratación\PREVISIONES CONTRATOS\2024\Plan anual 2024\DGDR\[Previsión Encargos 2024 DGDR.xlsx]Hoja1'!#REF!</xm:f>
          </x14:formula1>
          <xm:sqref>C11:C19 A11:A19</xm:sqref>
        </x14:dataValidation>
        <x14:dataValidation type="list" allowBlank="1" showInputMessage="1" showErrorMessage="1">
          <x14:formula1>
            <xm:f>'H:\agsgtpla\05-PLANIFICACION\Plan de contratación\PREVISIONES CONTRATOS\2024\Plan anual 2024\SGT\[Copia de Plan de Encargos 2024 Servicio A Grales.xlsx]Hoja1'!#REF!</xm:f>
          </x14:formula1>
          <xm:sqref>C7 A7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94"/>
  <sheetViews>
    <sheetView workbookViewId="0">
      <selection activeCell="C29" sqref="C29"/>
    </sheetView>
  </sheetViews>
  <sheetFormatPr baseColWidth="10" defaultRowHeight="15" x14ac:dyDescent="0.25"/>
  <cols>
    <col min="1" max="1" width="52.28515625" bestFit="1" customWidth="1"/>
    <col min="2" max="2" width="17.140625" bestFit="1" customWidth="1"/>
    <col min="3" max="3" width="17.28515625" customWidth="1"/>
  </cols>
  <sheetData>
    <row r="2" spans="1:2" x14ac:dyDescent="0.25">
      <c r="A2" s="3" t="s">
        <v>5</v>
      </c>
      <c r="B2" s="20" t="s">
        <v>100</v>
      </c>
    </row>
    <row r="3" spans="1:2" x14ac:dyDescent="0.25">
      <c r="A3" s="18" t="s">
        <v>6</v>
      </c>
      <c r="B3" s="20" t="s">
        <v>103</v>
      </c>
    </row>
    <row r="4" spans="1:2" x14ac:dyDescent="0.25">
      <c r="A4" s="5" t="s">
        <v>7</v>
      </c>
      <c r="B4" s="20" t="s">
        <v>104</v>
      </c>
    </row>
    <row r="5" spans="1:2" x14ac:dyDescent="0.25">
      <c r="A5" s="5" t="s">
        <v>8</v>
      </c>
      <c r="B5" s="20" t="s">
        <v>98</v>
      </c>
    </row>
    <row r="6" spans="1:2" x14ac:dyDescent="0.25">
      <c r="A6" s="5" t="s">
        <v>9</v>
      </c>
      <c r="B6" s="20" t="s">
        <v>97</v>
      </c>
    </row>
    <row r="7" spans="1:2" x14ac:dyDescent="0.25">
      <c r="A7" s="6" t="s">
        <v>10</v>
      </c>
      <c r="B7" s="19" t="s">
        <v>96</v>
      </c>
    </row>
    <row r="8" spans="1:2" x14ac:dyDescent="0.25">
      <c r="A8" s="4" t="s">
        <v>11</v>
      </c>
      <c r="B8" s="20" t="s">
        <v>102</v>
      </c>
    </row>
    <row r="9" spans="1:2" x14ac:dyDescent="0.25">
      <c r="A9" s="6" t="s">
        <v>12</v>
      </c>
      <c r="B9" s="21" t="s">
        <v>99</v>
      </c>
    </row>
    <row r="10" spans="1:2" x14ac:dyDescent="0.25">
      <c r="A10" s="5" t="s">
        <v>13</v>
      </c>
      <c r="B10" s="20" t="s">
        <v>101</v>
      </c>
    </row>
    <row r="11" spans="1:2" x14ac:dyDescent="0.25">
      <c r="A11" s="5" t="s">
        <v>14</v>
      </c>
      <c r="B11" s="20" t="s">
        <v>105</v>
      </c>
    </row>
    <row r="12" spans="1:2" x14ac:dyDescent="0.25">
      <c r="A12" s="7" t="s">
        <v>15</v>
      </c>
    </row>
    <row r="13" spans="1:2" x14ac:dyDescent="0.25">
      <c r="A13" s="8" t="s">
        <v>16</v>
      </c>
    </row>
    <row r="14" spans="1:2" x14ac:dyDescent="0.25">
      <c r="A14" s="8" t="s">
        <v>17</v>
      </c>
    </row>
    <row r="15" spans="1:2" x14ac:dyDescent="0.25">
      <c r="A15" s="3" t="s">
        <v>18</v>
      </c>
    </row>
    <row r="16" spans="1:2" x14ac:dyDescent="0.25">
      <c r="A16" s="9" t="s">
        <v>19</v>
      </c>
    </row>
    <row r="17" spans="1:1" x14ac:dyDescent="0.25">
      <c r="A17" s="9" t="s">
        <v>20</v>
      </c>
    </row>
    <row r="18" spans="1:1" x14ac:dyDescent="0.25">
      <c r="A18" s="3" t="s">
        <v>21</v>
      </c>
    </row>
    <row r="19" spans="1:1" x14ac:dyDescent="0.25">
      <c r="A19" s="9" t="s">
        <v>22</v>
      </c>
    </row>
    <row r="20" spans="1:1" x14ac:dyDescent="0.25">
      <c r="A20" s="3" t="s">
        <v>23</v>
      </c>
    </row>
    <row r="21" spans="1:1" x14ac:dyDescent="0.25">
      <c r="A21" s="9" t="s">
        <v>24</v>
      </c>
    </row>
    <row r="22" spans="1:1" x14ac:dyDescent="0.25">
      <c r="A22" s="10" t="s">
        <v>25</v>
      </c>
    </row>
    <row r="23" spans="1:1" x14ac:dyDescent="0.25">
      <c r="A23" s="5" t="s">
        <v>26</v>
      </c>
    </row>
    <row r="24" spans="1:1" x14ac:dyDescent="0.25">
      <c r="A24" s="11" t="s">
        <v>88</v>
      </c>
    </row>
    <row r="25" spans="1:1" x14ac:dyDescent="0.25">
      <c r="A25" s="11" t="s">
        <v>93</v>
      </c>
    </row>
    <row r="26" spans="1:1" x14ac:dyDescent="0.25">
      <c r="A26" s="11" t="s">
        <v>94</v>
      </c>
    </row>
    <row r="27" spans="1:1" x14ac:dyDescent="0.25">
      <c r="A27" s="11" t="s">
        <v>91</v>
      </c>
    </row>
    <row r="28" spans="1:1" x14ac:dyDescent="0.25">
      <c r="A28" s="11" t="s">
        <v>92</v>
      </c>
    </row>
    <row r="29" spans="1:1" x14ac:dyDescent="0.25">
      <c r="A29" s="11" t="s">
        <v>90</v>
      </c>
    </row>
    <row r="30" spans="1:1" x14ac:dyDescent="0.25">
      <c r="A30" s="11" t="s">
        <v>27</v>
      </c>
    </row>
    <row r="31" spans="1:1" x14ac:dyDescent="0.25">
      <c r="A31" s="11" t="s">
        <v>95</v>
      </c>
    </row>
    <row r="32" spans="1:1" x14ac:dyDescent="0.25">
      <c r="A32" s="17" t="s">
        <v>89</v>
      </c>
    </row>
    <row r="33" spans="1:1" x14ac:dyDescent="0.25">
      <c r="A33" s="17" t="s">
        <v>28</v>
      </c>
    </row>
    <row r="34" spans="1:1" x14ac:dyDescent="0.25">
      <c r="A34" s="5" t="s">
        <v>29</v>
      </c>
    </row>
    <row r="35" spans="1:1" x14ac:dyDescent="0.25">
      <c r="A35" s="11" t="s">
        <v>30</v>
      </c>
    </row>
    <row r="36" spans="1:1" x14ac:dyDescent="0.25">
      <c r="A36" s="12" t="s">
        <v>31</v>
      </c>
    </row>
    <row r="37" spans="1:1" x14ac:dyDescent="0.25">
      <c r="A37" s="13" t="s">
        <v>32</v>
      </c>
    </row>
    <row r="38" spans="1:1" x14ac:dyDescent="0.25">
      <c r="A38" s="12" t="s">
        <v>33</v>
      </c>
    </row>
    <row r="39" spans="1:1" x14ac:dyDescent="0.25">
      <c r="A39" s="13" t="s">
        <v>34</v>
      </c>
    </row>
    <row r="40" spans="1:1" x14ac:dyDescent="0.25">
      <c r="A40" s="12" t="s">
        <v>35</v>
      </c>
    </row>
    <row r="41" spans="1:1" x14ac:dyDescent="0.25">
      <c r="A41" s="14" t="s">
        <v>36</v>
      </c>
    </row>
    <row r="42" spans="1:1" x14ac:dyDescent="0.25">
      <c r="A42" s="13" t="s">
        <v>37</v>
      </c>
    </row>
    <row r="43" spans="1:1" x14ac:dyDescent="0.25">
      <c r="A43" s="12" t="s">
        <v>38</v>
      </c>
    </row>
    <row r="44" spans="1:1" x14ac:dyDescent="0.25">
      <c r="A44" s="12" t="s">
        <v>39</v>
      </c>
    </row>
    <row r="45" spans="1:1" x14ac:dyDescent="0.25">
      <c r="A45" s="12" t="s">
        <v>40</v>
      </c>
    </row>
    <row r="46" spans="1:1" x14ac:dyDescent="0.25">
      <c r="A46" s="12" t="s">
        <v>41</v>
      </c>
    </row>
    <row r="47" spans="1:1" x14ac:dyDescent="0.25">
      <c r="A47" s="12" t="s">
        <v>42</v>
      </c>
    </row>
    <row r="48" spans="1:1" x14ac:dyDescent="0.25">
      <c r="A48" s="13" t="s">
        <v>43</v>
      </c>
    </row>
    <row r="49" spans="1:4" x14ac:dyDescent="0.25">
      <c r="A49" s="13" t="s">
        <v>44</v>
      </c>
    </row>
    <row r="50" spans="1:4" x14ac:dyDescent="0.25">
      <c r="A50" s="12" t="s">
        <v>45</v>
      </c>
    </row>
    <row r="51" spans="1:4" x14ac:dyDescent="0.25">
      <c r="A51" s="13" t="s">
        <v>46</v>
      </c>
    </row>
    <row r="52" spans="1:4" x14ac:dyDescent="0.25">
      <c r="A52" s="13" t="s">
        <v>47</v>
      </c>
    </row>
    <row r="53" spans="1:4" x14ac:dyDescent="0.25">
      <c r="A53" s="12" t="s">
        <v>48</v>
      </c>
    </row>
    <row r="54" spans="1:4" x14ac:dyDescent="0.25">
      <c r="A54" s="12" t="s">
        <v>49</v>
      </c>
    </row>
    <row r="55" spans="1:4" x14ac:dyDescent="0.25">
      <c r="A55" s="13" t="s">
        <v>50</v>
      </c>
    </row>
    <row r="56" spans="1:4" x14ac:dyDescent="0.25">
      <c r="A56" s="12" t="s">
        <v>51</v>
      </c>
    </row>
    <row r="57" spans="1:4" x14ac:dyDescent="0.25">
      <c r="A57" s="5" t="s">
        <v>52</v>
      </c>
    </row>
    <row r="58" spans="1:4" x14ac:dyDescent="0.25">
      <c r="A58" s="5" t="s">
        <v>53</v>
      </c>
    </row>
    <row r="59" spans="1:4" x14ac:dyDescent="0.25">
      <c r="A59" s="11" t="s">
        <v>54</v>
      </c>
    </row>
    <row r="60" spans="1:4" x14ac:dyDescent="0.25">
      <c r="A60" s="6" t="s">
        <v>55</v>
      </c>
      <c r="C60" s="20"/>
    </row>
    <row r="61" spans="1:4" x14ac:dyDescent="0.25">
      <c r="A61" s="15" t="s">
        <v>56</v>
      </c>
      <c r="C61" s="20"/>
    </row>
    <row r="62" spans="1:4" x14ac:dyDescent="0.25">
      <c r="A62" s="4" t="s">
        <v>57</v>
      </c>
      <c r="C62" s="20"/>
    </row>
    <row r="63" spans="1:4" x14ac:dyDescent="0.25">
      <c r="A63" s="6" t="s">
        <v>58</v>
      </c>
      <c r="C63" s="20"/>
    </row>
    <row r="64" spans="1:4" x14ac:dyDescent="0.25">
      <c r="A64" s="15" t="s">
        <v>59</v>
      </c>
      <c r="C64" s="20"/>
      <c r="D64" s="20"/>
    </row>
    <row r="65" spans="1:3" x14ac:dyDescent="0.25">
      <c r="A65" s="15" t="s">
        <v>60</v>
      </c>
      <c r="C65" s="19"/>
    </row>
    <row r="66" spans="1:3" x14ac:dyDescent="0.25">
      <c r="A66" s="15" t="s">
        <v>61</v>
      </c>
      <c r="C66" s="20"/>
    </row>
    <row r="67" spans="1:3" x14ac:dyDescent="0.25">
      <c r="A67" s="6" t="s">
        <v>62</v>
      </c>
      <c r="C67" s="21"/>
    </row>
    <row r="68" spans="1:3" x14ac:dyDescent="0.25">
      <c r="A68" s="4" t="s">
        <v>63</v>
      </c>
      <c r="C68" s="20"/>
    </row>
    <row r="69" spans="1:3" x14ac:dyDescent="0.25">
      <c r="A69" s="5" t="s">
        <v>64</v>
      </c>
      <c r="C69" s="20"/>
    </row>
    <row r="70" spans="1:3" x14ac:dyDescent="0.25">
      <c r="A70" s="5" t="s">
        <v>65</v>
      </c>
    </row>
    <row r="71" spans="1:3" x14ac:dyDescent="0.25">
      <c r="A71" s="5" t="s">
        <v>66</v>
      </c>
    </row>
    <row r="72" spans="1:3" x14ac:dyDescent="0.25">
      <c r="A72" s="8" t="s">
        <v>67</v>
      </c>
    </row>
    <row r="73" spans="1:3" x14ac:dyDescent="0.25">
      <c r="A73" s="5" t="s">
        <v>68</v>
      </c>
    </row>
    <row r="74" spans="1:3" x14ac:dyDescent="0.25">
      <c r="A74" s="5" t="s">
        <v>69</v>
      </c>
    </row>
    <row r="75" spans="1:3" x14ac:dyDescent="0.25">
      <c r="A75" s="15" t="s">
        <v>70</v>
      </c>
    </row>
    <row r="76" spans="1:3" x14ac:dyDescent="0.25">
      <c r="A76" s="15" t="s">
        <v>71</v>
      </c>
    </row>
    <row r="77" spans="1:3" x14ac:dyDescent="0.25">
      <c r="A77" s="15" t="s">
        <v>72</v>
      </c>
    </row>
    <row r="78" spans="1:3" x14ac:dyDescent="0.25">
      <c r="A78" s="15" t="s">
        <v>73</v>
      </c>
    </row>
    <row r="79" spans="1:3" x14ac:dyDescent="0.25">
      <c r="A79" s="15" t="s">
        <v>74</v>
      </c>
    </row>
    <row r="80" spans="1:3" x14ac:dyDescent="0.25">
      <c r="A80" s="15" t="s">
        <v>75</v>
      </c>
    </row>
    <row r="81" spans="1:1" x14ac:dyDescent="0.25">
      <c r="A81" s="15" t="s">
        <v>76</v>
      </c>
    </row>
    <row r="82" spans="1:1" x14ac:dyDescent="0.25">
      <c r="A82" s="15" t="s">
        <v>77</v>
      </c>
    </row>
    <row r="83" spans="1:1" x14ac:dyDescent="0.25">
      <c r="A83" s="15" t="s">
        <v>78</v>
      </c>
    </row>
    <row r="84" spans="1:1" x14ac:dyDescent="0.25">
      <c r="A84" s="15" t="s">
        <v>79</v>
      </c>
    </row>
    <row r="85" spans="1:1" x14ac:dyDescent="0.25">
      <c r="A85" s="15" t="s">
        <v>80</v>
      </c>
    </row>
    <row r="86" spans="1:1" x14ac:dyDescent="0.25">
      <c r="A86" s="5" t="s">
        <v>81</v>
      </c>
    </row>
    <row r="87" spans="1:1" x14ac:dyDescent="0.25">
      <c r="A87" s="5" t="s">
        <v>82</v>
      </c>
    </row>
    <row r="88" spans="1:1" x14ac:dyDescent="0.25">
      <c r="A88" s="5" t="s">
        <v>83</v>
      </c>
    </row>
    <row r="89" spans="1:1" x14ac:dyDescent="0.25">
      <c r="A89" s="5" t="s">
        <v>84</v>
      </c>
    </row>
    <row r="90" spans="1:1" x14ac:dyDescent="0.25">
      <c r="A90" s="5" t="s">
        <v>85</v>
      </c>
    </row>
    <row r="91" spans="1:1" x14ac:dyDescent="0.25">
      <c r="A91" s="5" t="s">
        <v>86</v>
      </c>
    </row>
    <row r="92" spans="1:1" x14ac:dyDescent="0.25">
      <c r="A92" s="5" t="s">
        <v>87</v>
      </c>
    </row>
    <row r="93" spans="1:1" x14ac:dyDescent="0.25">
      <c r="A93" s="1"/>
    </row>
    <row r="94" spans="1:1" x14ac:dyDescent="0.25">
      <c r="A94" s="16"/>
    </row>
  </sheetData>
  <sortState ref="A1:A94">
    <sortCondition ref="A1:A9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Previsión Encargos 2024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</dc:creator>
  <cp:lastModifiedBy>Administrador</cp:lastModifiedBy>
  <cp:lastPrinted>2024-01-30T12:53:37Z</cp:lastPrinted>
  <dcterms:created xsi:type="dcterms:W3CDTF">2023-12-04T08:32:29Z</dcterms:created>
  <dcterms:modified xsi:type="dcterms:W3CDTF">2024-01-30T13:00:51Z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Previsión Encargos 2024.xlsx</vt:lpwstr>
  </property>
</Properties>
</file>