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nillas\user\transparencia\PETICIONES INFORMACION DEPARTAMENTOS\PLAN GENERAL CONTRATACION 2024\Plan gral de contratacion\"/>
    </mc:Choice>
  </mc:AlternateContent>
  <bookViews>
    <workbookView xWindow="0" yWindow="0" windowWidth="28800" windowHeight="11880"/>
  </bookViews>
  <sheets>
    <sheet name="Plan general contratación" sheetId="1" r:id="rId1"/>
    <sheet name="Hoja1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Hoja1!$A$2:$A$44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<sst xmlns="http://schemas.openxmlformats.org/spreadsheetml/2006/main" count="125" uniqueCount="86">
  <si>
    <t>OBJETO DEL CONTRATO</t>
  </si>
  <si>
    <t>TIPO CONTRACTUAL</t>
  </si>
  <si>
    <t>FECHA ESTIMADA DE INICIO DE EJECUCIÓN</t>
  </si>
  <si>
    <t>PLAZO DE EJECUCIÓN PREVISTO</t>
  </si>
  <si>
    <t>Agencia de Calidad y Prospectiva Universitaria de Aragón (ACPUA)</t>
  </si>
  <si>
    <t>Aragonesa de Servicios Telemáticos (AST)</t>
  </si>
  <si>
    <t>Banco de Sangre y Tejidos de Aragón (BSTA)</t>
  </si>
  <si>
    <t>Centro de Investigación y Tecnología Agroalimentaria de Aragón (CITA)</t>
  </si>
  <si>
    <t>Consejo Aragonés de las Personas Mayores (COAPEMA)</t>
  </si>
  <si>
    <t>Consejo Consultivo de Aragón</t>
  </si>
  <si>
    <t>Consejo Económico y Social de Aragón</t>
  </si>
  <si>
    <t>Corporación Aragonesa de Radio y Televisón (CARTV)</t>
  </si>
  <si>
    <t>Departamento de Hacienda y Administración Pública</t>
  </si>
  <si>
    <t>Departamento de Sanidad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</si>
  <si>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</si>
  <si>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</si>
  <si>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</si>
  <si>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</si>
  <si>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</si>
  <si>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</si>
  <si>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</si>
  <si>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</si>
  <si>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</si>
  <si>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Presidencia del Gobierno de Aragón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</si>
  <si>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</si>
  <si>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</si>
  <si>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</si>
  <si>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</si>
  <si>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</si>
  <si>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</si>
  <si>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</si>
  <si>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</si>
  <si>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</si>
  <si>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</si>
  <si>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</si>
  <si>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</si>
  <si>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</si>
  <si>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</si>
  <si>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</si>
  <si>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</si>
  <si>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</si>
  <si>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</si>
  <si>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</si>
  <si>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</si>
  <si>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</si>
  <si>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</si>
  <si>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</si>
  <si>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</si>
  <si>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Privado</t>
  </si>
  <si>
    <t>Servicios</t>
  </si>
  <si>
    <t>Suministros</t>
  </si>
  <si>
    <t>CIRCUNSTANCIAS RELEVANTES, en su caso</t>
  </si>
  <si>
    <t>ESTIMACIÓN ECONÓMICA DEL CONTRATO</t>
  </si>
  <si>
    <t>Trabajos forestales de mejora del hábitat del urogallo.</t>
  </si>
  <si>
    <t>Trabajos de control de visón americano en Aragón (7 lotes)</t>
  </si>
  <si>
    <t>Indicadores del estado de la Biodiversidad por seguimiento de aves reproductoras</t>
  </si>
  <si>
    <t>SERVICIOS</t>
  </si>
  <si>
    <t>Mediados de cada año</t>
  </si>
  <si>
    <t>Anual</t>
  </si>
  <si>
    <t>Medios aéreos extinción incendios forestales</t>
  </si>
  <si>
    <t>3 años</t>
  </si>
  <si>
    <t>Mantenimiento red calidad de aire</t>
  </si>
  <si>
    <t>Servicio de seguimiento hidrogeológico de Inquinosa</t>
  </si>
  <si>
    <t>2 años (con prórroga 2 adicionales)</t>
  </si>
  <si>
    <t>Servicio de seguimiento hidrogeológico de Sardas</t>
  </si>
  <si>
    <t xml:space="preserve">Servicio de seguimiento hidrogeológico de Bailín </t>
  </si>
  <si>
    <t>Contrato de servicio de gestión residuos ordinarios</t>
  </si>
  <si>
    <t>Depuración, análisis y gestión laboratorio, asistencia técnica a la dirección facultativa y seguimiento para los espacios afectados por la contaminación de HCH (antigua factoria de Inquinosa, vertederos de Bailin y Sardas), vigilancia río Gállego, coordinación de seguridad y salud y de actividades empresariales. Año 2023-2025</t>
  </si>
  <si>
    <t>ENTIDAD CONTRATANTE</t>
  </si>
  <si>
    <t>DEPARTAMENTO DE MEDIO AMBIENTE Y TURISMO Y ORGANISMOS PÚBLICOS DEPENDIENTES</t>
  </si>
  <si>
    <t>Su importe ha ido en aumento, para maximizar la imagen turística de Aragón. Tendencia a incrementar el nº de ferias y el nº de anualidades</t>
  </si>
  <si>
    <t>Stand Ferias de Turismo</t>
  </si>
  <si>
    <t>Financiado con Fondos MRR</t>
  </si>
  <si>
    <t>Financiado con Fondos Ministeriales 36006.</t>
  </si>
  <si>
    <t>Financiado con Fondos FEADER Asistencias Técnicas</t>
  </si>
  <si>
    <t>3 años (con prórroga 2 más)</t>
  </si>
  <si>
    <t>Construcción de infraestructuras de saneamiento y depuración en municipios a partir de un determinado nº de habitantes/equivalentes</t>
  </si>
  <si>
    <t>2022-2027</t>
  </si>
  <si>
    <t>Apoyo a los municipios ribereños del río Gállego afectados por la contaminación por lindano</t>
  </si>
  <si>
    <t>Actuaciones de prevención de riesgos en municipios afectados por riesgos de inundación, varios tramos del Ebro</t>
  </si>
  <si>
    <t>2024-2026</t>
  </si>
  <si>
    <t xml:space="preserve">Fomento, participación y organización de eventos que tengan por objeto la formación en la gestión del agua </t>
  </si>
  <si>
    <t>2024-2027</t>
  </si>
  <si>
    <t>En ejecución</t>
  </si>
  <si>
    <r>
      <rPr>
        <b/>
        <sz val="11"/>
        <color theme="1"/>
        <rFont val="Calibri"/>
        <family val="2"/>
        <scheme val="minor"/>
      </rPr>
      <t>OBJETIVO PLAN DE GOBIERNO Nº 102</t>
    </r>
    <r>
      <rPr>
        <sz val="11"/>
        <color theme="1"/>
        <rFont val="Calibri"/>
        <family val="2"/>
        <scheme val="minor"/>
      </rPr>
      <t xml:space="preserve">
 "Contribuir a la prevención de la contaminación del suelo y progresar en la restauración de suelos contaminados", instrumento "Mejorar la situación de los suelos contaminados por residuos del lindano"</t>
    </r>
  </si>
  <si>
    <r>
      <rPr>
        <b/>
        <sz val="11"/>
        <rFont val="Calibri"/>
        <family val="2"/>
      </rPr>
      <t>OBJETIVO DEL PLAN DE GOBIERNO Nº 108</t>
    </r>
    <r>
      <rPr>
        <sz val="11"/>
        <rFont val="Calibri"/>
        <family val="2"/>
      </rPr>
      <t xml:space="preserve">
Apoyar a las entidades locales dirigidas a la mejora de los servicios vinculados al ciclo del agua: abastecimiento, saneamiento y depuración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</si>
</sst>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0" fillId="0" borderId="0" xfId="0" applyBorder="1"/>
    <xf numFmtId="0" fontId="3" fillId="6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6" fontId="8" fillId="0" borderId="1" xfId="0" applyNumberFormat="1" applyFont="1" applyFill="1" applyBorder="1" applyAlignment="1">
      <alignment horizontal="center" vertical="center" wrapText="1"/>
    </xf>
    <xf numFmtId="6" fontId="7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2" xfId="0" applyBorder="1"/>
    <xf numFmtId="0" fontId="1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/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nillas\user\matsgt\R%20Economico\CONTRATACI&#211;N\Plan%20general%20de%20contratacion%202023-2028\Plan%20general%20de%20contrataci&#243;n%20B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nillas\user\matsgt\R%20Economico\CONTRATACI&#211;N\Plan%20general%20de%20contratacion%202023-2028\Previsi&#243;n%20Contratos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nillas\user\matsgt\R%20Economico\CONTRATACI&#211;N\Plan%20general%20de%20contratacion%202023-2028\Plan%20general%20de%20contrataci&#243;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tsgt\R%20Economico\CONTRATACI&#211;N\Plan%20general%20de%20contratacion%202023-2028\DGGF%20Plan%20general%20de%20contrataci&#243;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%20general%20de%20contrataci&#243;n%20V%20FEB%2024_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8.2.%20Plan%20general%20de%20contrataci&#243;n_DG%20Calida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esiduos\unidad_gestion_hch\01_DG-Dpto\2024\Plan%20Contratacion\Previsi&#243;n%20Contratos%202024_SS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eiconsub\Oficina\PLAN%20GENERAL%20DE%20CONTRATACI&#211;N\Remitido%20por%20centros%20gestores\IAA_Plan%20General%20de%20Contrat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neral contratación"/>
      <sheetName val="Hoja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Reservados 2024"/>
      <sheetName val="Hoja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neral contratación"/>
      <sheetName val="Hoja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neral contratación"/>
      <sheetName val="Hoja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"/>
  <sheetViews>
    <sheetView tabSelected="1" workbookViewId="0">
      <selection sqref="A1:G1"/>
    </sheetView>
  </sheetViews>
  <sheetFormatPr baseColWidth="10" defaultRowHeight="15" x14ac:dyDescent="0.25"/>
  <cols>
    <col min="1" max="1" width="43" style="18" customWidth="1"/>
    <col min="2" max="2" width="62.28515625" style="18" customWidth="1"/>
    <col min="3" max="3" width="18.7109375" style="18" bestFit="1" customWidth="1"/>
    <col min="4" max="4" width="21.7109375" style="18" customWidth="1"/>
    <col min="5" max="5" width="16.5703125" style="18" bestFit="1" customWidth="1"/>
    <col min="6" max="6" width="23.85546875" style="18" bestFit="1" customWidth="1"/>
    <col min="7" max="7" width="49.42578125" style="22" customWidth="1"/>
    <col min="8" max="16384" width="11.42578125" style="23"/>
  </cols>
  <sheetData>
    <row r="1" spans="1:30" ht="43.5" customHeight="1" x14ac:dyDescent="0.25">
      <c r="A1" s="44" t="s">
        <v>69</v>
      </c>
      <c r="B1" s="45"/>
      <c r="C1" s="45"/>
      <c r="D1" s="45"/>
      <c r="E1" s="45"/>
      <c r="F1" s="45"/>
      <c r="G1" s="46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37"/>
    </row>
    <row r="2" spans="1:30" s="25" customFormat="1" ht="45" customHeight="1" x14ac:dyDescent="0.25">
      <c r="A2" s="24" t="s">
        <v>68</v>
      </c>
      <c r="B2" s="24" t="s">
        <v>0</v>
      </c>
      <c r="C2" s="24" t="s">
        <v>1</v>
      </c>
      <c r="D2" s="24" t="s">
        <v>52</v>
      </c>
      <c r="E2" s="24" t="s">
        <v>2</v>
      </c>
      <c r="F2" s="24" t="s">
        <v>3</v>
      </c>
      <c r="G2" s="36" t="s">
        <v>51</v>
      </c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41"/>
      <c r="AB2" s="42"/>
    </row>
    <row r="3" spans="1:30" ht="22.5" customHeight="1" x14ac:dyDescent="0.25">
      <c r="A3" s="21" t="s">
        <v>42</v>
      </c>
      <c r="B3" s="26" t="s">
        <v>53</v>
      </c>
      <c r="C3" s="21" t="s">
        <v>47</v>
      </c>
      <c r="D3" s="20">
        <v>490000</v>
      </c>
      <c r="E3" s="17">
        <v>45505</v>
      </c>
      <c r="F3" s="17">
        <v>45838</v>
      </c>
      <c r="G3" s="40" t="s">
        <v>72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37"/>
    </row>
    <row r="4" spans="1:30" ht="21.75" customHeight="1" x14ac:dyDescent="0.25">
      <c r="A4" s="21" t="s">
        <v>42</v>
      </c>
      <c r="B4" s="21" t="s">
        <v>54</v>
      </c>
      <c r="C4" s="21" t="s">
        <v>49</v>
      </c>
      <c r="D4" s="20">
        <v>280000</v>
      </c>
      <c r="E4" s="17">
        <v>45838</v>
      </c>
      <c r="F4" s="17">
        <v>46568</v>
      </c>
      <c r="G4" s="40" t="s">
        <v>73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35"/>
    </row>
    <row r="5" spans="1:30" ht="30" x14ac:dyDescent="0.25">
      <c r="A5" s="21" t="s">
        <v>42</v>
      </c>
      <c r="B5" s="27" t="s">
        <v>55</v>
      </c>
      <c r="C5" s="21" t="s">
        <v>49</v>
      </c>
      <c r="D5" s="20">
        <v>80000</v>
      </c>
      <c r="E5" s="17">
        <v>46023</v>
      </c>
      <c r="F5" s="17">
        <v>47118</v>
      </c>
      <c r="G5" s="40" t="s">
        <v>74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43"/>
      <c r="AC5" s="38"/>
    </row>
    <row r="6" spans="1:30" ht="45" x14ac:dyDescent="0.25">
      <c r="A6" s="18" t="s">
        <v>42</v>
      </c>
      <c r="B6" s="18" t="s">
        <v>71</v>
      </c>
      <c r="C6" s="18" t="s">
        <v>56</v>
      </c>
      <c r="D6" s="20">
        <v>500000</v>
      </c>
      <c r="E6" s="19" t="s">
        <v>57</v>
      </c>
      <c r="F6" s="18" t="s">
        <v>58</v>
      </c>
      <c r="G6" s="28" t="s">
        <v>70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30" ht="22.5" customHeight="1" x14ac:dyDescent="0.25">
      <c r="A7" s="18" t="s">
        <v>42</v>
      </c>
      <c r="B7" s="18" t="s">
        <v>59</v>
      </c>
      <c r="C7" s="18" t="s">
        <v>49</v>
      </c>
      <c r="D7" s="20">
        <v>13000000</v>
      </c>
      <c r="E7" s="17">
        <v>46388</v>
      </c>
      <c r="F7" s="18" t="s">
        <v>60</v>
      </c>
    </row>
    <row r="8" spans="1:30" ht="36" customHeight="1" x14ac:dyDescent="0.25">
      <c r="A8" s="18" t="s">
        <v>42</v>
      </c>
      <c r="B8" s="18" t="s">
        <v>61</v>
      </c>
      <c r="C8" s="18" t="s">
        <v>49</v>
      </c>
      <c r="D8" s="20">
        <f>250000*5</f>
        <v>1250000</v>
      </c>
      <c r="E8" s="17">
        <v>45658</v>
      </c>
      <c r="F8" s="19" t="s">
        <v>75</v>
      </c>
    </row>
    <row r="9" spans="1:30" ht="75" x14ac:dyDescent="0.25">
      <c r="A9" s="18" t="s">
        <v>42</v>
      </c>
      <c r="B9" s="18" t="s">
        <v>62</v>
      </c>
      <c r="C9" s="18" t="s">
        <v>49</v>
      </c>
      <c r="D9" s="20">
        <v>1404612</v>
      </c>
      <c r="E9" s="17">
        <v>45417</v>
      </c>
      <c r="F9" s="19" t="s">
        <v>63</v>
      </c>
      <c r="G9" s="28" t="s">
        <v>84</v>
      </c>
    </row>
    <row r="10" spans="1:30" ht="75" x14ac:dyDescent="0.25">
      <c r="A10" s="18" t="s">
        <v>42</v>
      </c>
      <c r="B10" s="18" t="s">
        <v>64</v>
      </c>
      <c r="C10" s="18" t="s">
        <v>49</v>
      </c>
      <c r="D10" s="20">
        <v>2228123</v>
      </c>
      <c r="E10" s="17">
        <v>45544</v>
      </c>
      <c r="F10" s="19" t="s">
        <v>63</v>
      </c>
      <c r="G10" s="28" t="s">
        <v>84</v>
      </c>
    </row>
    <row r="11" spans="1:30" ht="75" x14ac:dyDescent="0.25">
      <c r="A11" s="18" t="s">
        <v>42</v>
      </c>
      <c r="B11" s="18" t="s">
        <v>65</v>
      </c>
      <c r="C11" s="18" t="s">
        <v>49</v>
      </c>
      <c r="D11" s="20">
        <v>2048750.1818181821</v>
      </c>
      <c r="E11" s="17">
        <v>45542</v>
      </c>
      <c r="F11" s="19" t="s">
        <v>63</v>
      </c>
      <c r="G11" s="28" t="s">
        <v>84</v>
      </c>
    </row>
    <row r="12" spans="1:30" ht="75" x14ac:dyDescent="0.25">
      <c r="A12" s="18" t="s">
        <v>42</v>
      </c>
      <c r="B12" s="18" t="s">
        <v>66</v>
      </c>
      <c r="C12" s="18" t="s">
        <v>49</v>
      </c>
      <c r="D12" s="20">
        <v>251016.18181818179</v>
      </c>
      <c r="E12" s="17">
        <v>45536</v>
      </c>
      <c r="F12" s="19" t="s">
        <v>63</v>
      </c>
      <c r="G12" s="28" t="s">
        <v>84</v>
      </c>
    </row>
    <row r="13" spans="1:30" ht="75" x14ac:dyDescent="0.25">
      <c r="A13" s="18" t="s">
        <v>42</v>
      </c>
      <c r="B13" s="19" t="s">
        <v>67</v>
      </c>
      <c r="C13" s="18" t="s">
        <v>49</v>
      </c>
      <c r="D13" s="20">
        <v>3687918.5</v>
      </c>
      <c r="E13" s="17">
        <v>45108</v>
      </c>
      <c r="F13" s="19" t="s">
        <v>63</v>
      </c>
      <c r="G13" s="28" t="s">
        <v>84</v>
      </c>
    </row>
    <row r="14" spans="1:30" s="29" customFormat="1" ht="60" x14ac:dyDescent="0.25">
      <c r="A14" s="21" t="s">
        <v>21</v>
      </c>
      <c r="B14" s="30" t="s">
        <v>76</v>
      </c>
      <c r="C14" s="30" t="s">
        <v>47</v>
      </c>
      <c r="D14" s="33">
        <v>40000000</v>
      </c>
      <c r="E14" s="30" t="s">
        <v>83</v>
      </c>
      <c r="F14" s="30" t="s">
        <v>77</v>
      </c>
      <c r="G14" s="30" t="s">
        <v>85</v>
      </c>
    </row>
    <row r="15" spans="1:30" s="29" customFormat="1" ht="30" x14ac:dyDescent="0.25">
      <c r="A15" s="21" t="s">
        <v>21</v>
      </c>
      <c r="B15" s="30" t="s">
        <v>78</v>
      </c>
      <c r="C15" s="30" t="s">
        <v>49</v>
      </c>
      <c r="D15" s="33">
        <v>340000</v>
      </c>
      <c r="E15" s="30" t="s">
        <v>83</v>
      </c>
      <c r="F15" s="30" t="s">
        <v>77</v>
      </c>
      <c r="G15" s="30"/>
    </row>
    <row r="16" spans="1:30" s="29" customFormat="1" ht="30" x14ac:dyDescent="0.25">
      <c r="A16" s="21" t="s">
        <v>21</v>
      </c>
      <c r="B16" s="30" t="s">
        <v>79</v>
      </c>
      <c r="C16" s="30" t="s">
        <v>47</v>
      </c>
      <c r="D16" s="33">
        <v>5200000</v>
      </c>
      <c r="E16" s="30">
        <v>2024</v>
      </c>
      <c r="F16" s="30" t="s">
        <v>80</v>
      </c>
      <c r="G16" s="30"/>
    </row>
    <row r="17" spans="1:7" s="29" customFormat="1" ht="30" x14ac:dyDescent="0.25">
      <c r="A17" s="21" t="s">
        <v>21</v>
      </c>
      <c r="B17" s="32" t="s">
        <v>81</v>
      </c>
      <c r="C17" s="31" t="s">
        <v>49</v>
      </c>
      <c r="D17" s="34">
        <v>200000</v>
      </c>
      <c r="E17" s="31">
        <v>2024</v>
      </c>
      <c r="F17" s="31" t="s">
        <v>82</v>
      </c>
      <c r="G17" s="31"/>
    </row>
  </sheetData>
  <mergeCells count="1">
    <mergeCell ref="A1:G1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'\\ranillas\user\matsgt\R Economico\CONTRATACIÓN\Plan general de contratacion 2023-2028\[Plan general de contratación Bio.xlsx]Hoja1'!#REF!</xm:f>
          </x14:formula1>
          <x14:formula2>
            <xm:f>0</xm:f>
          </x14:formula2>
          <xm:sqref>A3:A5 C3:C5</xm:sqref>
        </x14:dataValidation>
        <x14:dataValidation type="list" allowBlank="1" showInputMessage="1" showErrorMessage="1">
          <x14:formula1>
            <xm:f>'\\ranillas\user\matsgt\R Economico\CONTRATACIÓN\Plan general de contratacion 2023-2028\[Previsión Contratos 2024.xlsx]Hoja1'!#REF!</xm:f>
          </x14:formula1>
          <xm:sqref>A6</xm:sqref>
        </x14:dataValidation>
        <x14:dataValidation type="list" allowBlank="1" showInputMessage="1" showErrorMessage="1">
          <x14:formula1>
            <xm:f>'\\ranillas\user\matsgt\R Economico\CONTRATACIÓN\Plan general de contratacion 2023-2028\[Plan general de contratación.xlsx]Hoja1'!#REF!</xm:f>
          </x14:formula1>
          <xm:sqref>C6</xm:sqref>
        </x14:dataValidation>
        <x14:dataValidation type="list" allowBlank="1" showInputMessage="1" showErrorMessage="1">
          <x14:formula1>
            <xm:f>'H:\matsgt\R Economico\CONTRATACIÓN\Plan general de contratacion 2023-2028\[DGGF Plan general de contratación.xlsx]Hoja1'!#REF!</xm:f>
          </x14:formula1>
          <xm:sqref>A7 C7</xm:sqref>
        </x14:dataValidation>
        <x14:dataValidation type="list" allowBlank="1" showInputMessage="1" showErrorMessage="1">
          <x14:formula1>
            <xm:f>'[Plan general de contratación V FEB 24_1.xlsx]Hoja1'!#REF!</xm:f>
          </x14:formula1>
          <xm:sqref>C8 A8</xm:sqref>
        </x14:dataValidation>
        <x14:dataValidation type="list" allowBlank="1" showInputMessage="1" showErrorMessage="1">
          <x14:formula1>
            <xm:f>'[8.2. Plan general de contratación_DG Calidad.xlsx]Hoja1'!#REF!</xm:f>
          </x14:formula1>
          <xm:sqref>C9:C13</xm:sqref>
        </x14:dataValidation>
        <x14:dataValidation type="list" allowBlank="1" showInputMessage="1" showErrorMessage="1">
          <x14:formula1>
            <xm:f>'H:\maresiduos\unidad_gestion_hch\01_DG-Dpto\2024\Plan Contratacion\[Previsión Contratos 2024_SSC.xlsx]Hoja1'!#REF!</xm:f>
          </x14:formula1>
          <xm:sqref>A9:A13</xm:sqref>
        </x14:dataValidation>
        <x14:dataValidation type="list" allowBlank="1" showInputMessage="1" showErrorMessage="1">
          <x14:formula1>
            <xm:f>'H:\aeiconsub\Oficina\PLAN GENERAL DE CONTRATACIÓN\Remitido por centros gestores\[IAA_Plan General de Contratación.xlsx]Hoja1'!#REF!</xm:f>
          </x14:formula1>
          <xm:sqref>A14:A17</xm:sqref>
        </x14:dataValidation>
        <x14:dataValidation type="list" allowBlank="1" showInputMessage="1" showErrorMessage="1">
          <x14:formula1>
            <xm:f>'H:\aeiconsub\Oficina\PLAN GENERAL DE CONTRATACIÓN\Remitido por centros gestores\[IAA_Plan General de Contratación.xlsx]Hoja1'!#REF!</xm:f>
          </x14:formula1>
          <xm:sqref>C14:C17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0"/>
  <sheetViews>
    <sheetView workbookViewId="0">
      <selection activeCell="B26" sqref="B26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17.28515625" customWidth="1"/>
  </cols>
  <sheetData>
    <row r="2" spans="1:2" x14ac:dyDescent="0.25">
      <c r="A2" s="9" t="s">
        <v>4</v>
      </c>
      <c r="B2" s="11" t="s">
        <v>47</v>
      </c>
    </row>
    <row r="3" spans="1:2" x14ac:dyDescent="0.25">
      <c r="A3" s="2" t="s">
        <v>5</v>
      </c>
      <c r="B3" s="11" t="s">
        <v>49</v>
      </c>
    </row>
    <row r="4" spans="1:2" x14ac:dyDescent="0.25">
      <c r="A4" s="1" t="s">
        <v>6</v>
      </c>
      <c r="B4" s="11" t="s">
        <v>50</v>
      </c>
    </row>
    <row r="5" spans="1:2" x14ac:dyDescent="0.25">
      <c r="A5" s="2" t="s">
        <v>7</v>
      </c>
      <c r="B5" s="11" t="s">
        <v>45</v>
      </c>
    </row>
    <row r="6" spans="1:2" x14ac:dyDescent="0.25">
      <c r="A6" s="3" t="s">
        <v>8</v>
      </c>
      <c r="B6" s="11" t="s">
        <v>44</v>
      </c>
    </row>
    <row r="7" spans="1:2" x14ac:dyDescent="0.25">
      <c r="A7" s="4" t="s">
        <v>9</v>
      </c>
      <c r="B7" s="10" t="s">
        <v>43</v>
      </c>
    </row>
    <row r="8" spans="1:2" x14ac:dyDescent="0.25">
      <c r="A8" s="4" t="s">
        <v>10</v>
      </c>
      <c r="B8" s="11" t="s">
        <v>48</v>
      </c>
    </row>
    <row r="9" spans="1:2" x14ac:dyDescent="0.25">
      <c r="A9" s="5" t="s">
        <v>11</v>
      </c>
      <c r="B9" s="12" t="s">
        <v>46</v>
      </c>
    </row>
    <row r="10" spans="1:2" x14ac:dyDescent="0.25">
      <c r="A10" s="6" t="s">
        <v>35</v>
      </c>
    </row>
    <row r="11" spans="1:2" x14ac:dyDescent="0.25">
      <c r="A11" s="6" t="s">
        <v>40</v>
      </c>
    </row>
    <row r="12" spans="1:2" x14ac:dyDescent="0.25">
      <c r="A12" s="6" t="s">
        <v>41</v>
      </c>
    </row>
    <row r="13" spans="1:2" x14ac:dyDescent="0.25">
      <c r="A13" s="6" t="s">
        <v>38</v>
      </c>
    </row>
    <row r="14" spans="1:2" x14ac:dyDescent="0.25">
      <c r="A14" s="6" t="s">
        <v>39</v>
      </c>
    </row>
    <row r="15" spans="1:2" x14ac:dyDescent="0.25">
      <c r="A15" s="6" t="s">
        <v>37</v>
      </c>
    </row>
    <row r="16" spans="1:2" x14ac:dyDescent="0.25">
      <c r="A16" s="6" t="s">
        <v>12</v>
      </c>
    </row>
    <row r="17" spans="1:4" x14ac:dyDescent="0.25">
      <c r="A17" s="6" t="s">
        <v>42</v>
      </c>
    </row>
    <row r="18" spans="1:4" x14ac:dyDescent="0.25">
      <c r="A18" s="8" t="s">
        <v>36</v>
      </c>
    </row>
    <row r="19" spans="1:4" x14ac:dyDescent="0.25">
      <c r="A19" s="8" t="s">
        <v>13</v>
      </c>
    </row>
    <row r="20" spans="1:4" x14ac:dyDescent="0.25">
      <c r="A20" s="2" t="s">
        <v>14</v>
      </c>
    </row>
    <row r="21" spans="1:4" x14ac:dyDescent="0.25">
      <c r="A21" s="7" t="s">
        <v>15</v>
      </c>
    </row>
    <row r="22" spans="1:4" x14ac:dyDescent="0.25">
      <c r="A22" s="1" t="s">
        <v>16</v>
      </c>
    </row>
    <row r="23" spans="1:4" x14ac:dyDescent="0.25">
      <c r="A23" s="2" t="s">
        <v>17</v>
      </c>
    </row>
    <row r="24" spans="1:4" x14ac:dyDescent="0.25">
      <c r="A24" s="7" t="s">
        <v>18</v>
      </c>
    </row>
    <row r="25" spans="1:4" x14ac:dyDescent="0.25">
      <c r="A25" s="7" t="s">
        <v>19</v>
      </c>
      <c r="C25" s="13"/>
      <c r="D25" s="14"/>
    </row>
    <row r="26" spans="1:4" x14ac:dyDescent="0.25">
      <c r="A26" s="7" t="s">
        <v>20</v>
      </c>
      <c r="C26" s="13"/>
      <c r="D26" s="14"/>
    </row>
    <row r="27" spans="1:4" x14ac:dyDescent="0.25">
      <c r="A27" s="2" t="s">
        <v>21</v>
      </c>
      <c r="C27" s="13"/>
      <c r="D27" s="14"/>
    </row>
    <row r="28" spans="1:4" x14ac:dyDescent="0.25">
      <c r="A28" s="1" t="s">
        <v>22</v>
      </c>
      <c r="C28" s="13"/>
      <c r="D28" s="14"/>
    </row>
    <row r="29" spans="1:4" x14ac:dyDescent="0.25">
      <c r="A29" s="4" t="s">
        <v>23</v>
      </c>
      <c r="C29" s="13"/>
      <c r="D29" s="13"/>
    </row>
    <row r="30" spans="1:4" x14ac:dyDescent="0.25">
      <c r="A30" s="7" t="s">
        <v>24</v>
      </c>
      <c r="C30" s="15"/>
      <c r="D30" s="14"/>
    </row>
    <row r="31" spans="1:4" x14ac:dyDescent="0.25">
      <c r="A31" s="7" t="s">
        <v>25</v>
      </c>
      <c r="C31" s="13"/>
      <c r="D31" s="14"/>
    </row>
    <row r="32" spans="1:4" x14ac:dyDescent="0.25">
      <c r="A32" s="7" t="s">
        <v>26</v>
      </c>
      <c r="C32" s="16"/>
      <c r="D32" s="14"/>
    </row>
    <row r="33" spans="1:4" x14ac:dyDescent="0.25">
      <c r="A33" s="7" t="s">
        <v>27</v>
      </c>
      <c r="C33" s="13"/>
      <c r="D33" s="14"/>
    </row>
    <row r="34" spans="1:4" x14ac:dyDescent="0.25">
      <c r="A34" s="7" t="s">
        <v>28</v>
      </c>
    </row>
    <row r="35" spans="1:4" x14ac:dyDescent="0.25">
      <c r="A35" s="7" t="s">
        <v>29</v>
      </c>
    </row>
    <row r="36" spans="1:4" x14ac:dyDescent="0.25">
      <c r="A36" s="7" t="s">
        <v>30</v>
      </c>
    </row>
    <row r="37" spans="1:4" x14ac:dyDescent="0.25">
      <c r="A37" s="7" t="s">
        <v>31</v>
      </c>
    </row>
    <row r="38" spans="1:4" x14ac:dyDescent="0.25">
      <c r="A38" s="7" t="s">
        <v>32</v>
      </c>
    </row>
    <row r="39" spans="1:4" x14ac:dyDescent="0.25">
      <c r="A39" s="7" t="s">
        <v>33</v>
      </c>
    </row>
    <row r="40" spans="1:4" x14ac:dyDescent="0.25">
      <c r="A40" s="7" t="s">
        <v>34</v>
      </c>
    </row>
  </sheetData>
  <sortState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general contratación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Administrador</cp:lastModifiedBy>
  <cp:lastPrinted>2024-05-20T09:11:37Z</cp:lastPrinted>
  <dcterms:created xsi:type="dcterms:W3CDTF">2023-12-04T08:32:29Z</dcterms:created>
  <dcterms:modified xsi:type="dcterms:W3CDTF">2024-07-24T10:54:53Z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Dpto.MA y Turismo.xlsx</vt:lpwstr>
  </property>
</Properties>
</file>