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5_RETRIBUCIONES_MG_AC_EVENTUALES\20241009\"/>
    </mc:Choice>
  </mc:AlternateContent>
  <bookViews>
    <workbookView xWindow="0" yWindow="0" windowWidth="26925" windowHeight="11085"/>
  </bookViews>
  <sheets>
    <sheet name="eventuales 20240930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B25" i="3"/>
  <c r="C8" i="3"/>
  <c r="C14" i="3"/>
  <c r="C17" i="3"/>
  <c r="C19" i="3"/>
  <c r="C15" i="3"/>
  <c r="C24" i="3"/>
  <c r="C22" i="3"/>
  <c r="C9" i="3"/>
  <c r="C10" i="3"/>
  <c r="C4" i="3"/>
  <c r="C5" i="3"/>
  <c r="C11" i="3"/>
  <c r="C6" i="3"/>
  <c r="C3" i="3"/>
  <c r="C13" i="3"/>
  <c r="C7" i="3"/>
  <c r="C23" i="3"/>
  <c r="C20" i="3"/>
  <c r="C12" i="3"/>
  <c r="C21" i="3"/>
  <c r="C16" i="3"/>
  <c r="C18" i="3"/>
</calcChain>
</file>

<file path=xl/sharedStrings.xml><?xml version="1.0" encoding="utf-8"?>
<sst xmlns="http://schemas.openxmlformats.org/spreadsheetml/2006/main" count="29" uniqueCount="29">
  <si>
    <t>TOTAL</t>
  </si>
  <si>
    <t>CARGO</t>
  </si>
  <si>
    <t>ASESOR/A</t>
  </si>
  <si>
    <t>CONDUCTOR/A DE VEHÍCULOS DE ALTOS CARGOS</t>
  </si>
  <si>
    <t>JEFE/A DE GABINETE</t>
  </si>
  <si>
    <t>ASESOR/A DE PROTOCOLO</t>
  </si>
  <si>
    <t>COLABORADOR/A EN ASUNTOS EUROPEOS</t>
  </si>
  <si>
    <t>DIRECTOR/A DE IDENTIDAD CORPORATIVA</t>
  </si>
  <si>
    <t>JEFE/A DE PROTOCOLO</t>
  </si>
  <si>
    <t>ASESOR/A DE LA OFICINA DEL GOBIERNO DE ARAGÓN EN BRUSELAS</t>
  </si>
  <si>
    <t>ASESOR/A DE MEDIOS DE COMUNICACIÓN</t>
  </si>
  <si>
    <t>COORDINADOR/A DE COMUNICACIÓN AUDIOVISUAL</t>
  </si>
  <si>
    <t>COORDINADOR/A DE REDES SOCIALES Y CONTENIDOS</t>
  </si>
  <si>
    <t>DIRECTOR/A DE COMUNICACIÓN</t>
  </si>
  <si>
    <t>DIRECTOR/A DE LA OFICINA DEL GOBIERNO DE ARAGÓN EN BRUSELAS</t>
  </si>
  <si>
    <t>SUBDIRECTOR/A DE COMUNICACIÓN</t>
  </si>
  <si>
    <t>TITULAR DE LA SECRETARÍA PARTICULAR</t>
  </si>
  <si>
    <t>ASESOR/A (PRESIDENCIA DEL GOBIERNO)</t>
  </si>
  <si>
    <t>CONDUCTOR/A DE VEHÍCULOS DE ALTOS CARGOS (PRESIDENCIA DEL GOBIERNO)</t>
  </si>
  <si>
    <t>DIRECTOR/A  DEL GABINETE DE LA PRESIDENCIA</t>
  </si>
  <si>
    <t>DIRECTOR/A DE INVERSIONES ESTRATÉGICAS</t>
  </si>
  <si>
    <t>SECRETARIO/A DE LA SECRETARÍA PARTICULAR (PRESIDENCIA DEL GOBIERNO)</t>
  </si>
  <si>
    <t>TITULAR DE LA SECRETARÍA PARTICULAR (PRESIDENCIA DEL GOBIERNO)</t>
  </si>
  <si>
    <t>SECRET. SECRETARÍA PARTICULAR (PRESIDENCIA DEL GOBIERNO)</t>
  </si>
  <si>
    <t>Nº PERSONAS</t>
  </si>
  <si>
    <t>RETRIBUCIONES DEL PUESTO</t>
  </si>
  <si>
    <t>Retribuciones y número de personal eventual</t>
  </si>
  <si>
    <t>RETRIBUCIONES TOTALES</t>
  </si>
  <si>
    <r>
      <t xml:space="preserve">Fecha de referencia de los datos: </t>
    </r>
    <r>
      <rPr>
        <b/>
        <sz val="10"/>
        <rFont val="Segoe UI"/>
        <family val="2"/>
      </rPr>
      <t>30/09/2024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</si>
</sst>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H28" sqref="H28"/>
    </sheetView>
  </sheetViews>
  <sheetFormatPr baseColWidth="10" defaultRowHeight="15" x14ac:dyDescent="0.25"/>
  <cols>
    <col min="1" max="1" width="72.28515625" bestFit="1" customWidth="1"/>
    <col min="2" max="2" width="13.28515625" bestFit="1" customWidth="1"/>
    <col min="3" max="3" width="26" bestFit="1" customWidth="1"/>
    <col min="4" max="4" width="23.28515625" bestFit="1" customWidth="1"/>
  </cols>
  <sheetData>
    <row r="1" spans="1:4" ht="21.75" customHeight="1" x14ac:dyDescent="0.25">
      <c r="A1" s="4" t="s">
        <v>26</v>
      </c>
      <c r="B1" s="4"/>
      <c r="C1" s="4"/>
      <c r="D1" s="4"/>
    </row>
    <row r="2" spans="1:4" x14ac:dyDescent="0.25">
      <c r="A2" s="2" t="s">
        <v>1</v>
      </c>
      <c r="B2" s="2" t="s">
        <v>24</v>
      </c>
      <c r="C2" s="2" t="s">
        <v>25</v>
      </c>
      <c r="D2" s="2" t="s">
        <v>27</v>
      </c>
    </row>
    <row r="3" spans="1:4" x14ac:dyDescent="0.25">
      <c r="A3" s="5" t="s">
        <v>14</v>
      </c>
      <c r="B3" s="5">
        <v>1</v>
      </c>
      <c r="C3" s="6">
        <f>D3/B3</f>
        <v>96872.02</v>
      </c>
      <c r="D3" s="6">
        <v>96872.02</v>
      </c>
    </row>
    <row r="4" spans="1:4" x14ac:dyDescent="0.25">
      <c r="A4" s="5" t="s">
        <v>19</v>
      </c>
      <c r="B4" s="5">
        <v>1</v>
      </c>
      <c r="C4" s="6">
        <f>D4/B4</f>
        <v>77104.3</v>
      </c>
      <c r="D4" s="6">
        <v>77104.3</v>
      </c>
    </row>
    <row r="5" spans="1:4" x14ac:dyDescent="0.25">
      <c r="A5" s="5" t="s">
        <v>13</v>
      </c>
      <c r="B5" s="5">
        <v>1</v>
      </c>
      <c r="C5" s="6">
        <f>D5/B5</f>
        <v>77104.3</v>
      </c>
      <c r="D5" s="6">
        <v>77104.3</v>
      </c>
    </row>
    <row r="6" spans="1:4" x14ac:dyDescent="0.25">
      <c r="A6" s="5" t="s">
        <v>20</v>
      </c>
      <c r="B6" s="5">
        <v>1</v>
      </c>
      <c r="C6" s="6">
        <f>D6/B6</f>
        <v>75932.740000000005</v>
      </c>
      <c r="D6" s="6">
        <v>75932.740000000005</v>
      </c>
    </row>
    <row r="7" spans="1:4" x14ac:dyDescent="0.25">
      <c r="A7" s="5" t="s">
        <v>8</v>
      </c>
      <c r="B7" s="5">
        <v>1</v>
      </c>
      <c r="C7" s="6">
        <f>D7/B7</f>
        <v>73542.460000000006</v>
      </c>
      <c r="D7" s="6">
        <v>73542.460000000006</v>
      </c>
    </row>
    <row r="8" spans="1:4" x14ac:dyDescent="0.25">
      <c r="A8" s="5" t="s">
        <v>17</v>
      </c>
      <c r="B8" s="5">
        <v>1</v>
      </c>
      <c r="C8" s="6">
        <f>D8/B8</f>
        <v>70191.460000000006</v>
      </c>
      <c r="D8" s="6">
        <v>70191.460000000006</v>
      </c>
    </row>
    <row r="9" spans="1:4" x14ac:dyDescent="0.25">
      <c r="A9" s="5" t="s">
        <v>11</v>
      </c>
      <c r="B9" s="5">
        <v>1</v>
      </c>
      <c r="C9" s="6">
        <f>D9/B9</f>
        <v>64083.94</v>
      </c>
      <c r="D9" s="6">
        <v>64083.94</v>
      </c>
    </row>
    <row r="10" spans="1:4" x14ac:dyDescent="0.25">
      <c r="A10" s="5" t="s">
        <v>12</v>
      </c>
      <c r="B10" s="5">
        <v>1</v>
      </c>
      <c r="C10" s="6">
        <f>D10/B10</f>
        <v>64083.94</v>
      </c>
      <c r="D10" s="6">
        <v>64083.94</v>
      </c>
    </row>
    <row r="11" spans="1:4" x14ac:dyDescent="0.25">
      <c r="A11" s="5" t="s">
        <v>7</v>
      </c>
      <c r="B11" s="5">
        <v>1</v>
      </c>
      <c r="C11" s="6">
        <f>D11/B11</f>
        <v>64082.619999999995</v>
      </c>
      <c r="D11" s="6">
        <v>64082.619999999995</v>
      </c>
    </row>
    <row r="12" spans="1:4" x14ac:dyDescent="0.25">
      <c r="A12" s="5" t="s">
        <v>15</v>
      </c>
      <c r="B12" s="5">
        <v>1</v>
      </c>
      <c r="C12" s="6">
        <f>D12/B12</f>
        <v>64082.619999999995</v>
      </c>
      <c r="D12" s="6">
        <v>64082.619999999995</v>
      </c>
    </row>
    <row r="13" spans="1:4" x14ac:dyDescent="0.25">
      <c r="A13" s="5" t="s">
        <v>4</v>
      </c>
      <c r="B13" s="5">
        <v>9</v>
      </c>
      <c r="C13" s="6">
        <f>D13/B13</f>
        <v>60142.060000000005</v>
      </c>
      <c r="D13" s="6">
        <v>541278.54</v>
      </c>
    </row>
    <row r="14" spans="1:4" x14ac:dyDescent="0.25">
      <c r="A14" s="5" t="s">
        <v>9</v>
      </c>
      <c r="B14" s="5">
        <v>1</v>
      </c>
      <c r="C14" s="6">
        <f>D14/B14</f>
        <v>54700.900000000009</v>
      </c>
      <c r="D14" s="6">
        <v>54700.900000000009</v>
      </c>
    </row>
    <row r="15" spans="1:4" x14ac:dyDescent="0.25">
      <c r="A15" s="5" t="s">
        <v>6</v>
      </c>
      <c r="B15" s="5">
        <v>1</v>
      </c>
      <c r="C15" s="6">
        <f>D15/B15</f>
        <v>51025.540000000008</v>
      </c>
      <c r="D15" s="6">
        <v>51025.540000000008</v>
      </c>
    </row>
    <row r="16" spans="1:4" x14ac:dyDescent="0.25">
      <c r="A16" s="5" t="s">
        <v>22</v>
      </c>
      <c r="B16" s="5">
        <v>1</v>
      </c>
      <c r="C16" s="6">
        <f>D16/B16</f>
        <v>46934.26</v>
      </c>
      <c r="D16" s="6">
        <v>46934.26</v>
      </c>
    </row>
    <row r="17" spans="1:4" x14ac:dyDescent="0.25">
      <c r="A17" s="5" t="s">
        <v>10</v>
      </c>
      <c r="B17" s="5">
        <v>21</v>
      </c>
      <c r="C17" s="6">
        <f>D17/B17</f>
        <v>44674.900000000016</v>
      </c>
      <c r="D17" s="6">
        <v>938172.90000000037</v>
      </c>
    </row>
    <row r="18" spans="1:4" x14ac:dyDescent="0.25">
      <c r="A18" s="5" t="s">
        <v>2</v>
      </c>
      <c r="B18" s="5">
        <v>16</v>
      </c>
      <c r="C18" s="6">
        <f>D18/B18</f>
        <v>42391.180000000008</v>
      </c>
      <c r="D18" s="6">
        <v>678258.88000000012</v>
      </c>
    </row>
    <row r="19" spans="1:4" x14ac:dyDescent="0.25">
      <c r="A19" s="5" t="s">
        <v>5</v>
      </c>
      <c r="B19" s="5">
        <v>3</v>
      </c>
      <c r="C19" s="6">
        <f>D19/B19</f>
        <v>42391.18</v>
      </c>
      <c r="D19" s="6">
        <v>127173.54000000001</v>
      </c>
    </row>
    <row r="20" spans="1:4" x14ac:dyDescent="0.25">
      <c r="A20" s="5" t="s">
        <v>21</v>
      </c>
      <c r="B20" s="5">
        <v>1</v>
      </c>
      <c r="C20" s="6">
        <f>D20/B20</f>
        <v>42331.3</v>
      </c>
      <c r="D20" s="6">
        <v>42331.3</v>
      </c>
    </row>
    <row r="21" spans="1:4" x14ac:dyDescent="0.25">
      <c r="A21" s="5" t="s">
        <v>16</v>
      </c>
      <c r="B21" s="5">
        <v>9</v>
      </c>
      <c r="C21" s="6">
        <f>D21/B21</f>
        <v>42331.299999999996</v>
      </c>
      <c r="D21" s="6">
        <v>380981.69999999995</v>
      </c>
    </row>
    <row r="22" spans="1:4" x14ac:dyDescent="0.25">
      <c r="A22" s="5" t="s">
        <v>18</v>
      </c>
      <c r="B22" s="5">
        <v>2</v>
      </c>
      <c r="C22" s="6">
        <f>D22/B22</f>
        <v>37849.900000000009</v>
      </c>
      <c r="D22" s="6">
        <v>75699.800000000017</v>
      </c>
    </row>
    <row r="23" spans="1:4" x14ac:dyDescent="0.25">
      <c r="A23" s="5" t="s">
        <v>23</v>
      </c>
      <c r="B23" s="5">
        <v>1</v>
      </c>
      <c r="C23" s="6">
        <f>D23/B23</f>
        <v>32550.58</v>
      </c>
      <c r="D23" s="6">
        <v>32550.58</v>
      </c>
    </row>
    <row r="24" spans="1:4" x14ac:dyDescent="0.25">
      <c r="A24" s="5" t="s">
        <v>3</v>
      </c>
      <c r="B24" s="5">
        <v>8</v>
      </c>
      <c r="C24" s="6">
        <f>D24/B24</f>
        <v>29111.980000000007</v>
      </c>
      <c r="D24" s="6">
        <v>232895.84000000005</v>
      </c>
    </row>
    <row r="25" spans="1:4" x14ac:dyDescent="0.25">
      <c r="A25" s="2" t="s">
        <v>0</v>
      </c>
      <c r="B25" s="2">
        <f>SUM(B3:B24)</f>
        <v>83</v>
      </c>
      <c r="C25" s="2"/>
      <c r="D25" s="3">
        <f>SUM(D3:D24)</f>
        <v>3929084.1799999997</v>
      </c>
    </row>
    <row r="27" spans="1:4" x14ac:dyDescent="0.25">
      <c r="A27" s="1" t="s">
        <v>28</v>
      </c>
    </row>
  </sheetData>
  <sortState ref="A2:D23">
    <sortCondition descending="1" ref="C1"/>
  </sortState>
  <mergeCells count="1">
    <mergeCell ref="A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20240930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y número de personal eventual (30/09/2024)</dc:title>
  <dc:creator>DGA</dc:creator>
  <cp:lastModifiedBy>Administrador</cp:lastModifiedBy>
  <cp:lastPrinted>2024-11-06T09:37:17Z</cp:lastPrinted>
  <dcterms:created xsi:type="dcterms:W3CDTF">2024-09-24T08:17:57Z</dcterms:created>
  <dcterms:modified xsi:type="dcterms:W3CDTF">2024-11-06T09:37:59Z</dcterms:modified>
</cp:coreProperties>
</file>