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314" activeTab="1"/>
  </bookViews>
  <sheets>
    <sheet name="Índice" sheetId="1" r:id="rId1"/>
    <sheet name="1" sheetId="2" r:id="rId2"/>
  </sheets>
  <externalReferences>
    <externalReference r:id="rId5"/>
    <externalReference r:id="rId6"/>
  </externalReferences>
  <definedNames>
    <definedName name="AGRA">#REF!</definedName>
    <definedName name="AGRE">#REF!</definedName>
    <definedName name="AGRH">#REF!</definedName>
    <definedName name="AGRT">#REF!</definedName>
    <definedName name="AGRZ">#REF!</definedName>
    <definedName name="Aragon_Destino">'[1]Aragón destino'!$A$9:$Z$120</definedName>
    <definedName name="Aragon_Ramas">'[1]Aragón ramas'!$A$9:$AW$108</definedName>
    <definedName name="_xlnm.Print_Area" localSheetId="1">'1'!$A:$I</definedName>
    <definedName name="_xlnm.Print_Area" localSheetId="0">'Índice'!$A$1:$B$13,'Índice'!#REF!</definedName>
    <definedName name="BD">#REF!</definedName>
    <definedName name="CONA">#REF!</definedName>
    <definedName name="CONE">#REF!</definedName>
    <definedName name="CONH">#REF!</definedName>
    <definedName name="CONT">#REF!</definedName>
    <definedName name="CONZ">#REF!</definedName>
    <definedName name="Datos_España">'[1]Datos España'!$A$9:$E$108</definedName>
    <definedName name="España_Destino">#REF!</definedName>
    <definedName name="España_Ramas">#REF!</definedName>
    <definedName name="FECHA">#REF!</definedName>
    <definedName name="INDA">#REF!</definedName>
    <definedName name="INDE">#REF!</definedName>
    <definedName name="INDH">#REF!</definedName>
    <definedName name="INDT">#REF!</definedName>
    <definedName name="INDZ">#REF!</definedName>
    <definedName name="MAYA">#REF!</definedName>
    <definedName name="MAYE">#REF!</definedName>
    <definedName name="MENA">#REF!</definedName>
    <definedName name="MENE">#REF!</definedName>
    <definedName name="MUJA">#REF!</definedName>
    <definedName name="MUJE">#REF!</definedName>
    <definedName name="SEAA">#REF!</definedName>
    <definedName name="SEAE">#REF!</definedName>
    <definedName name="SEAH">#REF!</definedName>
    <definedName name="SEAT">#REF!</definedName>
    <definedName name="SEAZ">#REF!</definedName>
    <definedName name="SERA">#REF!</definedName>
    <definedName name="SERE">#REF!</definedName>
    <definedName name="SERH">#REF!</definedName>
    <definedName name="SERT">#REF!</definedName>
    <definedName name="SERZ">#REF!</definedName>
    <definedName name="TOTALA">#REF!</definedName>
    <definedName name="TOTALE">#REF!</definedName>
    <definedName name="TOTALH">#REF!</definedName>
    <definedName name="TOTALT">#REF!</definedName>
    <definedName name="TOTALZ">#REF!</definedName>
    <definedName name="TPA">#REF!</definedName>
    <definedName name="TPE">#REF!</definedName>
    <definedName name="TPH">#REF!</definedName>
    <definedName name="TPT">#REF!</definedName>
    <definedName name="TPZ">#REF!</definedName>
    <definedName name="VARA">#REF!</definedName>
    <definedName name="VARE">#REF!</definedName>
  </definedNames>
  <calcPr fullCalcOnLoad="1"/>
</workbook>
</file>

<file path=xl/sharedStrings.xml><?xml version="1.0" encoding="utf-8"?>
<sst xmlns="http://schemas.openxmlformats.org/spreadsheetml/2006/main" count="2035" uniqueCount="1184">
  <si>
    <t>SANTA EULALIA DEL CAMPO, COMARCAL</t>
  </si>
  <si>
    <t>9818I</t>
  </si>
  <si>
    <t>000354W</t>
  </si>
  <si>
    <t>1969 1987</t>
  </si>
  <si>
    <t>2002 2014</t>
  </si>
  <si>
    <t>9894B</t>
  </si>
  <si>
    <t>SARIÑENA (COMARCAL)</t>
  </si>
  <si>
    <t>000934W</t>
  </si>
  <si>
    <t>9894Y</t>
  </si>
  <si>
    <t>000939W</t>
  </si>
  <si>
    <t>8463O</t>
  </si>
  <si>
    <t>SARRION</t>
  </si>
  <si>
    <t>004857W</t>
  </si>
  <si>
    <t>1989 1991</t>
  </si>
  <si>
    <t>9815I</t>
  </si>
  <si>
    <t>000653W</t>
  </si>
  <si>
    <t>1980 2001</t>
  </si>
  <si>
    <t>9521R</t>
  </si>
  <si>
    <t>SASTAGO  LA BALSA</t>
  </si>
  <si>
    <t>001721W</t>
  </si>
  <si>
    <t>1987 1998</t>
  </si>
  <si>
    <t>1976 1985</t>
  </si>
  <si>
    <t>002203W</t>
  </si>
  <si>
    <t>1947 1967</t>
  </si>
  <si>
    <t>9404H</t>
  </si>
  <si>
    <t>SAVIÑAN (DGA)</t>
  </si>
  <si>
    <t>013409W</t>
  </si>
  <si>
    <t>9856D</t>
  </si>
  <si>
    <t>SECASTILLA (COVISA)</t>
  </si>
  <si>
    <t>001702E</t>
  </si>
  <si>
    <t>9843A</t>
  </si>
  <si>
    <t>SEIRA</t>
  </si>
  <si>
    <t>002603E</t>
  </si>
  <si>
    <t>9874V</t>
  </si>
  <si>
    <t>000820E</t>
  </si>
  <si>
    <t>1978 1982</t>
  </si>
  <si>
    <t>SERRADUY (DGA)</t>
  </si>
  <si>
    <t>003413E</t>
  </si>
  <si>
    <t>1990 2000</t>
  </si>
  <si>
    <t>001450W</t>
  </si>
  <si>
    <t>1977 1997</t>
  </si>
  <si>
    <t>1919 1934</t>
  </si>
  <si>
    <t>1973 1981</t>
  </si>
  <si>
    <t>9889O</t>
  </si>
  <si>
    <t>SIETAMO (D.G.A.)</t>
  </si>
  <si>
    <t>001647W</t>
  </si>
  <si>
    <t>2005 2011</t>
  </si>
  <si>
    <t>SOPEIRA</t>
  </si>
  <si>
    <t>004449E</t>
  </si>
  <si>
    <t>9244X</t>
  </si>
  <si>
    <t>SOS DEL REY CATÓLICO</t>
  </si>
  <si>
    <t>011249W</t>
  </si>
  <si>
    <t>9914E</t>
  </si>
  <si>
    <t>002308E</t>
  </si>
  <si>
    <t>1970 2014</t>
  </si>
  <si>
    <t>1968 1970</t>
  </si>
  <si>
    <t>TAMARITE DE LITERA (LA MELUSA)</t>
  </si>
  <si>
    <t>002237E</t>
  </si>
  <si>
    <t>1968 2014</t>
  </si>
  <si>
    <t>1965 1967</t>
  </si>
  <si>
    <t>9918Y</t>
  </si>
  <si>
    <t>TAMARITE DE LITERA, LA MELUSA</t>
  </si>
  <si>
    <t>9299X</t>
  </si>
  <si>
    <t>014324W</t>
  </si>
  <si>
    <t>9306B</t>
  </si>
  <si>
    <t>TARAZONA (CASA BLANCA)</t>
  </si>
  <si>
    <t>014913W</t>
  </si>
  <si>
    <t>9299C</t>
  </si>
  <si>
    <t>TARAZONA (COMARCAL)</t>
  </si>
  <si>
    <t>014320W</t>
  </si>
  <si>
    <t>1994 2005</t>
  </si>
  <si>
    <t>9903C</t>
  </si>
  <si>
    <t>TARDIENTA (CHE)</t>
  </si>
  <si>
    <t>003236W</t>
  </si>
  <si>
    <t>2012 2013</t>
  </si>
  <si>
    <t>9336C</t>
  </si>
  <si>
    <t>011402W</t>
  </si>
  <si>
    <t>1997 2005</t>
  </si>
  <si>
    <t>8368U</t>
  </si>
  <si>
    <t>010727W</t>
  </si>
  <si>
    <t>1986 2015</t>
  </si>
  <si>
    <t>8368V</t>
  </si>
  <si>
    <t>TERUEL 'C.P.'</t>
  </si>
  <si>
    <t>010707W</t>
  </si>
  <si>
    <t>012917W</t>
  </si>
  <si>
    <t>1957 1985</t>
  </si>
  <si>
    <t>1990 2007</t>
  </si>
  <si>
    <t>000640W</t>
  </si>
  <si>
    <t>1981 2015</t>
  </si>
  <si>
    <t>1953 1980</t>
  </si>
  <si>
    <t>9814A</t>
  </si>
  <si>
    <t>000642W</t>
  </si>
  <si>
    <t>2006 2010</t>
  </si>
  <si>
    <t>012607W</t>
  </si>
  <si>
    <t>1990 2006</t>
  </si>
  <si>
    <t>1945 1959</t>
  </si>
  <si>
    <t>9358G</t>
  </si>
  <si>
    <t>013941W</t>
  </si>
  <si>
    <t>9999E</t>
  </si>
  <si>
    <t>012731W</t>
  </si>
  <si>
    <t>9375C</t>
  </si>
  <si>
    <t>TORREMOCHA DE JILOCA</t>
  </si>
  <si>
    <t>011808W</t>
  </si>
  <si>
    <t>2005 2007</t>
  </si>
  <si>
    <t>000637W</t>
  </si>
  <si>
    <t>1991 2014</t>
  </si>
  <si>
    <t>1974 1985</t>
  </si>
  <si>
    <t>013417W</t>
  </si>
  <si>
    <t>1972 2014</t>
  </si>
  <si>
    <t>1968 1972</t>
  </si>
  <si>
    <t>9997E</t>
  </si>
  <si>
    <t>013330W</t>
  </si>
  <si>
    <t>1980 1990</t>
  </si>
  <si>
    <t>9935A</t>
  </si>
  <si>
    <t>VALDERROBRES (COMARCAL)</t>
  </si>
  <si>
    <t>000851E</t>
  </si>
  <si>
    <t>1987 1991</t>
  </si>
  <si>
    <t>9935X</t>
  </si>
  <si>
    <t>VALDERROBRES, COMARCAL</t>
  </si>
  <si>
    <t>000846E</t>
  </si>
  <si>
    <t>2004 2008</t>
  </si>
  <si>
    <t>9501X</t>
  </si>
  <si>
    <t>VALMADRID,DGA</t>
  </si>
  <si>
    <t>005309W</t>
  </si>
  <si>
    <t>2011 2012</t>
  </si>
  <si>
    <t>9325A</t>
  </si>
  <si>
    <t>VALPALMAS (COOPERATIVA)</t>
  </si>
  <si>
    <t>005113W</t>
  </si>
  <si>
    <t>2002 2013</t>
  </si>
  <si>
    <t>9199B</t>
  </si>
  <si>
    <t>VILLANUA</t>
  </si>
  <si>
    <t>003216W</t>
  </si>
  <si>
    <t>1947 1954</t>
  </si>
  <si>
    <t>9498B</t>
  </si>
  <si>
    <t>VILLANUEVA DE GÁLLEGO "COOPERATIVA"</t>
  </si>
  <si>
    <t>004952W</t>
  </si>
  <si>
    <t>9910G</t>
  </si>
  <si>
    <t>VILLANUEVA DE SIGENA (LASESA)</t>
  </si>
  <si>
    <t>000405W</t>
  </si>
  <si>
    <t>014017W</t>
  </si>
  <si>
    <t>1991 2007</t>
  </si>
  <si>
    <t>9401A</t>
  </si>
  <si>
    <t>VILLARROYA DE LA SIERRA (D.G.A)</t>
  </si>
  <si>
    <t>014720W</t>
  </si>
  <si>
    <t>8370H</t>
  </si>
  <si>
    <t>VILLEL (D.G.A.)</t>
  </si>
  <si>
    <t>011120W</t>
  </si>
  <si>
    <t>2006 2009</t>
  </si>
  <si>
    <t>001651W</t>
  </si>
  <si>
    <t>1970 1974</t>
  </si>
  <si>
    <t>9443V</t>
  </si>
  <si>
    <t>ZARAGOZA (CANAL)</t>
  </si>
  <si>
    <t>005256W</t>
  </si>
  <si>
    <t>9498G</t>
  </si>
  <si>
    <t>ZARAGOZA (EL ZORONGO-D.G.A.)</t>
  </si>
  <si>
    <t>1990 1993</t>
  </si>
  <si>
    <t>9434N</t>
  </si>
  <si>
    <t>ZARAGOZA (RANILLAS)</t>
  </si>
  <si>
    <t>005330W</t>
  </si>
  <si>
    <t>004839W</t>
  </si>
  <si>
    <t>1950 1997</t>
  </si>
  <si>
    <t>010015W</t>
  </si>
  <si>
    <t>1941 2015</t>
  </si>
  <si>
    <t>010423W</t>
  </si>
  <si>
    <t>1953 1960</t>
  </si>
  <si>
    <t>1949 1953</t>
  </si>
  <si>
    <t>9434P</t>
  </si>
  <si>
    <t>005606W</t>
  </si>
  <si>
    <t>9495U</t>
  </si>
  <si>
    <t>004550W</t>
  </si>
  <si>
    <t>ZUERA (CASA PEREZ)</t>
  </si>
  <si>
    <t>004922W</t>
  </si>
  <si>
    <t>1971 1977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</si>
  <si>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marzo de 2015.</t>
    </r>
  </si>
  <si>
    <t>Número de meses</t>
  </si>
  <si>
    <t>Fecha final último dato (a febrero de 2015)</t>
  </si>
  <si>
    <t>Altitud (metros sobre el nivel del mar)</t>
  </si>
  <si>
    <t>Fecha inicio funciona-miento</t>
  </si>
  <si>
    <t>BIELSA (JAVIERRE)</t>
  </si>
  <si>
    <t>BAILO (PUYLATO)</t>
  </si>
  <si>
    <t>CANFRANC LOS ARAÑONES</t>
  </si>
  <si>
    <t>CEDRILLAS (ANTENAS)</t>
  </si>
  <si>
    <t>CASTELLOTE (DEPÓSITO)</t>
  </si>
  <si>
    <t>FUENDEJALON (D.G.A.)</t>
  </si>
  <si>
    <t>GURREA DE GALLEGO (SAN PEDRO)</t>
  </si>
  <si>
    <t>LOSCORRALES  (ARTASONA)</t>
  </si>
  <si>
    <t>LUPIÑEN (LLORO)</t>
  </si>
  <si>
    <t>MOSQUERUELA (DEPOSITO)</t>
  </si>
  <si>
    <t>SALLENT DE GALLEGO (LANUZA CHE)</t>
  </si>
  <si>
    <t>SARIÑENA (DEPÓSITO AGUA)</t>
  </si>
  <si>
    <t>SASTAGO (CENTRAL ELECTRICA)</t>
  </si>
  <si>
    <t>SELGUA (SILO)</t>
  </si>
  <si>
    <t>ZARAGOZA (AULA DEI)</t>
  </si>
  <si>
    <t>ZARAGOZA (AEROPUERTO)</t>
  </si>
  <si>
    <t>ZARAGOZA (BASE AÉREA)</t>
  </si>
  <si>
    <t>ZARAGOZA (VALDESPARTERA)</t>
  </si>
  <si>
    <t>ZUERA (ASPASA)</t>
  </si>
  <si>
    <t>TRAMACASTILLA (C H JUCAR)</t>
  </si>
  <si>
    <t>NOGUERUELAS (CUEVAS LABRADAS)</t>
  </si>
  <si>
    <t>LASTANOSA (LASESA)</t>
  </si>
  <si>
    <t>LAS TORCAS (EMBALSE)</t>
  </si>
  <si>
    <t>JACA (ESCUELA CAPACITACIÓN AGRICOLA)</t>
  </si>
  <si>
    <t>CASPE (FORCABALLES)</t>
  </si>
  <si>
    <t>CASPE (COMARCAL)</t>
  </si>
  <si>
    <t>BIESCAS (BUBAL)</t>
  </si>
  <si>
    <t>BELVER CINCA (JULIA)</t>
  </si>
  <si>
    <t>BALLOBAR (DGA)</t>
  </si>
  <si>
    <t>ARATORES (MOLINO)</t>
  </si>
  <si>
    <t>ALMUDEVAR (GRANJA)</t>
  </si>
  <si>
    <t>ALCAÑIZ (LA ESTANCA)</t>
  </si>
  <si>
    <t>ALBELDA (EL SALADAR)</t>
  </si>
  <si>
    <t>ALBARRACIN (COMARCAL)</t>
  </si>
  <si>
    <t>AINSA (LA SERRETA)</t>
  </si>
  <si>
    <t>Palabras clave: estación meteorológica, temperatura, pluviometría, coordenadas geográficas, longitud, latitud, altitud</t>
  </si>
  <si>
    <t>www.aragon.es/iaest</t>
  </si>
  <si>
    <t>Contenido:</t>
  </si>
  <si>
    <t>Año 2015</t>
  </si>
  <si>
    <t>Fecha de la última actualización: marzo de 2015.</t>
  </si>
  <si>
    <t>Fuente: Agencia Estatal de Meteorología (AEMET). Ministerio de Agricultura, Alimentación y Medio Ambiente.</t>
  </si>
  <si>
    <t>Instituto Aragonés de Estadística / Medio Ambiente y Energía / Clima / Datos climatológicos</t>
  </si>
  <si>
    <t xml:space="preserve">Relación de todas las estaciones meteorológicas gestionadas por la Agencia Estatal de Meteorología (AEMET) junto con sus datos más relevantes.
Nivel de desagregación territorial: Aragón. </t>
  </si>
  <si>
    <t>Provincia</t>
  </si>
  <si>
    <t>ABABUJ</t>
  </si>
  <si>
    <t>ABIEGO</t>
  </si>
  <si>
    <t>AGUILAR DE ALFAMBRA</t>
  </si>
  <si>
    <t>ALDEHUELA DE LIESTOS</t>
  </si>
  <si>
    <t>ALMUDÉVAR</t>
  </si>
  <si>
    <t>ALPARTIR</t>
  </si>
  <si>
    <t>ARAGÜÉS DEL PUERTO</t>
  </si>
  <si>
    <t>ARCUSA</t>
  </si>
  <si>
    <t>ARGENTE</t>
  </si>
  <si>
    <t>ATEA</t>
  </si>
  <si>
    <t>AYERBE</t>
  </si>
  <si>
    <t>AZAILA</t>
  </si>
  <si>
    <t>BARBASTRO</t>
  </si>
  <si>
    <t>BECEITE</t>
  </si>
  <si>
    <t>BENABARRE</t>
  </si>
  <si>
    <t>BERBEGAL</t>
  </si>
  <si>
    <t>BIEL</t>
  </si>
  <si>
    <t>BOLTAÑA</t>
  </si>
  <si>
    <t>BROTO</t>
  </si>
  <si>
    <t>CAMPORROTUNO</t>
  </si>
  <si>
    <t>CASTIELLO DE JACA</t>
  </si>
  <si>
    <t>CELLA</t>
  </si>
  <si>
    <t>CETINA</t>
  </si>
  <si>
    <t>EJEA DE LOS CABALLEROS</t>
  </si>
  <si>
    <t>EL BAYO</t>
  </si>
  <si>
    <t>EL PUEYO DE JACA</t>
  </si>
  <si>
    <t>FARLETE</t>
  </si>
  <si>
    <t>FISCAL</t>
  </si>
  <si>
    <t>FRAGA</t>
  </si>
  <si>
    <t>FUENTES DE EBRO</t>
  </si>
  <si>
    <t>GUADALAVIAR</t>
  </si>
  <si>
    <t>HECHO</t>
  </si>
  <si>
    <t>HUERTA DE VERO</t>
  </si>
  <si>
    <t>JATIEL</t>
  </si>
  <si>
    <t>JAVIERRELATRE</t>
  </si>
  <si>
    <t>LA ALMOLDA</t>
  </si>
  <si>
    <t>LA ALMUNIA DE DOÑA GODINA</t>
  </si>
  <si>
    <t>LA MATA DE LOS OLMOS</t>
  </si>
  <si>
    <t>LABUERDA</t>
  </si>
  <si>
    <t>LANAJA</t>
  </si>
  <si>
    <t>LATORRECILLA</t>
  </si>
  <si>
    <t>LECIÑENA</t>
  </si>
  <si>
    <t>LINAS DE BROTO</t>
  </si>
  <si>
    <t>LINAS DE MARCUELLO</t>
  </si>
  <si>
    <t>LOS PINTANOS</t>
  </si>
  <si>
    <t>LOSCOS</t>
  </si>
  <si>
    <t>MAINAR</t>
  </si>
  <si>
    <t>MALANQUILLA</t>
  </si>
  <si>
    <t>MARRACOS</t>
  </si>
  <si>
    <t>MEQUINENZA</t>
  </si>
  <si>
    <t>MONEGRILLO</t>
  </si>
  <si>
    <t>MONESMA</t>
  </si>
  <si>
    <t>NONASPE</t>
  </si>
  <si>
    <t>OSERA DE EBRO</t>
  </si>
  <si>
    <t>PALLARUELO DE MONEGROS</t>
  </si>
  <si>
    <t>PALOMAR DE ARROYOS</t>
  </si>
  <si>
    <t>PEDROLA</t>
  </si>
  <si>
    <t>PERDIGUERA</t>
  </si>
  <si>
    <t>PERTUSA</t>
  </si>
  <si>
    <t>POZUEL DEL CAMPO</t>
  </si>
  <si>
    <t>PRADILLA DE EBRO</t>
  </si>
  <si>
    <t>PURROY DE LA SOLANA</t>
  </si>
  <si>
    <t>RADIQUERO</t>
  </si>
  <si>
    <t>RICLA</t>
  </si>
  <si>
    <t>SAN BLAS</t>
  </si>
  <si>
    <t>SAN ESTEBAN DE LITERA</t>
  </si>
  <si>
    <t>SAN FELICES</t>
  </si>
  <si>
    <t>SAN JUAN DE FLUMEN</t>
  </si>
  <si>
    <t>SANTA OLARIA DE ARA</t>
  </si>
  <si>
    <t>SARVISE</t>
  </si>
  <si>
    <t>SESA</t>
  </si>
  <si>
    <t>SIESTE</t>
  </si>
  <si>
    <t>TAMARITE DE LITERA</t>
  </si>
  <si>
    <t>TARAZONA</t>
  </si>
  <si>
    <t>TAUSTE</t>
  </si>
  <si>
    <t>TORIL</t>
  </si>
  <si>
    <t>TORLA</t>
  </si>
  <si>
    <t>TORNOS</t>
  </si>
  <si>
    <t>TORRALBA DE LOS FRAILES</t>
  </si>
  <si>
    <t>TORRALBA DE LOS SISONES</t>
  </si>
  <si>
    <t>TORREVELILLA</t>
  </si>
  <si>
    <t>USED</t>
  </si>
  <si>
    <t>VILLAR DEL COBO</t>
  </si>
  <si>
    <t>YEBRA DE BASA</t>
  </si>
  <si>
    <t>Estaciones meteorológicas</t>
  </si>
  <si>
    <t>Fuente: Centro Meteorológico Territorial en Aragón, La Rioja y Navarra. Agencia Estatal de Meteorología (AEMET). Ministerio de Agricultura, Alimentación y Medio Ambiente.</t>
  </si>
  <si>
    <t>Indicativo</t>
  </si>
  <si>
    <t>Nombre estación</t>
  </si>
  <si>
    <t>Longitud</t>
  </si>
  <si>
    <t>Latitud</t>
  </si>
  <si>
    <t>Sistema de coordenadas</t>
  </si>
  <si>
    <t>Años completos</t>
  </si>
  <si>
    <t>Años incompletos</t>
  </si>
  <si>
    <t>Serie completa más larga</t>
  </si>
  <si>
    <t>Siguiente serie completa</t>
  </si>
  <si>
    <t>004747W</t>
  </si>
  <si>
    <t>ED50</t>
  </si>
  <si>
    <t>TERUEL</t>
  </si>
  <si>
    <t>1992 2014</t>
  </si>
  <si>
    <t>1963 1980</t>
  </si>
  <si>
    <t>000417W</t>
  </si>
  <si>
    <t>HUESCA</t>
  </si>
  <si>
    <t>1999 2014</t>
  </si>
  <si>
    <t>1985 1999</t>
  </si>
  <si>
    <t>AGUARON P F E</t>
  </si>
  <si>
    <t>011856W</t>
  </si>
  <si>
    <t>ZARAGOZA</t>
  </si>
  <si>
    <t>1951 1969</t>
  </si>
  <si>
    <t>1991 2005</t>
  </si>
  <si>
    <t>004757W</t>
  </si>
  <si>
    <t>2001 2009</t>
  </si>
  <si>
    <t>1956 1964</t>
  </si>
  <si>
    <t>9442A</t>
  </si>
  <si>
    <t>AGUILON</t>
  </si>
  <si>
    <t>010251W</t>
  </si>
  <si>
    <t>1993 2005</t>
  </si>
  <si>
    <t>2009 2014</t>
  </si>
  <si>
    <t>9808X</t>
  </si>
  <si>
    <t>000817E</t>
  </si>
  <si>
    <t>ETRS89</t>
  </si>
  <si>
    <t>2012 2015</t>
  </si>
  <si>
    <t>2009 2011</t>
  </si>
  <si>
    <t>AISA DE JACA</t>
  </si>
  <si>
    <t>003722W</t>
  </si>
  <si>
    <t>1988 2014</t>
  </si>
  <si>
    <t>1968 1975</t>
  </si>
  <si>
    <t>8354X</t>
  </si>
  <si>
    <t>012629W</t>
  </si>
  <si>
    <t>2009 2015</t>
  </si>
  <si>
    <t>9914I</t>
  </si>
  <si>
    <t>002723E</t>
  </si>
  <si>
    <t>1975 1981</t>
  </si>
  <si>
    <t>9480F</t>
  </si>
  <si>
    <t>ALCALA DE GURREA  SAN PEDRO</t>
  </si>
  <si>
    <t>004434W</t>
  </si>
  <si>
    <t>1994 2015</t>
  </si>
  <si>
    <t>1979 1982</t>
  </si>
  <si>
    <t>8459U</t>
  </si>
  <si>
    <t>ALCALA DE LA SELVA (SOLANO DE LA VEGA)</t>
  </si>
  <si>
    <t>004157W</t>
  </si>
  <si>
    <t>1991 2003</t>
  </si>
  <si>
    <t>2003 2014</t>
  </si>
  <si>
    <t>9573X</t>
  </si>
  <si>
    <t>ALCAÑIZ</t>
  </si>
  <si>
    <t>000830W</t>
  </si>
  <si>
    <t>2002 2012</t>
  </si>
  <si>
    <t>1992 1995</t>
  </si>
  <si>
    <t>001056W</t>
  </si>
  <si>
    <t>1942 1966</t>
  </si>
  <si>
    <t>1966 1974</t>
  </si>
  <si>
    <t>9567F</t>
  </si>
  <si>
    <t>ALCORISA (DGA)</t>
  </si>
  <si>
    <t>002318W</t>
  </si>
  <si>
    <t>1991 1999</t>
  </si>
  <si>
    <t>9358I</t>
  </si>
  <si>
    <t>014207W</t>
  </si>
  <si>
    <t>1993 2008</t>
  </si>
  <si>
    <t>2008 2014</t>
  </si>
  <si>
    <t>ALFAMBRA (PFE-DGA)</t>
  </si>
  <si>
    <t>010153W</t>
  </si>
  <si>
    <t>1984 2002</t>
  </si>
  <si>
    <t>1974 1984</t>
  </si>
  <si>
    <t>9354X</t>
  </si>
  <si>
    <t>ALHAMA DE ARAGON</t>
  </si>
  <si>
    <t>015343W</t>
  </si>
  <si>
    <t>9354E</t>
  </si>
  <si>
    <t>ALHAMA DE ARAGON (DGA)</t>
  </si>
  <si>
    <t>015338W</t>
  </si>
  <si>
    <t>1992 2005</t>
  </si>
  <si>
    <t>2005 2012</t>
  </si>
  <si>
    <t>9425F</t>
  </si>
  <si>
    <t>ALMONACID SIERRA COOPERATIVA</t>
  </si>
  <si>
    <t>011932W</t>
  </si>
  <si>
    <t>1971 1982</t>
  </si>
  <si>
    <t>1987 1996</t>
  </si>
  <si>
    <t>9491X</t>
  </si>
  <si>
    <t>003509W</t>
  </si>
  <si>
    <t>2010 2013</t>
  </si>
  <si>
    <t>2013 2015</t>
  </si>
  <si>
    <t>003505W</t>
  </si>
  <si>
    <t>1990 2010</t>
  </si>
  <si>
    <t>1942 1957</t>
  </si>
  <si>
    <t>012259W</t>
  </si>
  <si>
    <t>1949 1976</t>
  </si>
  <si>
    <t>1981 1990</t>
  </si>
  <si>
    <t>ALTORRICON</t>
  </si>
  <si>
    <t>002456E</t>
  </si>
  <si>
    <t>1956 1967</t>
  </si>
  <si>
    <t>1997 2004</t>
  </si>
  <si>
    <t>9550D</t>
  </si>
  <si>
    <t>ANDORRA (CENTRAL TERMICA)</t>
  </si>
  <si>
    <t>002254W</t>
  </si>
  <si>
    <t>1987 2001</t>
  </si>
  <si>
    <t>2001 2013</t>
  </si>
  <si>
    <t>9550C</t>
  </si>
  <si>
    <t>ANDORRA, HORCALLANA</t>
  </si>
  <si>
    <t>002428W</t>
  </si>
  <si>
    <t>2010 2015</t>
  </si>
  <si>
    <t>2009 2009</t>
  </si>
  <si>
    <t>9887A</t>
  </si>
  <si>
    <t>ANGUES</t>
  </si>
  <si>
    <t>000913W</t>
  </si>
  <si>
    <t>2005 2014</t>
  </si>
  <si>
    <t>1993 1999</t>
  </si>
  <si>
    <t>9402A</t>
  </si>
  <si>
    <t>ANIÑON II</t>
  </si>
  <si>
    <t>014235W</t>
  </si>
  <si>
    <t>2011 2013</t>
  </si>
  <si>
    <t>2013 2014</t>
  </si>
  <si>
    <t>9208E</t>
  </si>
  <si>
    <t>004023W</t>
  </si>
  <si>
    <t>2006 2012</t>
  </si>
  <si>
    <t>9407A</t>
  </si>
  <si>
    <t>ARANDA DE MONCAYO (D.G.A.)</t>
  </si>
  <si>
    <t>014737W</t>
  </si>
  <si>
    <t>1999 2005</t>
  </si>
  <si>
    <t>9199D</t>
  </si>
  <si>
    <t>003319W</t>
  </si>
  <si>
    <t>2002 2011</t>
  </si>
  <si>
    <t>9829E</t>
  </si>
  <si>
    <t>000411E</t>
  </si>
  <si>
    <t>1990 2004</t>
  </si>
  <si>
    <t>1976 1986</t>
  </si>
  <si>
    <t>AREN</t>
  </si>
  <si>
    <t>004318E</t>
  </si>
  <si>
    <t>2010 2014</t>
  </si>
  <si>
    <t>2010 2010</t>
  </si>
  <si>
    <t>010917W</t>
  </si>
  <si>
    <t>1959 1989</t>
  </si>
  <si>
    <t>9899A</t>
  </si>
  <si>
    <t>ARGUIS (DGA)</t>
  </si>
  <si>
    <t>002622W</t>
  </si>
  <si>
    <t>2005 2015</t>
  </si>
  <si>
    <t>1992 1999</t>
  </si>
  <si>
    <t>9350A</t>
  </si>
  <si>
    <t>ARIZA P F E</t>
  </si>
  <si>
    <t>020317W</t>
  </si>
  <si>
    <t>1990 2005</t>
  </si>
  <si>
    <t>1965 1979</t>
  </si>
  <si>
    <t>013303W</t>
  </si>
  <si>
    <t>9367B</t>
  </si>
  <si>
    <t>ATECA (DGA)</t>
  </si>
  <si>
    <t>014717W</t>
  </si>
  <si>
    <t>004121W</t>
  </si>
  <si>
    <t>1980 1997</t>
  </si>
  <si>
    <t>1967 1977</t>
  </si>
  <si>
    <t>002937W</t>
  </si>
  <si>
    <t>1950 1960</t>
  </si>
  <si>
    <t>9519T</t>
  </si>
  <si>
    <t>AZUARA (DGA)</t>
  </si>
  <si>
    <t>005205W</t>
  </si>
  <si>
    <t>1999 2015</t>
  </si>
  <si>
    <t>1995 1998</t>
  </si>
  <si>
    <t>9211F</t>
  </si>
  <si>
    <t>004902W</t>
  </si>
  <si>
    <t>2009 2012</t>
  </si>
  <si>
    <t>9911X</t>
  </si>
  <si>
    <t>001116E</t>
  </si>
  <si>
    <t>BAÑON</t>
  </si>
  <si>
    <t>011227W</t>
  </si>
  <si>
    <t>1986 1999</t>
  </si>
  <si>
    <t>1968 1976</t>
  </si>
  <si>
    <t>9866C</t>
  </si>
  <si>
    <t>000826E</t>
  </si>
  <si>
    <t>9866E</t>
  </si>
  <si>
    <t>BARBASTRO (BRILLEN)</t>
  </si>
  <si>
    <t>000648E</t>
  </si>
  <si>
    <t>1998 2014</t>
  </si>
  <si>
    <t>1991 1997</t>
  </si>
  <si>
    <t>BARBASTRO (COMARCAL)</t>
  </si>
  <si>
    <t>000754E</t>
  </si>
  <si>
    <t>2000 2014</t>
  </si>
  <si>
    <t>1954 1959</t>
  </si>
  <si>
    <t>001103E</t>
  </si>
  <si>
    <t>1969 1990</t>
  </si>
  <si>
    <t>9998X</t>
  </si>
  <si>
    <t>BELLO</t>
  </si>
  <si>
    <t>012940W</t>
  </si>
  <si>
    <t>9998J</t>
  </si>
  <si>
    <t>BELLO (DGA)</t>
  </si>
  <si>
    <t>012935W</t>
  </si>
  <si>
    <t>1999 2000</t>
  </si>
  <si>
    <t>001408E</t>
  </si>
  <si>
    <t>9756X</t>
  </si>
  <si>
    <t>002848E</t>
  </si>
  <si>
    <t>BENABARRE (COMARCAL)</t>
  </si>
  <si>
    <t>002853E</t>
  </si>
  <si>
    <t>1994 2014</t>
  </si>
  <si>
    <t>1988 1994</t>
  </si>
  <si>
    <t>9838B</t>
  </si>
  <si>
    <t>BENASQUE</t>
  </si>
  <si>
    <t>003118E</t>
  </si>
  <si>
    <t>2014 2014</t>
  </si>
  <si>
    <t>9838A</t>
  </si>
  <si>
    <t>BENASQUE (ESCUELA DE MONTANA)</t>
  </si>
  <si>
    <t>003107E</t>
  </si>
  <si>
    <t>2012 2014</t>
  </si>
  <si>
    <t>1997 1999</t>
  </si>
  <si>
    <t>000027W</t>
  </si>
  <si>
    <t>1951 1991</t>
  </si>
  <si>
    <t>1991 2015</t>
  </si>
  <si>
    <t>9874A</t>
  </si>
  <si>
    <t>BERBEGAL (D.G.A)</t>
  </si>
  <si>
    <t>000007W</t>
  </si>
  <si>
    <t>1990 1998</t>
  </si>
  <si>
    <t>9470E</t>
  </si>
  <si>
    <t>BERNUES</t>
  </si>
  <si>
    <t>003506W</t>
  </si>
  <si>
    <t>1974 2015</t>
  </si>
  <si>
    <t>1969 1974</t>
  </si>
  <si>
    <t>BESCOS DE GARCIPOLLERA</t>
  </si>
  <si>
    <t>003017W</t>
  </si>
  <si>
    <t>1966 1990</t>
  </si>
  <si>
    <t>1990 2013</t>
  </si>
  <si>
    <t>005607W</t>
  </si>
  <si>
    <t>1987 2008</t>
  </si>
  <si>
    <t>1975 1987</t>
  </si>
  <si>
    <t>9784P</t>
  </si>
  <si>
    <t>BIELSA</t>
  </si>
  <si>
    <t>001329E</t>
  </si>
  <si>
    <t>9782A</t>
  </si>
  <si>
    <t>001242E</t>
  </si>
  <si>
    <t>1994 2002</t>
  </si>
  <si>
    <t>2007 2014</t>
  </si>
  <si>
    <t>BIESCAS (BUBAL CHE)</t>
  </si>
  <si>
    <t>001904W</t>
  </si>
  <si>
    <t>2000 2015</t>
  </si>
  <si>
    <t>9453X</t>
  </si>
  <si>
    <t>001908W</t>
  </si>
  <si>
    <t>2011 2015</t>
  </si>
  <si>
    <t>2009 2010</t>
  </si>
  <si>
    <t>9915A</t>
  </si>
  <si>
    <t>BINEFAR</t>
  </si>
  <si>
    <t>001727E</t>
  </si>
  <si>
    <t>000400E</t>
  </si>
  <si>
    <t>1952 1979</t>
  </si>
  <si>
    <t>1991 2004</t>
  </si>
  <si>
    <t>9311C</t>
  </si>
  <si>
    <t>BORJA (AYUNTAMIENTO)</t>
  </si>
  <si>
    <t>013150W</t>
  </si>
  <si>
    <t>1997 2013</t>
  </si>
  <si>
    <t>1988 1997</t>
  </si>
  <si>
    <t>000719W</t>
  </si>
  <si>
    <t>1957 1993</t>
  </si>
  <si>
    <t>9576C</t>
  </si>
  <si>
    <t>BUJARALOZ</t>
  </si>
  <si>
    <t>001028W</t>
  </si>
  <si>
    <t>2002 2007</t>
  </si>
  <si>
    <t>1997 2002</t>
  </si>
  <si>
    <t>9552O</t>
  </si>
  <si>
    <t>BUJARALOZ (PETRIS)</t>
  </si>
  <si>
    <t>000845W</t>
  </si>
  <si>
    <t>1984 1998</t>
  </si>
  <si>
    <t>9509D</t>
  </si>
  <si>
    <t>BUJARALOZ (ROZAS)</t>
  </si>
  <si>
    <t>001402W</t>
  </si>
  <si>
    <t>2006 2011</t>
  </si>
  <si>
    <t>2000 2005</t>
  </si>
  <si>
    <t>9309A</t>
  </si>
  <si>
    <t>BULBUENTE</t>
  </si>
  <si>
    <t>013625W</t>
  </si>
  <si>
    <t>9946A</t>
  </si>
  <si>
    <t>CALACEITE (D.G.A.)</t>
  </si>
  <si>
    <t>001104E</t>
  </si>
  <si>
    <t>1990 2011</t>
  </si>
  <si>
    <t>9381I</t>
  </si>
  <si>
    <t>CALAMOCHA</t>
  </si>
  <si>
    <t>011736W</t>
  </si>
  <si>
    <t>1992 2003</t>
  </si>
  <si>
    <t>9569A</t>
  </si>
  <si>
    <t>CALANDA</t>
  </si>
  <si>
    <t>001416W</t>
  </si>
  <si>
    <t>2002 2008</t>
  </si>
  <si>
    <t>1993 1998</t>
  </si>
  <si>
    <t>CALANDA (EMBALSE)</t>
  </si>
  <si>
    <t>001332W</t>
  </si>
  <si>
    <t>2001 2012</t>
  </si>
  <si>
    <t>1993 2001</t>
  </si>
  <si>
    <t>9394X</t>
  </si>
  <si>
    <t>CALATAYUD</t>
  </si>
  <si>
    <t>013843W</t>
  </si>
  <si>
    <t>1997 2006</t>
  </si>
  <si>
    <t>9428E</t>
  </si>
  <si>
    <t>CALATORAO  COOPERATIVA</t>
  </si>
  <si>
    <t>011915W</t>
  </si>
  <si>
    <t>2000 2009</t>
  </si>
  <si>
    <t>CAMARENA DE LA SIERRA (DGA)</t>
  </si>
  <si>
    <t>010227W</t>
  </si>
  <si>
    <t>1991 2010</t>
  </si>
  <si>
    <t>9380E</t>
  </si>
  <si>
    <t>CAMINREAL</t>
  </si>
  <si>
    <t>012006W</t>
  </si>
  <si>
    <t>9828U</t>
  </si>
  <si>
    <t>000948E</t>
  </si>
  <si>
    <t>1993 2006</t>
  </si>
  <si>
    <t>2006 2014</t>
  </si>
  <si>
    <t>9198X</t>
  </si>
  <si>
    <t>CANFRANC</t>
  </si>
  <si>
    <t>003058W</t>
  </si>
  <si>
    <t>2014 2015</t>
  </si>
  <si>
    <t>9198E</t>
  </si>
  <si>
    <t>CANFRANC (CENTRAL I.P.)</t>
  </si>
  <si>
    <t>003124W</t>
  </si>
  <si>
    <t>1990 1999</t>
  </si>
  <si>
    <t>2008 2013</t>
  </si>
  <si>
    <t>003105W</t>
  </si>
  <si>
    <t>1987 2015</t>
  </si>
  <si>
    <t>1950 1975</t>
  </si>
  <si>
    <t>9423A</t>
  </si>
  <si>
    <t>CARIÑENA (COMARCAL 2)</t>
  </si>
  <si>
    <t>011349W</t>
  </si>
  <si>
    <t>1995 2012</t>
  </si>
  <si>
    <t>1989 1995</t>
  </si>
  <si>
    <t>9574X</t>
  </si>
  <si>
    <t>000216W</t>
  </si>
  <si>
    <t>2004 2012</t>
  </si>
  <si>
    <t>9553E</t>
  </si>
  <si>
    <t>000511W</t>
  </si>
  <si>
    <t>2005 2010</t>
  </si>
  <si>
    <t>2003 2005</t>
  </si>
  <si>
    <t>9336D</t>
  </si>
  <si>
    <t>CASTEJON DE VALDEJASA</t>
  </si>
  <si>
    <t>005945W</t>
  </si>
  <si>
    <t>9869E</t>
  </si>
  <si>
    <t>CASTEJON DEL PUENTE</t>
  </si>
  <si>
    <t>000936E</t>
  </si>
  <si>
    <t>1967 2004</t>
  </si>
  <si>
    <t>9869F</t>
  </si>
  <si>
    <t>CASTEJON DEL PUENTE (2)</t>
  </si>
  <si>
    <t>000934E</t>
  </si>
  <si>
    <t>2011 2014</t>
  </si>
  <si>
    <t>9561X</t>
  </si>
  <si>
    <t>001855W</t>
  </si>
  <si>
    <t>003305W</t>
  </si>
  <si>
    <t>1982 2005</t>
  </si>
  <si>
    <t>1938 1949</t>
  </si>
  <si>
    <t>8458A</t>
  </si>
  <si>
    <t>CEDRILLAS (AYUNTAMIENTO DGA)</t>
  </si>
  <si>
    <t>005117W</t>
  </si>
  <si>
    <t>1983 2012</t>
  </si>
  <si>
    <t>8458X</t>
  </si>
  <si>
    <t>005058W</t>
  </si>
  <si>
    <t>011727W</t>
  </si>
  <si>
    <t>1948 1979</t>
  </si>
  <si>
    <t>1979 2004</t>
  </si>
  <si>
    <t>015752W</t>
  </si>
  <si>
    <t>1976 1997</t>
  </si>
  <si>
    <t>1946 1960</t>
  </si>
  <si>
    <t>9940F</t>
  </si>
  <si>
    <t>CRETAS (D.G.A.)</t>
  </si>
  <si>
    <t>001238E</t>
  </si>
  <si>
    <t>CUBEL (CASAS ALTAS)</t>
  </si>
  <si>
    <t>013817W</t>
  </si>
  <si>
    <t>1976 1990</t>
  </si>
  <si>
    <t>CUEVA FORADADA (EMBALSE)</t>
  </si>
  <si>
    <t>004141W</t>
  </si>
  <si>
    <t>1986 2010</t>
  </si>
  <si>
    <t>1972 1985</t>
  </si>
  <si>
    <t>DAROCA I</t>
  </si>
  <si>
    <t>012436W</t>
  </si>
  <si>
    <t>1937 2015</t>
  </si>
  <si>
    <t>1909 1937</t>
  </si>
  <si>
    <t>9390X</t>
  </si>
  <si>
    <t>DAROCA II</t>
  </si>
  <si>
    <t>9321X</t>
  </si>
  <si>
    <t>010823W</t>
  </si>
  <si>
    <t>9321B</t>
  </si>
  <si>
    <t>EJEA DE LOS CABALLEROS (COMARCAL)</t>
  </si>
  <si>
    <t>010818W</t>
  </si>
  <si>
    <t>2004 2010</t>
  </si>
  <si>
    <t>9567U</t>
  </si>
  <si>
    <t>EJULVE (D.G.A.)</t>
  </si>
  <si>
    <t>003356W</t>
  </si>
  <si>
    <t>9331F</t>
  </si>
  <si>
    <t>011552W</t>
  </si>
  <si>
    <t>1972 1982</t>
  </si>
  <si>
    <t>9826C</t>
  </si>
  <si>
    <t>EL PLANO</t>
  </si>
  <si>
    <t>001249E</t>
  </si>
  <si>
    <t>2012 2012</t>
  </si>
  <si>
    <t>001823W</t>
  </si>
  <si>
    <t>1940 1959</t>
  </si>
  <si>
    <t>1974 1987</t>
  </si>
  <si>
    <t>EL TORMILLO-TERREU</t>
  </si>
  <si>
    <t>000023E</t>
  </si>
  <si>
    <t>1968 1991</t>
  </si>
  <si>
    <t>1952 1967</t>
  </si>
  <si>
    <t>9907K</t>
  </si>
  <si>
    <t>EL TORROLLON (EMBALSE)</t>
  </si>
  <si>
    <t>001551W</t>
  </si>
  <si>
    <t>2001 2014</t>
  </si>
  <si>
    <t>1995 1999</t>
  </si>
  <si>
    <t>9506U</t>
  </si>
  <si>
    <t>1986 1993</t>
  </si>
  <si>
    <t>9947U</t>
  </si>
  <si>
    <t>FAYON DGA</t>
  </si>
  <si>
    <t>001953E</t>
  </si>
  <si>
    <t>1995 2008</t>
  </si>
  <si>
    <t>000717W</t>
  </si>
  <si>
    <t>1987 2004</t>
  </si>
  <si>
    <t>1970 1981</t>
  </si>
  <si>
    <t>9436X</t>
  </si>
  <si>
    <t>FONFRÍA 'DGA'</t>
  </si>
  <si>
    <t>010515W</t>
  </si>
  <si>
    <t>2011 2011</t>
  </si>
  <si>
    <t>8458E</t>
  </si>
  <si>
    <t>FORMICHE ALTO (DGA)</t>
  </si>
  <si>
    <t>005252W</t>
  </si>
  <si>
    <t>1991 2009</t>
  </si>
  <si>
    <t>2009 2013</t>
  </si>
  <si>
    <t>9924X</t>
  </si>
  <si>
    <t>002120E</t>
  </si>
  <si>
    <t>9814E</t>
  </si>
  <si>
    <t>FRAJEN</t>
  </si>
  <si>
    <t>000828W</t>
  </si>
  <si>
    <t>1966 1975</t>
  </si>
  <si>
    <t>1980 1985</t>
  </si>
  <si>
    <t>9336L</t>
  </si>
  <si>
    <t>012813W</t>
  </si>
  <si>
    <t>1988 1989</t>
  </si>
  <si>
    <t>9503U</t>
  </si>
  <si>
    <t>003801W</t>
  </si>
  <si>
    <t>1995 2015</t>
  </si>
  <si>
    <t>1968 1986</t>
  </si>
  <si>
    <t>9939A</t>
  </si>
  <si>
    <t>FUENTESPALDA (DGA)</t>
  </si>
  <si>
    <t>000408E</t>
  </si>
  <si>
    <t>GALLIPUEN (EMBALSE)</t>
  </si>
  <si>
    <t>002452W</t>
  </si>
  <si>
    <t>1993 2012</t>
  </si>
  <si>
    <t>1920 1928</t>
  </si>
  <si>
    <t>9789A</t>
  </si>
  <si>
    <t>GISTAIN</t>
  </si>
  <si>
    <t>001958E</t>
  </si>
  <si>
    <t>1985 2009</t>
  </si>
  <si>
    <t>1965 1973</t>
  </si>
  <si>
    <t>9850A</t>
  </si>
  <si>
    <t>GRAUS (RESIDENCIA)</t>
  </si>
  <si>
    <t>002003E</t>
  </si>
  <si>
    <t>1998 2009</t>
  </si>
  <si>
    <t>1994 1998</t>
  </si>
  <si>
    <t>8346A</t>
  </si>
  <si>
    <t>GRIEGOS D.G.A.</t>
  </si>
  <si>
    <t>014247W</t>
  </si>
  <si>
    <t>1996 2014</t>
  </si>
  <si>
    <t>1992 1994</t>
  </si>
  <si>
    <t>014257W</t>
  </si>
  <si>
    <t>1981 2011</t>
  </si>
  <si>
    <t>1970 1980</t>
  </si>
  <si>
    <t>9480O</t>
  </si>
  <si>
    <t>004439W</t>
  </si>
  <si>
    <t>1995 2010</t>
  </si>
  <si>
    <t>9489U</t>
  </si>
  <si>
    <t>GURREA DE GALLEGO D.G.A.</t>
  </si>
  <si>
    <t>004531W</t>
  </si>
  <si>
    <t>1996 2013</t>
  </si>
  <si>
    <t>1991 1996</t>
  </si>
  <si>
    <t>004502W</t>
  </si>
  <si>
    <t>1989 2005</t>
  </si>
  <si>
    <t>1957 1970</t>
  </si>
  <si>
    <t>9518A</t>
  </si>
  <si>
    <t>HERRERA DE LOS NAVARROS (D.G.A.)</t>
  </si>
  <si>
    <t>010510W</t>
  </si>
  <si>
    <t>1989 2015</t>
  </si>
  <si>
    <t>1988 1988</t>
  </si>
  <si>
    <t>9546A</t>
  </si>
  <si>
    <t>HIJAR (COOPERATIVA) DGA</t>
  </si>
  <si>
    <t>002632W</t>
  </si>
  <si>
    <t>1989 2010</t>
  </si>
  <si>
    <t>9546B</t>
  </si>
  <si>
    <t>HIJAR, DEPÓSITO</t>
  </si>
  <si>
    <t>002631W</t>
  </si>
  <si>
    <t>000052E</t>
  </si>
  <si>
    <t>1979 1993</t>
  </si>
  <si>
    <t>9901X</t>
  </si>
  <si>
    <t>002342W</t>
  </si>
  <si>
    <t>9901J</t>
  </si>
  <si>
    <t>HUESCA (CENTRO MUN. DEPORTES)</t>
  </si>
  <si>
    <t>002338W</t>
  </si>
  <si>
    <t>1993 2009</t>
  </si>
  <si>
    <t>9901G</t>
  </si>
  <si>
    <t>HUESCA (POLITECNICA)</t>
  </si>
  <si>
    <t>002654W</t>
  </si>
  <si>
    <t>2001 2004</t>
  </si>
  <si>
    <t>9901K</t>
  </si>
  <si>
    <t>HUESCA (SAN JORGE)</t>
  </si>
  <si>
    <t>002513W</t>
  </si>
  <si>
    <t>1995 2009</t>
  </si>
  <si>
    <t>9901B</t>
  </si>
  <si>
    <t>HUESCA OBRAS PUBLICAS</t>
  </si>
  <si>
    <t>002557W</t>
  </si>
  <si>
    <t>1978 1997</t>
  </si>
  <si>
    <t>1997 2014</t>
  </si>
  <si>
    <t>HUESCA/PIRINEOS</t>
  </si>
  <si>
    <t>001935W</t>
  </si>
  <si>
    <t>1951 1978</t>
  </si>
  <si>
    <t>1978 1999</t>
  </si>
  <si>
    <t>JABALOYAS</t>
  </si>
  <si>
    <t>012442W</t>
  </si>
  <si>
    <t>8376B</t>
  </si>
  <si>
    <t>JABALOYAS (D.G.A.)</t>
  </si>
  <si>
    <t>012421W</t>
  </si>
  <si>
    <t>2003 2015</t>
  </si>
  <si>
    <t>1993 2003</t>
  </si>
  <si>
    <t>9201K</t>
  </si>
  <si>
    <t>JACA</t>
  </si>
  <si>
    <t>003249W</t>
  </si>
  <si>
    <t>2005 2009</t>
  </si>
  <si>
    <t>1992 1996</t>
  </si>
  <si>
    <t>003308W</t>
  </si>
  <si>
    <t>1928 1937</t>
  </si>
  <si>
    <t>9203U</t>
  </si>
  <si>
    <t>003817W</t>
  </si>
  <si>
    <t>1988 1992</t>
  </si>
  <si>
    <t>9556F</t>
  </si>
  <si>
    <t>JARQUE DE LA VAL (D.G.A.)</t>
  </si>
  <si>
    <t>004805W</t>
  </si>
  <si>
    <t>002317W</t>
  </si>
  <si>
    <t>1964 1981</t>
  </si>
  <si>
    <t>9470K</t>
  </si>
  <si>
    <t>003210W</t>
  </si>
  <si>
    <t>1987 2014</t>
  </si>
  <si>
    <t>1979 1987</t>
  </si>
  <si>
    <t>001243W</t>
  </si>
  <si>
    <t>1993 2004</t>
  </si>
  <si>
    <t>1968 1979</t>
  </si>
  <si>
    <t>9425C</t>
  </si>
  <si>
    <t>LA ALMUNIA (LA REDONDA)</t>
  </si>
  <si>
    <t>012151W</t>
  </si>
  <si>
    <t>1979 1990</t>
  </si>
  <si>
    <t>9427X</t>
  </si>
  <si>
    <t>012251W</t>
  </si>
  <si>
    <t>9940B</t>
  </si>
  <si>
    <t>LA FRESNEDA (D.G.A.)</t>
  </si>
  <si>
    <t>000432E</t>
  </si>
  <si>
    <t>9567I</t>
  </si>
  <si>
    <t>003134W</t>
  </si>
  <si>
    <t>2003 2008</t>
  </si>
  <si>
    <t>1988 1993</t>
  </si>
  <si>
    <t>9432H</t>
  </si>
  <si>
    <t>LA MUELA (D.G.A.)</t>
  </si>
  <si>
    <t>010639W</t>
  </si>
  <si>
    <t>9491U</t>
  </si>
  <si>
    <t>LA PAUL</t>
  </si>
  <si>
    <t>004727W</t>
  </si>
  <si>
    <t>LA PEÑA (EMBALSE)</t>
  </si>
  <si>
    <t>004422W</t>
  </si>
  <si>
    <t>1989 2014</t>
  </si>
  <si>
    <t>1977 1988</t>
  </si>
  <si>
    <t>LA PUEBLA DE HIJAR</t>
  </si>
  <si>
    <t>002611W</t>
  </si>
  <si>
    <t>1988 2015</t>
  </si>
  <si>
    <t>1953 1972</t>
  </si>
  <si>
    <t>LA SOTONERA (EMBALSE)</t>
  </si>
  <si>
    <t>004012W</t>
  </si>
  <si>
    <t>1980 2015</t>
  </si>
  <si>
    <t>1937 1967</t>
  </si>
  <si>
    <t>LA TRANQUERA (EMBALSE)</t>
  </si>
  <si>
    <t>014715W</t>
  </si>
  <si>
    <t>9806E</t>
  </si>
  <si>
    <t>000759E</t>
  </si>
  <si>
    <t>9855E</t>
  </si>
  <si>
    <t>LAGUARRES</t>
  </si>
  <si>
    <t>002758E</t>
  </si>
  <si>
    <t>2006 2015</t>
  </si>
  <si>
    <t>002000W</t>
  </si>
  <si>
    <t>1989 1996</t>
  </si>
  <si>
    <t>1967 1974</t>
  </si>
  <si>
    <t>9908A</t>
  </si>
  <si>
    <t>LANAJA (DGA)</t>
  </si>
  <si>
    <t>001954W</t>
  </si>
  <si>
    <t>1991 1992</t>
  </si>
  <si>
    <t>9908X</t>
  </si>
  <si>
    <t>LANAJA, DGA</t>
  </si>
  <si>
    <t>001959W</t>
  </si>
  <si>
    <t>2005 2013</t>
  </si>
  <si>
    <t>010519W</t>
  </si>
  <si>
    <t>1999 2010</t>
  </si>
  <si>
    <t>9893E</t>
  </si>
  <si>
    <t>000403W</t>
  </si>
  <si>
    <t>1994 2004</t>
  </si>
  <si>
    <t>9824I</t>
  </si>
  <si>
    <t>000506E</t>
  </si>
  <si>
    <t>1966 1995</t>
  </si>
  <si>
    <t>1995 2007</t>
  </si>
  <si>
    <t>LECERA</t>
  </si>
  <si>
    <t>004227W</t>
  </si>
  <si>
    <t>1993 2010</t>
  </si>
  <si>
    <t>1953 1959</t>
  </si>
  <si>
    <t>9495Y</t>
  </si>
  <si>
    <t>003702W</t>
  </si>
  <si>
    <t>9495G</t>
  </si>
  <si>
    <t>LECIÑENA (D.G.A.)</t>
  </si>
  <si>
    <t>003657W</t>
  </si>
  <si>
    <t>1995 2014</t>
  </si>
  <si>
    <t>1987 1990</t>
  </si>
  <si>
    <t>001011W</t>
  </si>
  <si>
    <t>1961 1973</t>
  </si>
  <si>
    <t>1991 1998</t>
  </si>
  <si>
    <t>004147W</t>
  </si>
  <si>
    <t>1974 2007</t>
  </si>
  <si>
    <t>1959 1968</t>
  </si>
  <si>
    <t>9426A</t>
  </si>
  <si>
    <t>LONGARES (2)</t>
  </si>
  <si>
    <t>011027W</t>
  </si>
  <si>
    <t>1969 1984</t>
  </si>
  <si>
    <t>9222I</t>
  </si>
  <si>
    <t>010121W</t>
  </si>
  <si>
    <t>2001 2008</t>
  </si>
  <si>
    <t>003453W</t>
  </si>
  <si>
    <t>1977 1992</t>
  </si>
  <si>
    <t>9516E</t>
  </si>
  <si>
    <t>010232W</t>
  </si>
  <si>
    <t>9386A</t>
  </si>
  <si>
    <t>LUCO DE JILOCA (DGA)</t>
  </si>
  <si>
    <t>011821W</t>
  </si>
  <si>
    <t>2002 2009</t>
  </si>
  <si>
    <t>9323A</t>
  </si>
  <si>
    <t>LUNA (LUNA)</t>
  </si>
  <si>
    <t>010013W</t>
  </si>
  <si>
    <t>9483A</t>
  </si>
  <si>
    <t>1985 1996</t>
  </si>
  <si>
    <t>2000 2004</t>
  </si>
  <si>
    <t>9942A</t>
  </si>
  <si>
    <t>MAELLA (D.G.A.)</t>
  </si>
  <si>
    <t>000828E</t>
  </si>
  <si>
    <t>1991 2011</t>
  </si>
  <si>
    <t>1988 1991</t>
  </si>
  <si>
    <t>9407E</t>
  </si>
  <si>
    <t>MAIDEVERA (EMBALSE)</t>
  </si>
  <si>
    <t>014540W</t>
  </si>
  <si>
    <t>1993 2015</t>
  </si>
  <si>
    <t>1992 1993</t>
  </si>
  <si>
    <t>9440E</t>
  </si>
  <si>
    <t>011812W</t>
  </si>
  <si>
    <t>1992 2015</t>
  </si>
  <si>
    <t>1971 1985</t>
  </si>
  <si>
    <t>015233W</t>
  </si>
  <si>
    <t>1941 1952</t>
  </si>
  <si>
    <t>9315E</t>
  </si>
  <si>
    <t>MALLEN (D.G.A.)</t>
  </si>
  <si>
    <t>012440W</t>
  </si>
  <si>
    <t>2004 2015</t>
  </si>
  <si>
    <t>1999 2004</t>
  </si>
  <si>
    <t>8463A</t>
  </si>
  <si>
    <t>MANZANERA P F E</t>
  </si>
  <si>
    <t>004947W</t>
  </si>
  <si>
    <t>1983 1992</t>
  </si>
  <si>
    <t>1971 1980</t>
  </si>
  <si>
    <t>004627W</t>
  </si>
  <si>
    <t>001526E</t>
  </si>
  <si>
    <t>1990 2014</t>
  </si>
  <si>
    <t>1968 1985</t>
  </si>
  <si>
    <t>9395I</t>
  </si>
  <si>
    <t>MIEDES (DGA)</t>
  </si>
  <si>
    <t>012912W</t>
  </si>
  <si>
    <t>1993 2000</t>
  </si>
  <si>
    <t>9465Q</t>
  </si>
  <si>
    <t>MOLINO DE VILLOBAS (D.G.A.)</t>
  </si>
  <si>
    <t>001714W</t>
  </si>
  <si>
    <t>1991 2012</t>
  </si>
  <si>
    <t>1989 1990</t>
  </si>
  <si>
    <t>002459W</t>
  </si>
  <si>
    <t>1957 1978</t>
  </si>
  <si>
    <t>1944 1956</t>
  </si>
  <si>
    <t>9507A</t>
  </si>
  <si>
    <t>MONEGRILLO (2)</t>
  </si>
  <si>
    <t>002501W</t>
  </si>
  <si>
    <t>9874U</t>
  </si>
  <si>
    <t>000343E</t>
  </si>
  <si>
    <t>1981 1987</t>
  </si>
  <si>
    <t>MONEVA-EMBALSE</t>
  </si>
  <si>
    <t>005004W</t>
  </si>
  <si>
    <t>1930 1951</t>
  </si>
  <si>
    <t>9349A</t>
  </si>
  <si>
    <t>MONREAL DE ARIZA (GRANJA)</t>
  </si>
  <si>
    <t>020617W</t>
  </si>
  <si>
    <t>1989 1992</t>
  </si>
  <si>
    <t>9531Y</t>
  </si>
  <si>
    <t>MONTALBÁN, DGA</t>
  </si>
  <si>
    <t>004735W</t>
  </si>
  <si>
    <t>MONTERDE P F E</t>
  </si>
  <si>
    <t>014400W</t>
  </si>
  <si>
    <t>1962 1989</t>
  </si>
  <si>
    <t>1950 1962</t>
  </si>
  <si>
    <t>9872C</t>
  </si>
  <si>
    <t>MONZON (COMARCAL)</t>
  </si>
  <si>
    <t>001100E</t>
  </si>
  <si>
    <t>1995 2005</t>
  </si>
  <si>
    <t>9872I</t>
  </si>
  <si>
    <t>MONZON (ICONA)</t>
  </si>
  <si>
    <t>001011E</t>
  </si>
  <si>
    <t>9871B</t>
  </si>
  <si>
    <t>MONZON SILO</t>
  </si>
  <si>
    <t>001143E</t>
  </si>
  <si>
    <t>1990 2001</t>
  </si>
  <si>
    <t>9405E</t>
  </si>
  <si>
    <t>MORATA DE JALON</t>
  </si>
  <si>
    <t>012849W</t>
  </si>
  <si>
    <t>1972 1980</t>
  </si>
  <si>
    <t>2001 2007</t>
  </si>
  <si>
    <t>8486X</t>
  </si>
  <si>
    <t>002716W</t>
  </si>
  <si>
    <t>9513X</t>
  </si>
  <si>
    <t>MUNIESA, COMARCAL</t>
  </si>
  <si>
    <t>004820W</t>
  </si>
  <si>
    <t>9476U</t>
  </si>
  <si>
    <t>MURILLO DE GALLEGO</t>
  </si>
  <si>
    <t>004507W</t>
  </si>
  <si>
    <t>1996 2012</t>
  </si>
  <si>
    <t>1977 1985</t>
  </si>
  <si>
    <t>9832A</t>
  </si>
  <si>
    <t>NAVAL (D.G.A.)</t>
  </si>
  <si>
    <t>000909E</t>
  </si>
  <si>
    <t>NIGUELLA</t>
  </si>
  <si>
    <t>013129W</t>
  </si>
  <si>
    <t>8347E</t>
  </si>
  <si>
    <t>NOGUERA DE ALBARRACIN (D.G.A.)</t>
  </si>
  <si>
    <t>013551W</t>
  </si>
  <si>
    <t>003547W</t>
  </si>
  <si>
    <t>1992 2004</t>
  </si>
  <si>
    <t>9943I</t>
  </si>
  <si>
    <t>001445E</t>
  </si>
  <si>
    <t>9314E</t>
  </si>
  <si>
    <t>NOVILLAS (D.G.A.)</t>
  </si>
  <si>
    <t>012352W</t>
  </si>
  <si>
    <t>2001 2015</t>
  </si>
  <si>
    <t>ODON</t>
  </si>
  <si>
    <t>013427W</t>
  </si>
  <si>
    <t>1996 2008</t>
  </si>
  <si>
    <t>1990 1994</t>
  </si>
  <si>
    <t>9390I</t>
  </si>
  <si>
    <t>ORCAJO</t>
  </si>
  <si>
    <t>012929W</t>
  </si>
  <si>
    <t>9812I</t>
  </si>
  <si>
    <t>ORDESA-PRADERA</t>
  </si>
  <si>
    <t>000327W</t>
  </si>
  <si>
    <t>3009E</t>
  </si>
  <si>
    <t>ORIHUELA DEL TREMEDAL</t>
  </si>
  <si>
    <t>013857W</t>
  </si>
  <si>
    <t>1986 1990</t>
  </si>
  <si>
    <t>003447W</t>
  </si>
  <si>
    <t>1968 1980</t>
  </si>
  <si>
    <t>001241W</t>
  </si>
  <si>
    <t>1953 2012</t>
  </si>
  <si>
    <t>004504W</t>
  </si>
  <si>
    <t>1996 2015</t>
  </si>
  <si>
    <t>1969 1982</t>
  </si>
  <si>
    <t>9382E</t>
  </si>
  <si>
    <t>PANCRUDO (D.G.A.)</t>
  </si>
  <si>
    <t>010155W</t>
  </si>
  <si>
    <t>9336U</t>
  </si>
  <si>
    <t>011257W</t>
  </si>
  <si>
    <t>PENA (EMBALSE)</t>
  </si>
  <si>
    <t>000808E</t>
  </si>
  <si>
    <t>1957 2014</t>
  </si>
  <si>
    <t>1951 1957</t>
  </si>
  <si>
    <t>9870D</t>
  </si>
  <si>
    <t>PERALTA (CALASANZ DGA)</t>
  </si>
  <si>
    <t>002233E</t>
  </si>
  <si>
    <t>003802W</t>
  </si>
  <si>
    <t>9888I</t>
  </si>
  <si>
    <t>000657W</t>
  </si>
  <si>
    <t>9888G</t>
  </si>
  <si>
    <t>PERTUSA D.G.A.</t>
  </si>
  <si>
    <t>000728W</t>
  </si>
  <si>
    <t>1991 1991</t>
  </si>
  <si>
    <t>9510A</t>
  </si>
  <si>
    <t>PINA DE EBRO P F E</t>
  </si>
  <si>
    <t>003144W</t>
  </si>
  <si>
    <t>1959 1983</t>
  </si>
  <si>
    <t>POZONDON D.G.A.</t>
  </si>
  <si>
    <t>012817W</t>
  </si>
  <si>
    <t>013027W</t>
  </si>
  <si>
    <t>1996 2002</t>
  </si>
  <si>
    <t>9336O</t>
  </si>
  <si>
    <t>POZUELO DE ARAGON</t>
  </si>
  <si>
    <t>012509W</t>
  </si>
  <si>
    <t>9337A</t>
  </si>
  <si>
    <t>011550W</t>
  </si>
  <si>
    <t>1998 2005</t>
  </si>
  <si>
    <t>9479E</t>
  </si>
  <si>
    <t>PUENDELUNA</t>
  </si>
  <si>
    <t>004528W</t>
  </si>
  <si>
    <t>1999 2001</t>
  </si>
  <si>
    <t>9755A</t>
  </si>
  <si>
    <t>PUENTE DE MONTAÑANA (D.G.A.)</t>
  </si>
  <si>
    <t>004143E</t>
  </si>
  <si>
    <t>1993 2014</t>
  </si>
  <si>
    <t>PUERTO DE ORIHUELA</t>
  </si>
  <si>
    <t>013901W</t>
  </si>
  <si>
    <t>2010 2011</t>
  </si>
  <si>
    <t>2013 2013</t>
  </si>
  <si>
    <t>9756I</t>
  </si>
  <si>
    <t>002252E</t>
  </si>
  <si>
    <t>9510X</t>
  </si>
  <si>
    <t>QUINTO</t>
  </si>
  <si>
    <t>003014W</t>
  </si>
  <si>
    <t>000017W</t>
  </si>
  <si>
    <t>9416A</t>
  </si>
  <si>
    <t>012435W</t>
  </si>
  <si>
    <t>1965 1978</t>
  </si>
  <si>
    <t>9905A</t>
  </si>
  <si>
    <t>ROBRES (CHE)</t>
  </si>
  <si>
    <t>002700W</t>
  </si>
  <si>
    <t>2004 2014</t>
  </si>
  <si>
    <t>2001 2002</t>
  </si>
  <si>
    <t>9460X</t>
  </si>
  <si>
    <t>SABIÑANIGO</t>
  </si>
  <si>
    <t>002120W</t>
  </si>
  <si>
    <t>2004 2009</t>
  </si>
  <si>
    <t>SADABA</t>
  </si>
  <si>
    <t>011627W</t>
  </si>
  <si>
    <t>1967 2015</t>
  </si>
  <si>
    <t>1958 1966</t>
  </si>
  <si>
    <t>9864I</t>
  </si>
  <si>
    <t>SALAS BAJAS (COVISA)</t>
  </si>
  <si>
    <t>000507E</t>
  </si>
  <si>
    <t>1988 1999</t>
  </si>
  <si>
    <t>001844W</t>
  </si>
  <si>
    <t>SALLENT DE GALLEGO</t>
  </si>
  <si>
    <t>001949W</t>
  </si>
  <si>
    <t>1953 1976</t>
  </si>
  <si>
    <t>2001 2011</t>
  </si>
  <si>
    <t>9446E</t>
  </si>
  <si>
    <t>SALLENT DE GALLEGO LA SARRA</t>
  </si>
  <si>
    <t>001940W</t>
  </si>
  <si>
    <t>1980 1987</t>
  </si>
  <si>
    <t>9546E</t>
  </si>
  <si>
    <t>SAMPER DE CALANDA (DGA)</t>
  </si>
  <si>
    <t>002304W</t>
  </si>
  <si>
    <t>8356U</t>
  </si>
  <si>
    <t>011047W</t>
  </si>
  <si>
    <t>1972 1987</t>
  </si>
  <si>
    <t>002000E</t>
  </si>
  <si>
    <t>1961 1975</t>
  </si>
  <si>
    <t>9820E</t>
  </si>
  <si>
    <t>000142W</t>
  </si>
  <si>
    <t>1966 1978</t>
  </si>
  <si>
    <t>1987 1995</t>
  </si>
  <si>
    <t>9908O</t>
  </si>
  <si>
    <t>001327W</t>
  </si>
  <si>
    <t>2000 2008</t>
  </si>
  <si>
    <t>SAN JULIAN DE BANZO</t>
  </si>
  <si>
    <t>002117W</t>
  </si>
  <si>
    <t>1977 2004</t>
  </si>
  <si>
    <t>1950 1966</t>
  </si>
  <si>
    <t>9307A</t>
  </si>
  <si>
    <t>SAN MARTIN DEL MONCAYO (D.G.A.</t>
  </si>
  <si>
    <t>014735W</t>
  </si>
  <si>
    <t>9497I</t>
  </si>
  <si>
    <t>SAN MATEO DE GALLEGO II</t>
  </si>
  <si>
    <t>004549W</t>
  </si>
  <si>
    <t>9335K</t>
  </si>
  <si>
    <t>SANCHO ABARCA (D.G.A.)</t>
  </si>
  <si>
    <t>011611W</t>
  </si>
  <si>
    <t>1989 1993</t>
  </si>
  <si>
    <t>SANTA ANA (EMBALSE)</t>
  </si>
  <si>
    <t>003441E</t>
  </si>
  <si>
    <t>9374X</t>
  </si>
  <si>
    <t>Estaciones meteorológicas situadas en el territorio de la Comunidad Autónoma de Aragón. Datos a febrero de 2015.</t>
  </si>
  <si>
    <r>
      <t>Estaciones meteorológicas situadas en el territorio de la Comunidad Autónoma de Aragón.</t>
    </r>
    <r>
      <rPr>
        <sz val="14"/>
        <color indexed="9"/>
        <rFont val="Times New Roman"/>
        <family val="1"/>
      </rPr>
      <t xml:space="preserve">
</t>
    </r>
    <r>
      <rPr>
        <sz val="13"/>
        <color indexed="9"/>
        <rFont val="Times New Roman"/>
        <family val="1"/>
      </rPr>
      <t>Datos estadísticos. Aragón. Año 2015.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</si>
</sst>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%;#,##0\ %"/>
  </numFmts>
  <fonts count="60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name val="Arial"/>
      <family val="0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0"/>
    </font>
    <font>
      <sz val="12"/>
      <name val="Arial"/>
      <family val="2"/>
    </font>
    <font>
      <b/>
      <sz val="12"/>
      <color indexed="60"/>
      <name val="Arial"/>
      <family val="2"/>
    </font>
    <font>
      <sz val="10"/>
      <color indexed="22"/>
      <name val="Arial"/>
      <family val="0"/>
    </font>
    <font>
      <b/>
      <sz val="12"/>
      <color indexed="9"/>
      <name val="Times New Roman"/>
      <family val="1"/>
    </font>
    <font>
      <b/>
      <sz val="14"/>
      <color indexed="8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12"/>
      <name val="Times New Roman"/>
      <family val="1"/>
    </font>
    <font>
      <sz val="11"/>
      <color indexed="60"/>
      <name val="Times New Roman"/>
      <family val="1"/>
    </font>
    <font>
      <sz val="8"/>
      <color indexed="55"/>
      <name val="Arial"/>
      <family val="0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62"/>
      <name val="Arial"/>
      <family val="0"/>
    </font>
    <font>
      <sz val="11"/>
      <color indexed="62"/>
      <name val="Arial"/>
      <family val="0"/>
    </font>
    <font>
      <sz val="10"/>
      <color indexed="62"/>
      <name val="Arial"/>
      <family val="0"/>
    </font>
    <font>
      <sz val="12"/>
      <color indexed="62"/>
      <name val="Arial"/>
      <family val="2"/>
    </font>
    <font>
      <sz val="10"/>
      <color indexed="62"/>
      <name val="Arial Narrow"/>
      <family val="2"/>
    </font>
    <font>
      <b/>
      <sz val="7"/>
      <name val="Arial"/>
      <family val="2"/>
    </font>
    <font>
      <sz val="18"/>
      <color indexed="21"/>
      <name val="Calibri Light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2"/>
      <name val="Calibri"/>
      <family val="2"/>
    </font>
    <font>
      <sz val="11"/>
      <color indexed="24"/>
      <name val="Calibri"/>
      <family val="2"/>
    </font>
    <font>
      <sz val="11"/>
      <color indexed="58"/>
      <name val="Calibri"/>
      <family val="2"/>
    </font>
    <font>
      <sz val="11"/>
      <color indexed="56"/>
      <name val="Calibri"/>
      <family val="2"/>
    </font>
    <font>
      <b/>
      <sz val="11"/>
      <color indexed="23"/>
      <name val="Calibri"/>
      <family val="2"/>
    </font>
    <font>
      <b/>
      <sz val="11"/>
      <color indexed="58"/>
      <name val="Calibri"/>
      <family val="2"/>
    </font>
    <font>
      <b/>
      <sz val="11"/>
      <color indexed="9"/>
      <name val="Calibri"/>
      <family val="2"/>
    </font>
    <font>
      <i/>
      <sz val="11"/>
      <color indexed="30"/>
      <name val="Calibri"/>
      <family val="2"/>
    </font>
    <font>
      <b/>
      <sz val="11"/>
      <color indexed="39"/>
      <name val="Calibri"/>
      <family val="2"/>
    </font>
    <font>
      <sz val="11"/>
      <color indexed="9"/>
      <name val="Calibri"/>
      <family val="2"/>
    </font>
    <font>
      <sz val="11"/>
      <color indexed="3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 style="hair"/>
      <bottom>
        <color indexed="63"/>
      </bottom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1">
      <alignment vertical="center" wrapText="1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/>
      <protection/>
    </xf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3" fillId="0" borderId="0">
      <alignment horizontal="left"/>
      <protection/>
    </xf>
    <xf numFmtId="0" fontId="45" fillId="21" borderId="0" applyNumberFormat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5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4" fillId="22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0" fillId="0" borderId="11" applyNumberFormat="0" applyFill="0" applyAlignment="0" applyProtection="0"/>
    <xf numFmtId="0" fontId="59" fillId="0" borderId="12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11" fillId="34" borderId="0" xfId="0" applyFont="1" applyFill="1" applyAlignment="1">
      <alignment vertical="center"/>
    </xf>
    <xf numFmtId="0" fontId="15" fillId="0" borderId="14" xfId="0" applyFont="1" applyBorder="1" applyAlignment="1">
      <alignment vertical="center"/>
    </xf>
    <xf numFmtId="0" fontId="22" fillId="0" borderId="0" xfId="56" applyFont="1" applyProtection="1">
      <alignment/>
      <protection/>
    </xf>
    <xf numFmtId="0" fontId="25" fillId="0" borderId="0" xfId="57" applyFont="1" applyFill="1" applyBorder="1" applyAlignment="1" applyProtection="1">
      <alignment horizontal="right" vertical="top" indent="1"/>
      <protection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/>
    </xf>
    <xf numFmtId="0" fontId="26" fillId="0" borderId="0" xfId="54" applyFont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26" fillId="0" borderId="0" xfId="54" applyFont="1" applyAlignment="1" applyProtection="1">
      <alignment horizontal="left" vertical="center"/>
      <protection/>
    </xf>
    <xf numFmtId="0" fontId="11" fillId="34" borderId="0" xfId="0" applyFont="1" applyFill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6" fillId="0" borderId="0" xfId="54" applyFont="1" applyAlignment="1" applyProtection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3" fontId="26" fillId="0" borderId="0" xfId="54" applyNumberFormat="1" applyFont="1" applyAlignment="1" applyProtection="1">
      <alignment horizontal="right" vertical="center"/>
      <protection/>
    </xf>
    <xf numFmtId="3" fontId="11" fillId="34" borderId="0" xfId="0" applyNumberFormat="1" applyFont="1" applyFill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13" xfId="0" applyNumberFormat="1" applyFont="1" applyFill="1" applyBorder="1" applyAlignment="1">
      <alignment horizontal="right" wrapText="1"/>
    </xf>
    <xf numFmtId="3" fontId="5" fillId="0" borderId="1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25" fillId="0" borderId="0" xfId="54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0" fillId="34" borderId="0" xfId="0" applyFont="1" applyFill="1" applyAlignment="1">
      <alignment vertical="center" wrapText="1"/>
    </xf>
    <xf numFmtId="0" fontId="19" fillId="34" borderId="0" xfId="0" applyFont="1" applyFill="1" applyAlignment="1">
      <alignment/>
    </xf>
    <xf numFmtId="0" fontId="23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wrapText="1"/>
    </xf>
    <xf numFmtId="0" fontId="4" fillId="0" borderId="15" xfId="0" applyFont="1" applyFill="1" applyBorder="1" applyAlignment="1">
      <alignment horizontal="left" wrapText="1"/>
    </xf>
  </cellXfs>
  <cellStyles count="60">
    <cellStyle name="Normal" xfId="0"/>
    <cellStyle name="RowLevel_0" xfId="1"/>
    <cellStyle name="02 Explicaciones" xfId="15"/>
    <cellStyle name="1 Título tabla" xfId="16"/>
    <cellStyle name="2 Subtítulo. Estado d la información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3 Unidad" xfId="24"/>
    <cellStyle name="4 Peine horizontal (1º o único)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 Fila 1ª datos" xfId="32"/>
    <cellStyle name="6 Matriz d datos NUM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7 Notas y fuente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Hyperlink" xfId="54"/>
    <cellStyle name="Followed Hyperlink" xfId="55"/>
    <cellStyle name="Hipervínculo visitado_Est_Registral_Inmobiliaria_2011" xfId="56"/>
    <cellStyle name="Hipervínculo_Est_Registral_Inmobiliaria_201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AA2B4A"/>
      <rgbColor rgb="00B84E68"/>
      <rgbColor rgb="00CB7D90"/>
      <rgbColor rgb="00DDABB7"/>
      <rgbColor rgb="00F1DBE0"/>
      <rgbColor rgb="00C0C0C0"/>
      <rgbColor rgb="00808080"/>
      <rgbColor rgb="004B4B4B"/>
      <rgbColor rgb="00AA2B4A"/>
      <rgbColor rgb="00C0C0C0"/>
      <rgbColor rgb="00CB7D90"/>
      <rgbColor rgb="00808080"/>
      <rgbColor rgb="00B84E68"/>
      <rgbColor rgb="004B4B4B"/>
      <rgbColor rgb="00DDABB7"/>
      <rgbColor rgb="0000000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0</xdr:row>
      <xdr:rowOff>390525</xdr:rowOff>
    </xdr:to>
    <xdr:pic>
      <xdr:nvPicPr>
        <xdr:cNvPr id="1" name="Picture 1" descr="Logo IAEST_ 9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omingoc\Escritorio\Carmen_030512\Calcular%20IP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-%20-%20-%20-%20-%20-%20-%20-%20-%20-%20-%20-%20-%20-%20-%20-%20-%20-%20--%20-%20plantillas%20access%20-%20-%20-%20excel%20-%20-%20-%20word%20-%20_-%20_-%20_-%20_-%20_-%20_-%20_-%20_-%20_\Portada_Difusion%20de%20ca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I-Aragón"/>
      <sheetName val="10+11"/>
      <sheetName val="13+14+15"/>
      <sheetName val="17+18"/>
      <sheetName val="20+21"/>
      <sheetName val="24+25"/>
      <sheetName val="26+27"/>
      <sheetName val="29+30"/>
      <sheetName val="31+32+33"/>
      <sheetName val="Aragón ramas"/>
      <sheetName val="Aragón destino"/>
      <sheetName val="IPI-España"/>
      <sheetName val="Datos España"/>
    </sheetNames>
    <sheetDataSet>
      <sheetData sheetId="9">
        <row r="9">
          <cell r="A9">
            <v>1</v>
          </cell>
          <cell r="B9">
            <v>37257</v>
          </cell>
          <cell r="C9">
            <v>105</v>
          </cell>
          <cell r="D9">
            <v>94.69702302095776</v>
          </cell>
          <cell r="E9">
            <v>141.4093014936917</v>
          </cell>
          <cell r="F9">
            <v>75.9</v>
          </cell>
          <cell r="G9">
            <v>82.09750800338024</v>
          </cell>
          <cell r="H9">
            <v>94.63856504341904</v>
          </cell>
          <cell r="I9">
            <v>97.2</v>
          </cell>
          <cell r="J9">
            <v>76.5</v>
          </cell>
          <cell r="K9">
            <v>87.86501337895567</v>
          </cell>
          <cell r="L9">
            <v>97.07570544342506</v>
          </cell>
          <cell r="M9">
            <v>63</v>
          </cell>
          <cell r="N9">
            <v>100.04340102134374</v>
          </cell>
          <cell r="O9">
            <v>68.03190187246157</v>
          </cell>
          <cell r="P9">
            <v>100.3</v>
          </cell>
          <cell r="Q9">
            <v>88.9</v>
          </cell>
          <cell r="R9">
            <v>90.67197426768126</v>
          </cell>
          <cell r="S9">
            <v>-1.7719742676812587</v>
          </cell>
          <cell r="AW9" t="str">
            <v>,</v>
          </cell>
        </row>
        <row r="10">
          <cell r="A10">
            <v>2</v>
          </cell>
          <cell r="B10">
            <v>37288</v>
          </cell>
          <cell r="C10">
            <v>106.3</v>
          </cell>
          <cell r="D10">
            <v>92.93365729177977</v>
          </cell>
          <cell r="E10">
            <v>172.64963697007784</v>
          </cell>
          <cell r="F10">
            <v>94.1</v>
          </cell>
          <cell r="G10">
            <v>83.8031149957747</v>
          </cell>
          <cell r="H10">
            <v>113.30199003916226</v>
          </cell>
          <cell r="I10">
            <v>108</v>
          </cell>
          <cell r="J10">
            <v>79.8</v>
          </cell>
          <cell r="K10">
            <v>88.25879438136022</v>
          </cell>
          <cell r="L10">
            <v>93.79943143730885</v>
          </cell>
          <cell r="M10">
            <v>66.2</v>
          </cell>
          <cell r="N10">
            <v>108.76897506749567</v>
          </cell>
          <cell r="O10">
            <v>68.85506124828599</v>
          </cell>
          <cell r="P10">
            <v>88</v>
          </cell>
          <cell r="Q10">
            <v>91.5</v>
          </cell>
          <cell r="R10">
            <v>93.1725545080326</v>
          </cell>
          <cell r="S10">
            <v>-1.6725545080326043</v>
          </cell>
          <cell r="AW10" t="str">
            <v>,</v>
          </cell>
        </row>
        <row r="11">
          <cell r="A11">
            <v>3</v>
          </cell>
          <cell r="B11">
            <v>37316</v>
          </cell>
          <cell r="C11">
            <v>120.8</v>
          </cell>
          <cell r="D11">
            <v>88.397344445651</v>
          </cell>
          <cell r="E11">
            <v>203.02675303330597</v>
          </cell>
          <cell r="F11">
            <v>92.5</v>
          </cell>
          <cell r="G11">
            <v>93.2247281318044</v>
          </cell>
          <cell r="H11">
            <v>112.5431840626596</v>
          </cell>
          <cell r="I11">
            <v>73.1</v>
          </cell>
          <cell r="J11">
            <v>81.2</v>
          </cell>
          <cell r="K11">
            <v>86.64273181061866</v>
          </cell>
          <cell r="L11">
            <v>82.50305761467888</v>
          </cell>
          <cell r="M11">
            <v>73.6</v>
          </cell>
          <cell r="N11">
            <v>93.59675488131032</v>
          </cell>
          <cell r="O11">
            <v>81.08879389243361</v>
          </cell>
          <cell r="P11">
            <v>99.8</v>
          </cell>
          <cell r="Q11">
            <v>91.6</v>
          </cell>
          <cell r="R11">
            <v>92.4102836535178</v>
          </cell>
          <cell r="S11">
            <v>-0.8102836535178</v>
          </cell>
          <cell r="AW11" t="str">
            <v>,</v>
          </cell>
        </row>
        <row r="12">
          <cell r="A12">
            <v>4</v>
          </cell>
          <cell r="B12">
            <v>37347</v>
          </cell>
          <cell r="C12">
            <v>111.4</v>
          </cell>
          <cell r="D12">
            <v>99.24927679444022</v>
          </cell>
          <cell r="E12">
            <v>119.12458162130808</v>
          </cell>
          <cell r="F12">
            <v>80.3</v>
          </cell>
          <cell r="G12">
            <v>85.78460575256447</v>
          </cell>
          <cell r="H12">
            <v>118.32666141665246</v>
          </cell>
          <cell r="I12">
            <v>86.6</v>
          </cell>
          <cell r="J12">
            <v>81</v>
          </cell>
          <cell r="K12">
            <v>102.58729494729265</v>
          </cell>
          <cell r="L12">
            <v>92.04178740061161</v>
          </cell>
          <cell r="M12">
            <v>91.1</v>
          </cell>
          <cell r="N12">
            <v>111.50002117760144</v>
          </cell>
          <cell r="O12">
            <v>88.39835846125287</v>
          </cell>
          <cell r="P12">
            <v>111.5</v>
          </cell>
          <cell r="Q12">
            <v>99.3</v>
          </cell>
          <cell r="R12">
            <v>100.39510608082843</v>
          </cell>
          <cell r="S12">
            <v>-1.0951060808284296</v>
          </cell>
          <cell r="AW12" t="str">
            <v>,</v>
          </cell>
        </row>
        <row r="13">
          <cell r="A13">
            <v>5</v>
          </cell>
          <cell r="B13">
            <v>37377</v>
          </cell>
          <cell r="C13">
            <v>115.1</v>
          </cell>
          <cell r="D13">
            <v>106.6702915626018</v>
          </cell>
          <cell r="E13">
            <v>133.87418668729154</v>
          </cell>
          <cell r="F13">
            <v>99.5</v>
          </cell>
          <cell r="G13">
            <v>91.48802669643904</v>
          </cell>
          <cell r="H13">
            <v>130.10769836540098</v>
          </cell>
          <cell r="I13">
            <v>91.6</v>
          </cell>
          <cell r="J13">
            <v>79.3</v>
          </cell>
          <cell r="K13">
            <v>114.8357497170338</v>
          </cell>
          <cell r="L13">
            <v>102.82446091743118</v>
          </cell>
          <cell r="M13">
            <v>81.7</v>
          </cell>
          <cell r="N13">
            <v>116.74125878648537</v>
          </cell>
          <cell r="O13">
            <v>88.36561920860896</v>
          </cell>
          <cell r="P13">
            <v>108.9</v>
          </cell>
          <cell r="Q13">
            <v>103.7</v>
          </cell>
          <cell r="R13">
            <v>105.37263710582452</v>
          </cell>
          <cell r="S13">
            <v>-1.6726371058245206</v>
          </cell>
          <cell r="AW13" t="str">
            <v>,</v>
          </cell>
        </row>
        <row r="14">
          <cell r="A14">
            <v>6</v>
          </cell>
          <cell r="B14">
            <v>37408</v>
          </cell>
          <cell r="C14">
            <v>121.2</v>
          </cell>
          <cell r="D14">
            <v>100.67230426756434</v>
          </cell>
          <cell r="E14">
            <v>107.42673176390971</v>
          </cell>
          <cell r="F14">
            <v>102.4</v>
          </cell>
          <cell r="G14">
            <v>89.09424558503324</v>
          </cell>
          <cell r="H14">
            <v>117.81036395368635</v>
          </cell>
          <cell r="I14">
            <v>85.6</v>
          </cell>
          <cell r="J14">
            <v>77.7</v>
          </cell>
          <cell r="K14">
            <v>101.5367798705397</v>
          </cell>
          <cell r="L14">
            <v>89.41528807339448</v>
          </cell>
          <cell r="M14">
            <v>72.9</v>
          </cell>
          <cell r="N14">
            <v>112.88437879247093</v>
          </cell>
          <cell r="O14">
            <v>80.79275736168245</v>
          </cell>
          <cell r="P14">
            <v>99</v>
          </cell>
          <cell r="Q14">
            <v>95.7</v>
          </cell>
          <cell r="R14">
            <v>97.27443301389886</v>
          </cell>
          <cell r="S14">
            <v>-1.5744330138988545</v>
          </cell>
          <cell r="AW14" t="str">
            <v>,</v>
          </cell>
        </row>
        <row r="15">
          <cell r="A15">
            <v>7</v>
          </cell>
          <cell r="B15">
            <v>37438</v>
          </cell>
          <cell r="C15">
            <v>130.9</v>
          </cell>
          <cell r="D15">
            <v>109.2686002823325</v>
          </cell>
          <cell r="E15">
            <v>136.37201914245662</v>
          </cell>
          <cell r="F15">
            <v>94.5</v>
          </cell>
          <cell r="G15">
            <v>87.50497289028431</v>
          </cell>
          <cell r="H15">
            <v>109.29429167376126</v>
          </cell>
          <cell r="I15">
            <v>89</v>
          </cell>
          <cell r="J15">
            <v>78.6</v>
          </cell>
          <cell r="K15">
            <v>98.16528043647212</v>
          </cell>
          <cell r="L15">
            <v>92.364778470948</v>
          </cell>
          <cell r="M15">
            <v>88.6</v>
          </cell>
          <cell r="N15">
            <v>93.23074391714613</v>
          </cell>
          <cell r="O15">
            <v>78.8448902220963</v>
          </cell>
          <cell r="P15">
            <v>93.6</v>
          </cell>
          <cell r="Q15">
            <v>93.7</v>
          </cell>
          <cell r="R15">
            <v>94.70400210971572</v>
          </cell>
          <cell r="S15">
            <v>-1.0040021097157137</v>
          </cell>
          <cell r="AW15" t="str">
            <v>,</v>
          </cell>
        </row>
        <row r="16">
          <cell r="A16">
            <v>8</v>
          </cell>
          <cell r="B16">
            <v>37469</v>
          </cell>
          <cell r="C16">
            <v>87.9</v>
          </cell>
          <cell r="D16">
            <v>97.63413942881964</v>
          </cell>
          <cell r="E16">
            <v>94.64601440518202</v>
          </cell>
          <cell r="F16">
            <v>39.5</v>
          </cell>
          <cell r="G16">
            <v>78.93529691152796</v>
          </cell>
          <cell r="H16">
            <v>87.95876936829559</v>
          </cell>
          <cell r="I16">
            <v>48.8</v>
          </cell>
          <cell r="J16">
            <v>59.3</v>
          </cell>
          <cell r="K16">
            <v>44.78420448677492</v>
          </cell>
          <cell r="L16">
            <v>36.41223045871559</v>
          </cell>
          <cell r="M16">
            <v>45.8</v>
          </cell>
          <cell r="N16">
            <v>51.087862571315895</v>
          </cell>
          <cell r="O16">
            <v>59.62956854238525</v>
          </cell>
          <cell r="P16">
            <v>85.9</v>
          </cell>
          <cell r="Q16">
            <v>64.1</v>
          </cell>
          <cell r="R16">
            <v>62.928465172673</v>
          </cell>
          <cell r="S16">
            <v>1.1715348273269939</v>
          </cell>
          <cell r="AW16" t="str">
            <v>,</v>
          </cell>
        </row>
        <row r="17">
          <cell r="A17">
            <v>9</v>
          </cell>
          <cell r="B17">
            <v>37500</v>
          </cell>
          <cell r="C17">
            <v>127.9</v>
          </cell>
          <cell r="D17">
            <v>100.537200564665</v>
          </cell>
          <cell r="E17">
            <v>176.81453569874802</v>
          </cell>
          <cell r="F17">
            <v>90.3</v>
          </cell>
          <cell r="G17">
            <v>88.82814907567898</v>
          </cell>
          <cell r="H17">
            <v>118.89297718372211</v>
          </cell>
          <cell r="I17">
            <v>88.7</v>
          </cell>
          <cell r="J17">
            <v>78.5</v>
          </cell>
          <cell r="K17">
            <v>103.19946588496705</v>
          </cell>
          <cell r="L17">
            <v>94.35560562691131</v>
          </cell>
          <cell r="M17">
            <v>79.7</v>
          </cell>
          <cell r="N17">
            <v>113.85982291974449</v>
          </cell>
          <cell r="O17">
            <v>79.01322513508497</v>
          </cell>
          <cell r="P17">
            <v>91</v>
          </cell>
          <cell r="Q17">
            <v>97.6</v>
          </cell>
          <cell r="R17">
            <v>99.11600032984296</v>
          </cell>
          <cell r="S17">
            <v>-1.5160003298429672</v>
          </cell>
          <cell r="AW17" t="str">
            <v>,</v>
          </cell>
        </row>
        <row r="18">
          <cell r="A18">
            <v>10</v>
          </cell>
          <cell r="B18">
            <v>37530</v>
          </cell>
          <cell r="C18">
            <v>123.9</v>
          </cell>
          <cell r="D18">
            <v>106.32391519166033</v>
          </cell>
          <cell r="E18">
            <v>161.877046454295</v>
          </cell>
          <cell r="F18">
            <v>98.8</v>
          </cell>
          <cell r="G18">
            <v>94.30420246855705</v>
          </cell>
          <cell r="H18">
            <v>121.08370253703387</v>
          </cell>
          <cell r="I18">
            <v>95.3</v>
          </cell>
          <cell r="J18">
            <v>98.8</v>
          </cell>
          <cell r="K18">
            <v>105.91812287775339</v>
          </cell>
          <cell r="L18">
            <v>100.69710874617736</v>
          </cell>
          <cell r="M18">
            <v>88.1</v>
          </cell>
          <cell r="N18">
            <v>103.74392069685723</v>
          </cell>
          <cell r="O18">
            <v>84.89551475593512</v>
          </cell>
          <cell r="P18">
            <v>89</v>
          </cell>
          <cell r="Q18">
            <v>99.9</v>
          </cell>
          <cell r="R18">
            <v>101.04468451458149</v>
          </cell>
          <cell r="S18">
            <v>-1.1446845145814848</v>
          </cell>
          <cell r="AW18" t="str">
            <v>,</v>
          </cell>
        </row>
        <row r="19">
          <cell r="A19">
            <v>11</v>
          </cell>
          <cell r="B19">
            <v>37561</v>
          </cell>
          <cell r="C19">
            <v>116.5</v>
          </cell>
          <cell r="D19">
            <v>95.17230426756436</v>
          </cell>
          <cell r="E19">
            <v>114.79968966017306</v>
          </cell>
          <cell r="F19">
            <v>116</v>
          </cell>
          <cell r="G19">
            <v>91.49642053059789</v>
          </cell>
          <cell r="H19">
            <v>118.41013877064533</v>
          </cell>
          <cell r="I19">
            <v>88</v>
          </cell>
          <cell r="J19">
            <v>97.1</v>
          </cell>
          <cell r="K19">
            <v>97.0033575180342</v>
          </cell>
          <cell r="L19">
            <v>106.10045064220182</v>
          </cell>
          <cell r="M19">
            <v>74.4</v>
          </cell>
          <cell r="N19">
            <v>100.0800307899499</v>
          </cell>
          <cell r="O19">
            <v>77.61397262147875</v>
          </cell>
          <cell r="P19">
            <v>89.8</v>
          </cell>
          <cell r="Q19">
            <v>94.7</v>
          </cell>
          <cell r="R19">
            <v>95.96606256371577</v>
          </cell>
          <cell r="S19">
            <v>-1.2660625637157636</v>
          </cell>
          <cell r="AW19" t="str">
            <v>,</v>
          </cell>
        </row>
        <row r="20">
          <cell r="A20">
            <v>12</v>
          </cell>
          <cell r="B20">
            <v>37591</v>
          </cell>
          <cell r="C20">
            <v>89.3</v>
          </cell>
          <cell r="D20">
            <v>92.89581387772832</v>
          </cell>
          <cell r="E20">
            <v>104.93502489486153</v>
          </cell>
          <cell r="F20">
            <v>82.8</v>
          </cell>
          <cell r="G20">
            <v>83.2614295671698</v>
          </cell>
          <cell r="H20">
            <v>95.57686829558997</v>
          </cell>
          <cell r="I20">
            <v>64.1</v>
          </cell>
          <cell r="J20">
            <v>76.8</v>
          </cell>
          <cell r="K20">
            <v>80.57436091362881</v>
          </cell>
          <cell r="L20">
            <v>73.22213822629968</v>
          </cell>
          <cell r="M20">
            <v>60.2</v>
          </cell>
          <cell r="N20">
            <v>72.52265229802339</v>
          </cell>
          <cell r="O20">
            <v>65.0070560109957</v>
          </cell>
          <cell r="P20">
            <v>80.7</v>
          </cell>
          <cell r="Q20">
            <v>77.5</v>
          </cell>
          <cell r="R20">
            <v>78.19493675078651</v>
          </cell>
          <cell r="S20">
            <v>-0.6949367507865105</v>
          </cell>
          <cell r="AW20" t="str">
            <v>,</v>
          </cell>
        </row>
        <row r="21">
          <cell r="A21">
            <v>13</v>
          </cell>
          <cell r="B21">
            <v>37622</v>
          </cell>
          <cell r="C21">
            <v>103.9</v>
          </cell>
          <cell r="D21">
            <v>96.9642534477142</v>
          </cell>
          <cell r="E21">
            <v>109.23248223522022</v>
          </cell>
          <cell r="F21">
            <v>93</v>
          </cell>
          <cell r="G21">
            <v>90.51243777718835</v>
          </cell>
          <cell r="H21">
            <v>101.79496722288438</v>
          </cell>
          <cell r="I21">
            <v>90.6</v>
          </cell>
          <cell r="J21">
            <v>82.6</v>
          </cell>
          <cell r="K21">
            <v>94.44635638616936</v>
          </cell>
          <cell r="L21">
            <v>92.83771058103974</v>
          </cell>
          <cell r="M21">
            <v>64.1</v>
          </cell>
          <cell r="N21">
            <v>98.88221538001113</v>
          </cell>
          <cell r="O21">
            <v>75.61927342368311</v>
          </cell>
          <cell r="P21">
            <v>88.3</v>
          </cell>
          <cell r="Q21">
            <v>89.6</v>
          </cell>
          <cell r="R21">
            <v>90.98600919951183</v>
          </cell>
          <cell r="S21">
            <v>-1.3860091995118324</v>
          </cell>
          <cell r="T21">
            <v>-1.0476190476190421</v>
          </cell>
          <cell r="U21">
            <v>2.3941939824810246</v>
          </cell>
          <cell r="V21">
            <v>-22.754386676541845</v>
          </cell>
          <cell r="W21">
            <v>22.529644268774696</v>
          </cell>
          <cell r="X21">
            <v>10.249921073684282</v>
          </cell>
          <cell r="Y21">
            <v>7.561824480519198</v>
          </cell>
          <cell r="Z21">
            <v>-6.790123456790131</v>
          </cell>
          <cell r="AA21">
            <v>7.973856209150319</v>
          </cell>
          <cell r="AB21">
            <v>7.490288516578057</v>
          </cell>
          <cell r="AC21">
            <v>-4.365659608680557</v>
          </cell>
          <cell r="AD21">
            <v>1.7460317460317372</v>
          </cell>
          <cell r="AE21">
            <v>-1.1606818935362615</v>
          </cell>
          <cell r="AF21">
            <v>11.152667119971852</v>
          </cell>
          <cell r="AG21">
            <v>-11.964107676969093</v>
          </cell>
          <cell r="AH21">
            <v>0.7874015748031368</v>
          </cell>
          <cell r="AI21">
            <v>-1.0476190476190421</v>
          </cell>
          <cell r="AJ21">
            <v>2.3941939824810246</v>
          </cell>
          <cell r="AK21">
            <v>-22.754386676541845</v>
          </cell>
          <cell r="AL21">
            <v>22.529644268774696</v>
          </cell>
          <cell r="AM21">
            <v>10.249921073684282</v>
          </cell>
          <cell r="AN21">
            <v>7.561824480519198</v>
          </cell>
          <cell r="AO21">
            <v>-6.790123456790131</v>
          </cell>
          <cell r="AP21">
            <v>7.973856209150319</v>
          </cell>
          <cell r="AQ21">
            <v>7.490288516578057</v>
          </cell>
          <cell r="AR21">
            <v>-4.365659608680557</v>
          </cell>
          <cell r="AS21">
            <v>1.7460317460317372</v>
          </cell>
          <cell r="AT21">
            <v>-1.1606818935362615</v>
          </cell>
          <cell r="AU21">
            <v>11.152667119971852</v>
          </cell>
          <cell r="AV21">
            <v>-11.964107676969093</v>
          </cell>
          <cell r="AW21">
            <v>0.7874015748031368</v>
          </cell>
        </row>
        <row r="22">
          <cell r="A22">
            <v>14</v>
          </cell>
          <cell r="B22">
            <v>37653</v>
          </cell>
          <cell r="C22">
            <v>92</v>
          </cell>
          <cell r="D22">
            <v>94.34323867955261</v>
          </cell>
          <cell r="E22">
            <v>165.19187509063667</v>
          </cell>
          <cell r="F22">
            <v>90.1</v>
          </cell>
          <cell r="G22">
            <v>84.85442915389312</v>
          </cell>
          <cell r="H22">
            <v>112.49429167376127</v>
          </cell>
          <cell r="I22">
            <v>91.9</v>
          </cell>
          <cell r="J22">
            <v>89.2</v>
          </cell>
          <cell r="K22">
            <v>96.97485695210176</v>
          </cell>
          <cell r="L22">
            <v>86.46449418960245</v>
          </cell>
          <cell r="M22">
            <v>75.3</v>
          </cell>
          <cell r="N22">
            <v>109.71077470709601</v>
          </cell>
          <cell r="O22">
            <v>87.23476186288593</v>
          </cell>
          <cell r="P22">
            <v>104.2</v>
          </cell>
          <cell r="Q22">
            <v>96.3</v>
          </cell>
          <cell r="R22">
            <v>97.69457794378553</v>
          </cell>
          <cell r="S22">
            <v>-1.394577943785535</v>
          </cell>
          <cell r="T22">
            <v>-13.452492944496704</v>
          </cell>
          <cell r="U22">
            <v>1.5167609118698993</v>
          </cell>
          <cell r="V22">
            <v>-4.31959314269145</v>
          </cell>
          <cell r="W22">
            <v>-4.250797024442083</v>
          </cell>
          <cell r="X22">
            <v>1.2545048691464777</v>
          </cell>
          <cell r="Y22">
            <v>-0.7128721791398529</v>
          </cell>
          <cell r="Z22">
            <v>-14.907407407407403</v>
          </cell>
          <cell r="AA22">
            <v>11.779448621553893</v>
          </cell>
          <cell r="AB22">
            <v>9.875574022776734</v>
          </cell>
          <cell r="AC22">
            <v>-7.8198099234841685</v>
          </cell>
          <cell r="AD22">
            <v>13.746223564954674</v>
          </cell>
          <cell r="AE22">
            <v>0.8658715769050019</v>
          </cell>
          <cell r="AF22">
            <v>26.69331822728931</v>
          </cell>
          <cell r="AG22">
            <v>18.40909090909091</v>
          </cell>
          <cell r="AH22">
            <v>5.245901639344259</v>
          </cell>
          <cell r="AI22">
            <v>-7.2882158069096095</v>
          </cell>
          <cell r="AJ22">
            <v>1.9596005346251908</v>
          </cell>
          <cell r="AK22">
            <v>-12.620109248215202</v>
          </cell>
          <cell r="AL22">
            <v>7.705882352941174</v>
          </cell>
          <cell r="AM22">
            <v>5.705972503776985</v>
          </cell>
          <cell r="AN22">
            <v>3.0531340130082185</v>
          </cell>
          <cell r="AO22">
            <v>-11.06237816764132</v>
          </cell>
          <cell r="AP22">
            <v>9.916826615483044</v>
          </cell>
          <cell r="AQ22">
            <v>8.685597803320963</v>
          </cell>
          <cell r="AR22">
            <v>-6.063090405180921</v>
          </cell>
          <cell r="AS22">
            <v>7.894736842105255</v>
          </cell>
          <cell r="AT22">
            <v>-0.10506369681792763</v>
          </cell>
          <cell r="AU22">
            <v>18.96971893730743</v>
          </cell>
          <cell r="AV22">
            <v>2.2304832713754585</v>
          </cell>
          <cell r="AW22">
            <v>3.0487804878048625</v>
          </cell>
        </row>
        <row r="23">
          <cell r="A23">
            <v>15</v>
          </cell>
          <cell r="B23">
            <v>37681</v>
          </cell>
          <cell r="C23">
            <v>101.7</v>
          </cell>
          <cell r="D23">
            <v>98.31835921381258</v>
          </cell>
          <cell r="E23">
            <v>158.12603760815972</v>
          </cell>
          <cell r="F23">
            <v>112.8</v>
          </cell>
          <cell r="G23">
            <v>93.99859547616259</v>
          </cell>
          <cell r="H23">
            <v>128.87731866167206</v>
          </cell>
          <cell r="I23">
            <v>76</v>
          </cell>
          <cell r="J23">
            <v>97</v>
          </cell>
          <cell r="K23">
            <v>99.92693629739358</v>
          </cell>
          <cell r="L23">
            <v>89.15560562691131</v>
          </cell>
          <cell r="M23">
            <v>71.4</v>
          </cell>
          <cell r="N23">
            <v>122.18409777711273</v>
          </cell>
          <cell r="O23">
            <v>92.04558787606385</v>
          </cell>
          <cell r="P23">
            <v>105.1</v>
          </cell>
          <cell r="Q23">
            <v>101.7</v>
          </cell>
          <cell r="R23">
            <v>103.05617839935256</v>
          </cell>
          <cell r="S23">
            <v>-1.356178399352558</v>
          </cell>
          <cell r="T23">
            <v>-15.81125827814569</v>
          </cell>
          <cell r="U23">
            <v>11.223204532191895</v>
          </cell>
          <cell r="V23">
            <v>-22.11566444042988</v>
          </cell>
          <cell r="W23">
            <v>21.945945945945944</v>
          </cell>
          <cell r="X23">
            <v>0.8301095212249625</v>
          </cell>
          <cell r="Y23">
            <v>14.513659565485776</v>
          </cell>
          <cell r="Z23">
            <v>3.967168262653907</v>
          </cell>
          <cell r="AA23">
            <v>19.45812807881773</v>
          </cell>
          <cell r="AB23">
            <v>15.332162559014392</v>
          </cell>
          <cell r="AC23">
            <v>8.063395714741139</v>
          </cell>
          <cell r="AD23">
            <v>-2.9891304347825933</v>
          </cell>
          <cell r="AE23">
            <v>30.543091939516394</v>
          </cell>
          <cell r="AF23">
            <v>13.512093912957573</v>
          </cell>
          <cell r="AG23">
            <v>5.310621242484967</v>
          </cell>
          <cell r="AH23">
            <v>11.026200873362455</v>
          </cell>
          <cell r="AI23">
            <v>-10.38843721770551</v>
          </cell>
          <cell r="AJ23">
            <v>4.92624855559259</v>
          </cell>
          <cell r="AK23">
            <v>-16.348411482497387</v>
          </cell>
          <cell r="AL23">
            <v>12.723809523809514</v>
          </cell>
          <cell r="AM23">
            <v>3.951798321388274</v>
          </cell>
          <cell r="AN23">
            <v>7.077687770859773</v>
          </cell>
          <cell r="AO23">
            <v>-7.114624505928833</v>
          </cell>
          <cell r="AP23">
            <v>13.178947368421056</v>
          </cell>
          <cell r="AQ23">
            <v>10.877187830459855</v>
          </cell>
          <cell r="AR23">
            <v>-1.7998451218617122</v>
          </cell>
          <cell r="AS23">
            <v>3.944773175542414</v>
          </cell>
          <cell r="AT23">
            <v>9.380654877405249</v>
          </cell>
          <cell r="AU23">
            <v>16.939437052726415</v>
          </cell>
          <cell r="AV23">
            <v>3.297466157584162</v>
          </cell>
          <cell r="AW23">
            <v>5.735294117647046</v>
          </cell>
        </row>
        <row r="24">
          <cell r="A24">
            <v>16</v>
          </cell>
          <cell r="B24">
            <v>37712</v>
          </cell>
          <cell r="C24">
            <v>92</v>
          </cell>
          <cell r="D24">
            <v>97.35128949940277</v>
          </cell>
          <cell r="E24">
            <v>114.92515106105284</v>
          </cell>
          <cell r="F24">
            <v>101.2</v>
          </cell>
          <cell r="G24">
            <v>93.15163120917349</v>
          </cell>
          <cell r="H24">
            <v>123.71366848288778</v>
          </cell>
          <cell r="I24">
            <v>86.5</v>
          </cell>
          <cell r="J24">
            <v>90</v>
          </cell>
          <cell r="K24">
            <v>95.1590614388767</v>
          </cell>
          <cell r="L24">
            <v>83.53391804281344</v>
          </cell>
          <cell r="M24">
            <v>68.9</v>
          </cell>
          <cell r="N24">
            <v>106.9385333433092</v>
          </cell>
          <cell r="O24">
            <v>87.79920854381834</v>
          </cell>
          <cell r="P24">
            <v>91.8</v>
          </cell>
          <cell r="Q24">
            <v>94</v>
          </cell>
          <cell r="R24">
            <v>95.1804048159812</v>
          </cell>
          <cell r="S24">
            <v>-1.1804048159812055</v>
          </cell>
          <cell r="T24">
            <v>-17.414721723518856</v>
          </cell>
          <cell r="U24">
            <v>-1.9123437029858286</v>
          </cell>
          <cell r="V24">
            <v>-3.52524265193648</v>
          </cell>
          <cell r="W24">
            <v>26.027397260273982</v>
          </cell>
          <cell r="X24">
            <v>8.587817583329956</v>
          </cell>
          <cell r="Y24">
            <v>4.552657027368134</v>
          </cell>
          <cell r="Z24">
            <v>-0.11547344110853848</v>
          </cell>
          <cell r="AA24">
            <v>11.11111111111111</v>
          </cell>
          <cell r="AB24">
            <v>-7.240890319052105</v>
          </cell>
          <cell r="AC24">
            <v>-9.243485592872828</v>
          </cell>
          <cell r="AD24">
            <v>-24.368825466520295</v>
          </cell>
          <cell r="AE24">
            <v>-4.091019702163578</v>
          </cell>
          <cell r="AF24">
            <v>-0.6777839858838018</v>
          </cell>
          <cell r="AG24">
            <v>-17.66816143497758</v>
          </cell>
          <cell r="AH24">
            <v>-5.337361530715002</v>
          </cell>
          <cell r="AI24">
            <v>-12.153325817361889</v>
          </cell>
          <cell r="AJ24">
            <v>3.1176517309311267</v>
          </cell>
          <cell r="AK24">
            <v>-13.947389860333596</v>
          </cell>
          <cell r="AL24">
            <v>15.84014002333721</v>
          </cell>
          <cell r="AM24">
            <v>5.104850231632977</v>
          </cell>
          <cell r="AN24">
            <v>6.396804962546239</v>
          </cell>
          <cell r="AO24">
            <v>-5.453548917511641</v>
          </cell>
          <cell r="AP24">
            <v>12.6530612244898</v>
          </cell>
          <cell r="AQ24">
            <v>5.789832912033899</v>
          </cell>
          <cell r="AR24">
            <v>-3.674745257767073</v>
          </cell>
          <cell r="AS24">
            <v>-4.831575365770667</v>
          </cell>
          <cell r="AT24">
            <v>5.751616975910665</v>
          </cell>
          <cell r="AU24">
            <v>11.856326757815923</v>
          </cell>
          <cell r="AV24">
            <v>-2.5525525525525494</v>
          </cell>
          <cell r="AW24">
            <v>2.7740371667115418</v>
          </cell>
        </row>
        <row r="25">
          <cell r="A25">
            <v>17</v>
          </cell>
          <cell r="B25">
            <v>37742</v>
          </cell>
          <cell r="C25">
            <v>86</v>
          </cell>
          <cell r="D25">
            <v>104.3472640894777</v>
          </cell>
          <cell r="E25">
            <v>97.88859767003433</v>
          </cell>
          <cell r="F25">
            <v>114.6</v>
          </cell>
          <cell r="G25">
            <v>101.15629815135794</v>
          </cell>
          <cell r="H25">
            <v>125.11697301208922</v>
          </cell>
          <cell r="I25">
            <v>85.6</v>
          </cell>
          <cell r="J25">
            <v>98.5</v>
          </cell>
          <cell r="K25">
            <v>95.05776422785432</v>
          </cell>
          <cell r="L25">
            <v>98.65837896024465</v>
          </cell>
          <cell r="M25">
            <v>76.3</v>
          </cell>
          <cell r="N25">
            <v>112.00722739544669</v>
          </cell>
          <cell r="O25">
            <v>89.89949255607777</v>
          </cell>
          <cell r="P25">
            <v>93.5</v>
          </cell>
          <cell r="Q25">
            <v>99.3</v>
          </cell>
          <cell r="R25">
            <v>99.82379328075186</v>
          </cell>
          <cell r="S25">
            <v>-0.5237932807518604</v>
          </cell>
          <cell r="T25">
            <v>-25.282363162467412</v>
          </cell>
          <cell r="U25">
            <v>-2.1777642482216146</v>
          </cell>
          <cell r="V25">
            <v>-26.880155097646814</v>
          </cell>
          <cell r="W25">
            <v>15.175879396984918</v>
          </cell>
          <cell r="X25">
            <v>10.56779974826501</v>
          </cell>
          <cell r="Y25">
            <v>-3.835841703459819</v>
          </cell>
          <cell r="Z25">
            <v>-6.550218340611353</v>
          </cell>
          <cell r="AA25">
            <v>24.211853720050446</v>
          </cell>
          <cell r="AB25">
            <v>-17.2228470122887</v>
          </cell>
          <cell r="AC25">
            <v>-4.051644832382763</v>
          </cell>
          <cell r="AD25">
            <v>-6.609547123623018</v>
          </cell>
          <cell r="AE25">
            <v>-4.055148488416609</v>
          </cell>
          <cell r="AF25">
            <v>1.735825948152668</v>
          </cell>
          <cell r="AG25">
            <v>-14.141414141414147</v>
          </cell>
          <cell r="AH25">
            <v>-4.243008678881393</v>
          </cell>
          <cell r="AI25">
            <v>-14.858575008950945</v>
          </cell>
          <cell r="AJ25">
            <v>1.9456081840590393</v>
          </cell>
          <cell r="AK25">
            <v>-16.195667183316946</v>
          </cell>
          <cell r="AL25">
            <v>15.6907076644811</v>
          </cell>
          <cell r="AM25">
            <v>6.250122414421025</v>
          </cell>
          <cell r="AN25">
            <v>4.056668291888868</v>
          </cell>
          <cell r="AO25">
            <v>-5.673603504928798</v>
          </cell>
          <cell r="AP25">
            <v>14.957264957264965</v>
          </cell>
          <cell r="AQ25">
            <v>0.28642667652300335</v>
          </cell>
          <cell r="AR25">
            <v>-3.757510779439912</v>
          </cell>
          <cell r="AS25">
            <v>-5.218317358892423</v>
          </cell>
          <cell r="AT25">
            <v>3.5941624232724805</v>
          </cell>
          <cell r="AU25">
            <v>9.590772413596671</v>
          </cell>
          <cell r="AV25">
            <v>-5.0344149459193615</v>
          </cell>
          <cell r="AW25">
            <v>1.2421052631578868</v>
          </cell>
        </row>
        <row r="26">
          <cell r="A26">
            <v>18</v>
          </cell>
          <cell r="B26">
            <v>37773</v>
          </cell>
          <cell r="C26">
            <v>107.9</v>
          </cell>
          <cell r="D26">
            <v>103.61127266804215</v>
          </cell>
          <cell r="E26">
            <v>119.879328080437</v>
          </cell>
          <cell r="F26">
            <v>118.4</v>
          </cell>
          <cell r="G26">
            <v>96.67293839710337</v>
          </cell>
          <cell r="H26">
            <v>130.60266558828536</v>
          </cell>
          <cell r="I26">
            <v>77.7</v>
          </cell>
          <cell r="J26">
            <v>98.9</v>
          </cell>
          <cell r="K26">
            <v>97.05516980580954</v>
          </cell>
          <cell r="L26">
            <v>95.64411009174312</v>
          </cell>
          <cell r="M26">
            <v>72.2</v>
          </cell>
          <cell r="N26">
            <v>122.82018669260393</v>
          </cell>
          <cell r="O26">
            <v>97.55236704024702</v>
          </cell>
          <cell r="P26">
            <v>88.2</v>
          </cell>
          <cell r="Q26">
            <v>100.8</v>
          </cell>
          <cell r="R26">
            <v>101.88687017184954</v>
          </cell>
          <cell r="S26">
            <v>-1.0868701718495402</v>
          </cell>
          <cell r="T26">
            <v>-10.97359735973597</v>
          </cell>
          <cell r="U26">
            <v>2.919341542701444</v>
          </cell>
          <cell r="V26">
            <v>11.591711031379225</v>
          </cell>
          <cell r="W26">
            <v>15.625</v>
          </cell>
          <cell r="X26">
            <v>8.506377445933792</v>
          </cell>
          <cell r="Y26">
            <v>10.858383936092352</v>
          </cell>
          <cell r="Z26">
            <v>-9.228971962616814</v>
          </cell>
          <cell r="AA26">
            <v>27.284427284427288</v>
          </cell>
          <cell r="AB26">
            <v>-4.413779982430263</v>
          </cell>
          <cell r="AC26">
            <v>6.96617116888988</v>
          </cell>
          <cell r="AD26">
            <v>-0.9602194787380012</v>
          </cell>
          <cell r="AE26">
            <v>8.801756280556058</v>
          </cell>
          <cell r="AF26">
            <v>20.74395060381136</v>
          </cell>
          <cell r="AG26">
            <v>-10.909090909090907</v>
          </cell>
          <cell r="AH26">
            <v>5.329153605015668</v>
          </cell>
          <cell r="AI26">
            <v>-14.165931156222427</v>
          </cell>
          <cell r="AJ26">
            <v>2.1138619313083926</v>
          </cell>
          <cell r="AK26">
            <v>-12.793878973011525</v>
          </cell>
          <cell r="AL26">
            <v>15.678355057829965</v>
          </cell>
          <cell r="AM26">
            <v>6.632657737920461</v>
          </cell>
          <cell r="AN26">
            <v>5.223523371976006</v>
          </cell>
          <cell r="AO26">
            <v>-6.235011990407681</v>
          </cell>
          <cell r="AP26">
            <v>16.971608832807576</v>
          </cell>
          <cell r="AQ26">
            <v>-0.5339656562360247</v>
          </cell>
          <cell r="AR26">
            <v>-2.0380731770645717</v>
          </cell>
          <cell r="AS26">
            <v>-4.526198439241926</v>
          </cell>
          <cell r="AT26">
            <v>4.507642171325564</v>
          </cell>
          <cell r="AU26">
            <v>11.485692391533489</v>
          </cell>
          <cell r="AV26">
            <v>-5.9917695473251</v>
          </cell>
          <cell r="AW26">
            <v>1.9274575083230918</v>
          </cell>
        </row>
        <row r="27">
          <cell r="A27">
            <v>19</v>
          </cell>
          <cell r="B27">
            <v>37803</v>
          </cell>
          <cell r="C27">
            <v>103</v>
          </cell>
          <cell r="D27">
            <v>112.19194918014986</v>
          </cell>
          <cell r="E27">
            <v>176.0517619761203</v>
          </cell>
          <cell r="F27">
            <v>96.9</v>
          </cell>
          <cell r="G27">
            <v>99.09191211394098</v>
          </cell>
          <cell r="H27">
            <v>126.3592563425847</v>
          </cell>
          <cell r="I27">
            <v>109.6</v>
          </cell>
          <cell r="J27">
            <v>103.5</v>
          </cell>
          <cell r="K27">
            <v>99.09378100240457</v>
          </cell>
          <cell r="L27">
            <v>99.94745198776758</v>
          </cell>
          <cell r="M27">
            <v>88</v>
          </cell>
          <cell r="N27">
            <v>115.19138870536375</v>
          </cell>
          <cell r="O27">
            <v>102.00366382328706</v>
          </cell>
          <cell r="P27">
            <v>96.7</v>
          </cell>
          <cell r="Q27">
            <v>104.9</v>
          </cell>
          <cell r="R27">
            <v>106.11486879034666</v>
          </cell>
          <cell r="S27">
            <v>-1.2148687903466566</v>
          </cell>
          <cell r="T27">
            <v>-21.313980137509553</v>
          </cell>
          <cell r="U27">
            <v>2.6753787366763175</v>
          </cell>
          <cell r="V27">
            <v>29.09668939653487</v>
          </cell>
          <cell r="W27">
            <v>2.5396825396825458</v>
          </cell>
          <cell r="X27">
            <v>13.241463703079633</v>
          </cell>
          <cell r="Y27">
            <v>15.613774889325068</v>
          </cell>
          <cell r="Z27">
            <v>23.146067415730332</v>
          </cell>
          <cell r="AA27">
            <v>31.679389312977108</v>
          </cell>
          <cell r="AB27">
            <v>0.9458543405612067</v>
          </cell>
          <cell r="AC27">
            <v>8.209485955953006</v>
          </cell>
          <cell r="AD27">
            <v>-0.677200902934531</v>
          </cell>
          <cell r="AE27">
            <v>23.55515344566378</v>
          </cell>
          <cell r="AF27">
            <v>29.372573842078236</v>
          </cell>
          <cell r="AG27">
            <v>3.311965811965821</v>
          </cell>
          <cell r="AH27">
            <v>11.953041622198509</v>
          </cell>
          <cell r="AI27">
            <v>-15.32009374614531</v>
          </cell>
          <cell r="AJ27">
            <v>2.2025411846340415</v>
          </cell>
          <cell r="AK27">
            <v>-7.159402209590031</v>
          </cell>
          <cell r="AL27">
            <v>13.73591989987483</v>
          </cell>
          <cell r="AM27">
            <v>7.576060717378513</v>
          </cell>
          <cell r="AN27">
            <v>6.6501097018304645</v>
          </cell>
          <cell r="AO27">
            <v>-2.0915861194739347</v>
          </cell>
          <cell r="AP27">
            <v>19.057931781266923</v>
          </cell>
          <cell r="AQ27">
            <v>-0.3203037497437191</v>
          </cell>
          <cell r="AR27">
            <v>-0.5819534222506582</v>
          </cell>
          <cell r="AS27">
            <v>-3.891267920312784</v>
          </cell>
          <cell r="AT27">
            <v>6.917925449771084</v>
          </cell>
          <cell r="AU27">
            <v>14.029607871305142</v>
          </cell>
          <cell r="AV27">
            <v>-4.749679075738121</v>
          </cell>
          <cell r="AW27">
            <v>3.3413606261288145</v>
          </cell>
        </row>
        <row r="28">
          <cell r="A28">
            <v>20</v>
          </cell>
          <cell r="B28">
            <v>37834</v>
          </cell>
          <cell r="C28">
            <v>86.2</v>
          </cell>
          <cell r="D28">
            <v>94.90555597784777</v>
          </cell>
          <cell r="E28">
            <v>125.85563880698024</v>
          </cell>
          <cell r="F28">
            <v>32.1</v>
          </cell>
          <cell r="G28">
            <v>88.81243777718836</v>
          </cell>
          <cell r="H28">
            <v>81.43984292525114</v>
          </cell>
          <cell r="I28">
            <v>50.1</v>
          </cell>
          <cell r="J28">
            <v>60.9</v>
          </cell>
          <cell r="K28">
            <v>40.96192291843792</v>
          </cell>
          <cell r="L28">
            <v>47.92213822629969</v>
          </cell>
          <cell r="M28">
            <v>35.4</v>
          </cell>
          <cell r="N28">
            <v>44.69242805639076</v>
          </cell>
          <cell r="O28">
            <v>63.816056789423804</v>
          </cell>
          <cell r="P28">
            <v>91.4</v>
          </cell>
          <cell r="Q28">
            <v>65</v>
          </cell>
          <cell r="R28">
            <v>63.520335823068955</v>
          </cell>
          <cell r="S28">
            <v>1.4796641769310455</v>
          </cell>
          <cell r="T28">
            <v>-1.934015927189992</v>
          </cell>
          <cell r="U28">
            <v>-2.794702208607213</v>
          </cell>
          <cell r="V28">
            <v>32.9751068736915</v>
          </cell>
          <cell r="W28">
            <v>-18.73417721518987</v>
          </cell>
          <cell r="X28">
            <v>12.512958400258983</v>
          </cell>
          <cell r="Y28">
            <v>-7.411343394026806</v>
          </cell>
          <cell r="Z28">
            <v>2.6639344262295173</v>
          </cell>
          <cell r="AA28">
            <v>2.698145025295112</v>
          </cell>
          <cell r="AB28">
            <v>-8.534887717980439</v>
          </cell>
          <cell r="AC28">
            <v>31.610004722545355</v>
          </cell>
          <cell r="AD28">
            <v>-22.707423580786024</v>
          </cell>
          <cell r="AE28">
            <v>-12.51850085917659</v>
          </cell>
          <cell r="AF28">
            <v>7.020825991827795</v>
          </cell>
          <cell r="AG28">
            <v>6.402793946449359</v>
          </cell>
          <cell r="AH28">
            <v>1.4040561622464989</v>
          </cell>
          <cell r="AI28">
            <v>-14.010683285110167</v>
          </cell>
          <cell r="AJ28">
            <v>1.5845708627048352</v>
          </cell>
          <cell r="AK28">
            <v>-3.732725457392097</v>
          </cell>
          <cell r="AL28">
            <v>11.846176513923655</v>
          </cell>
          <cell r="AM28">
            <v>8.139259418121576</v>
          </cell>
          <cell r="AN28">
            <v>5.250953637626002</v>
          </cell>
          <cell r="AO28">
            <v>-1.7502573907927605</v>
          </cell>
          <cell r="AP28">
            <v>17.47636126507989</v>
          </cell>
          <cell r="AQ28">
            <v>-0.8279563901624671</v>
          </cell>
          <cell r="AR28">
            <v>1.12567807660962</v>
          </cell>
          <cell r="AS28">
            <v>-5.3697032080974365</v>
          </cell>
          <cell r="AT28">
            <v>5.657582496476462</v>
          </cell>
          <cell r="AU28">
            <v>13.34894678281072</v>
          </cell>
          <cell r="AV28">
            <v>-3.532401524777631</v>
          </cell>
          <cell r="AW28">
            <v>3.1708991077556337</v>
          </cell>
        </row>
        <row r="29">
          <cell r="A29">
            <v>21</v>
          </cell>
          <cell r="B29">
            <v>37865</v>
          </cell>
          <cell r="C29">
            <v>98.8</v>
          </cell>
          <cell r="D29">
            <v>112.93550928439569</v>
          </cell>
          <cell r="E29">
            <v>176.58250398801178</v>
          </cell>
          <cell r="F29">
            <v>82.9</v>
          </cell>
          <cell r="G29">
            <v>89.00621888859418</v>
          </cell>
          <cell r="H29">
            <v>124.81235399284861</v>
          </cell>
          <cell r="I29">
            <v>89.4</v>
          </cell>
          <cell r="J29">
            <v>87.7</v>
          </cell>
          <cell r="K29">
            <v>95.09919882745059</v>
          </cell>
          <cell r="L29">
            <v>104.13131107033638</v>
          </cell>
          <cell r="M29">
            <v>75.1</v>
          </cell>
          <cell r="N29">
            <v>127.91503799921124</v>
          </cell>
          <cell r="O29">
            <v>97.68509912744399</v>
          </cell>
          <cell r="P29">
            <v>91.6</v>
          </cell>
          <cell r="Q29">
            <v>102.9</v>
          </cell>
          <cell r="R29">
            <v>104.16466422604202</v>
          </cell>
          <cell r="S29">
            <v>-1.2646642260420151</v>
          </cell>
          <cell r="T29">
            <v>-22.75215011727913</v>
          </cell>
          <cell r="U29">
            <v>12.332060819374185</v>
          </cell>
          <cell r="V29">
            <v>-0.1312288663481642</v>
          </cell>
          <cell r="W29">
            <v>-8.194905869324465</v>
          </cell>
          <cell r="X29">
            <v>0.20046552221130595</v>
          </cell>
          <cell r="Y29">
            <v>4.978743866409747</v>
          </cell>
          <cell r="Z29">
            <v>0.789177001127399</v>
          </cell>
          <cell r="AA29">
            <v>11.719745222929939</v>
          </cell>
          <cell r="AB29">
            <v>-7.849136609433187</v>
          </cell>
          <cell r="AC29">
            <v>10.360492499066662</v>
          </cell>
          <cell r="AD29">
            <v>-5.771643663739032</v>
          </cell>
          <cell r="AE29">
            <v>12.344314894441512</v>
          </cell>
          <cell r="AF29">
            <v>23.631327490349438</v>
          </cell>
          <cell r="AG29">
            <v>0.6593406593406531</v>
          </cell>
          <cell r="AH29">
            <v>5.430327868852471</v>
          </cell>
          <cell r="AI29">
            <v>-15.099853872381885</v>
          </cell>
          <cell r="AJ29">
            <v>2.7985595268631513</v>
          </cell>
          <cell r="AK29">
            <v>-3.2372961668170857</v>
          </cell>
          <cell r="AL29">
            <v>9.492847854356294</v>
          </cell>
          <cell r="AM29">
            <v>7.236052565374784</v>
          </cell>
          <cell r="AN29">
            <v>5.218682570725129</v>
          </cell>
          <cell r="AO29">
            <v>-1.457194899817862</v>
          </cell>
          <cell r="AP29">
            <v>16.82324035265212</v>
          </cell>
          <cell r="AQ29">
            <v>-1.7031872799566485</v>
          </cell>
          <cell r="AR29">
            <v>2.241668151010525</v>
          </cell>
          <cell r="AS29">
            <v>-5.418050105644419</v>
          </cell>
          <cell r="AT29">
            <v>6.501919865151666</v>
          </cell>
          <cell r="AU29">
            <v>14.521270605363796</v>
          </cell>
          <cell r="AV29">
            <v>-3.0979498861047725</v>
          </cell>
          <cell r="AW29">
            <v>3.4378404551506723</v>
          </cell>
        </row>
        <row r="30">
          <cell r="A30">
            <v>22</v>
          </cell>
          <cell r="B30">
            <v>37895</v>
          </cell>
          <cell r="C30">
            <v>106.3</v>
          </cell>
          <cell r="D30">
            <v>110.4356699967423</v>
          </cell>
          <cell r="E30">
            <v>169.11537100594578</v>
          </cell>
          <cell r="F30">
            <v>104</v>
          </cell>
          <cell r="G30">
            <v>98.15800862329523</v>
          </cell>
          <cell r="H30">
            <v>118.08944747147967</v>
          </cell>
          <cell r="I30">
            <v>104.3</v>
          </cell>
          <cell r="J30">
            <v>103.4</v>
          </cell>
          <cell r="K30">
            <v>102.75749717033786</v>
          </cell>
          <cell r="L30">
            <v>103.22723425076452</v>
          </cell>
          <cell r="M30">
            <v>80.7</v>
          </cell>
          <cell r="N30">
            <v>130.13771147483607</v>
          </cell>
          <cell r="O30">
            <v>101.33190968931274</v>
          </cell>
          <cell r="P30">
            <v>103.8</v>
          </cell>
          <cell r="Q30">
            <v>107.5</v>
          </cell>
          <cell r="R30">
            <v>109.13442870583924</v>
          </cell>
          <cell r="S30">
            <v>-1.634428705839241</v>
          </cell>
          <cell r="T30">
            <v>-14.205004035512516</v>
          </cell>
          <cell r="U30">
            <v>3.8671965734802844</v>
          </cell>
          <cell r="V30">
            <v>4.471495317092083</v>
          </cell>
          <cell r="W30">
            <v>5.263157894736845</v>
          </cell>
          <cell r="X30">
            <v>4.08656884195921</v>
          </cell>
          <cell r="Y30">
            <v>-2.472880332213492</v>
          </cell>
          <cell r="Z30">
            <v>9.44386149003148</v>
          </cell>
          <cell r="AA30">
            <v>4.655870445344138</v>
          </cell>
          <cell r="AB30">
            <v>-2.9840273048111</v>
          </cell>
          <cell r="AC30">
            <v>2.512609881346975</v>
          </cell>
          <cell r="AD30">
            <v>-8.399545970488074</v>
          </cell>
          <cell r="AE30">
            <v>25.44128909018415</v>
          </cell>
          <cell r="AF30">
            <v>19.360734169090517</v>
          </cell>
          <cell r="AG30">
            <v>16.629213483146064</v>
          </cell>
          <cell r="AH30">
            <v>7.607607607607601</v>
          </cell>
          <cell r="AI30">
            <v>-15.003477051460365</v>
          </cell>
          <cell r="AJ30">
            <v>2.9125935768866844</v>
          </cell>
          <cell r="AK30">
            <v>-2.3750390800764887</v>
          </cell>
          <cell r="AL30">
            <v>9.011292924637006</v>
          </cell>
          <cell r="AM30">
            <v>6.896638234481534</v>
          </cell>
          <cell r="AN30">
            <v>4.390072653056452</v>
          </cell>
          <cell r="AO30">
            <v>-0.2546591040629854</v>
          </cell>
          <cell r="AP30">
            <v>15.30289616795246</v>
          </cell>
          <cell r="AQ30">
            <v>-1.8484701290845038</v>
          </cell>
          <cell r="AR30">
            <v>2.272619229045429</v>
          </cell>
          <cell r="AS30">
            <v>-5.767949913414143</v>
          </cell>
          <cell r="AT30">
            <v>8.456100049559137</v>
          </cell>
          <cell r="AU30">
            <v>15.049411064923552</v>
          </cell>
          <cell r="AV30">
            <v>-1.2823164426059928</v>
          </cell>
          <cell r="AW30">
            <v>3.887688984881188</v>
          </cell>
        </row>
        <row r="31">
          <cell r="A31">
            <v>23</v>
          </cell>
          <cell r="B31">
            <v>37926</v>
          </cell>
          <cell r="C31">
            <v>100.8</v>
          </cell>
          <cell r="D31">
            <v>99.9186806385058</v>
          </cell>
          <cell r="E31">
            <v>97.44147338908495</v>
          </cell>
          <cell r="F31">
            <v>95</v>
          </cell>
          <cell r="G31">
            <v>98.84681684441675</v>
          </cell>
          <cell r="H31">
            <v>118.20619530052784</v>
          </cell>
          <cell r="I31">
            <v>95.9</v>
          </cell>
          <cell r="J31">
            <v>104.7</v>
          </cell>
          <cell r="K31">
            <v>97.78573067875382</v>
          </cell>
          <cell r="L31">
            <v>110.80481174311926</v>
          </cell>
          <cell r="M31">
            <v>71.5</v>
          </cell>
          <cell r="N31">
            <v>116.5948513066073</v>
          </cell>
          <cell r="O31">
            <v>93.60021398630099</v>
          </cell>
          <cell r="P31">
            <v>100.6</v>
          </cell>
          <cell r="Q31">
            <v>101</v>
          </cell>
          <cell r="R31">
            <v>102.42204438215093</v>
          </cell>
          <cell r="S31">
            <v>-1.4220443821509292</v>
          </cell>
          <cell r="T31">
            <v>-13.476394849785411</v>
          </cell>
          <cell r="U31">
            <v>4.9871403319159295</v>
          </cell>
          <cell r="V31">
            <v>-15.120438323893936</v>
          </cell>
          <cell r="W31">
            <v>-18.103448275862068</v>
          </cell>
          <cell r="X31">
            <v>8.033534286033376</v>
          </cell>
          <cell r="Y31">
            <v>-0.17223480373798275</v>
          </cell>
          <cell r="Z31">
            <v>8.977272727272734</v>
          </cell>
          <cell r="AA31">
            <v>7.826982492276013</v>
          </cell>
          <cell r="AB31">
            <v>0.8065423514584653</v>
          </cell>
          <cell r="AC31">
            <v>4.433874759666914</v>
          </cell>
          <cell r="AD31">
            <v>-3.897849462365599</v>
          </cell>
          <cell r="AE31">
            <v>16.501614144503062</v>
          </cell>
          <cell r="AF31">
            <v>20.597117793192602</v>
          </cell>
          <cell r="AG31">
            <v>12.026726057906457</v>
          </cell>
          <cell r="AH31">
            <v>6.652587117212246</v>
          </cell>
          <cell r="AI31">
            <v>-14.863051543136807</v>
          </cell>
          <cell r="AJ31">
            <v>3.0934724183345494</v>
          </cell>
          <cell r="AK31">
            <v>-3.3117539827685887</v>
          </cell>
          <cell r="AL31">
            <v>5.814189875991058</v>
          </cell>
          <cell r="AM31">
            <v>7.004258850317136</v>
          </cell>
          <cell r="AN31">
            <v>3.9552390850797514</v>
          </cell>
          <cell r="AO31">
            <v>0.5988023952095782</v>
          </cell>
          <cell r="AP31">
            <v>14.48524442441993</v>
          </cell>
          <cell r="AQ31">
            <v>-1.5986195998271309</v>
          </cell>
          <cell r="AR31">
            <v>2.504810935977602</v>
          </cell>
          <cell r="AS31">
            <v>-5.599321294388562</v>
          </cell>
          <cell r="AT31">
            <v>9.184429516663483</v>
          </cell>
          <cell r="AU31">
            <v>15.552701104509193</v>
          </cell>
          <cell r="AV31">
            <v>-0.15140045420134327</v>
          </cell>
          <cell r="AW31">
            <v>4.144214754580172</v>
          </cell>
        </row>
        <row r="32">
          <cell r="A32">
            <v>24</v>
          </cell>
          <cell r="B32">
            <v>37956</v>
          </cell>
          <cell r="C32">
            <v>93.3</v>
          </cell>
          <cell r="D32">
            <v>97.86304430448476</v>
          </cell>
          <cell r="E32">
            <v>106.65852274375214</v>
          </cell>
          <cell r="F32">
            <v>77.6</v>
          </cell>
          <cell r="G32">
            <v>92.52924765141655</v>
          </cell>
          <cell r="H32">
            <v>102.26451430274136</v>
          </cell>
          <cell r="I32">
            <v>77.1</v>
          </cell>
          <cell r="J32">
            <v>85.4</v>
          </cell>
          <cell r="K32">
            <v>83.36917206953927</v>
          </cell>
          <cell r="L32">
            <v>107.49042495412844</v>
          </cell>
          <cell r="M32">
            <v>72.6</v>
          </cell>
          <cell r="N32">
            <v>107.8070310904943</v>
          </cell>
          <cell r="O32">
            <v>91.27646052978709</v>
          </cell>
          <cell r="P32">
            <v>105.7</v>
          </cell>
          <cell r="Q32">
            <v>95.5</v>
          </cell>
          <cell r="R32">
            <v>96.04633909728564</v>
          </cell>
          <cell r="S32">
            <v>-0.5463390972856388</v>
          </cell>
          <cell r="T32">
            <v>4.479283314669653</v>
          </cell>
          <cell r="U32">
            <v>5.3470982377036185</v>
          </cell>
          <cell r="V32">
            <v>1.6424428836963216</v>
          </cell>
          <cell r="W32">
            <v>-6.28019323671498</v>
          </cell>
          <cell r="X32">
            <v>11.130986018886565</v>
          </cell>
          <cell r="Y32">
            <v>6.997138665883618</v>
          </cell>
          <cell r="Z32">
            <v>20.2808112324493</v>
          </cell>
          <cell r="AA32">
            <v>11.197916666666679</v>
          </cell>
          <cell r="AB32">
            <v>3.4686110125109733</v>
          </cell>
          <cell r="AC32">
            <v>46.8004452723294</v>
          </cell>
          <cell r="AD32">
            <v>20.598006644518257</v>
          </cell>
          <cell r="AE32">
            <v>48.65290729781072</v>
          </cell>
          <cell r="AF32">
            <v>40.410081813808056</v>
          </cell>
          <cell r="AG32">
            <v>30.978934324659228</v>
          </cell>
          <cell r="AH32">
            <v>23.225806451612904</v>
          </cell>
          <cell r="AI32">
            <v>-13.589441085385651</v>
          </cell>
          <cell r="AJ32">
            <v>3.2702228712593575</v>
          </cell>
          <cell r="AK32">
            <v>-2.9998867705305092</v>
          </cell>
          <cell r="AL32">
            <v>4.875304706544155</v>
          </cell>
          <cell r="AM32">
            <v>7.3315495473934424</v>
          </cell>
          <cell r="AN32">
            <v>4.172538891735239</v>
          </cell>
          <cell r="AO32">
            <v>1.8405511811023332</v>
          </cell>
          <cell r="AP32">
            <v>14.223512336719907</v>
          </cell>
          <cell r="AQ32">
            <v>-1.2312455988871356</v>
          </cell>
          <cell r="AR32">
            <v>5.562299848761663</v>
          </cell>
          <cell r="AS32">
            <v>-3.8179148311306843</v>
          </cell>
          <cell r="AT32">
            <v>11.614152214242825</v>
          </cell>
          <cell r="AU32">
            <v>17.308095654362035</v>
          </cell>
          <cell r="AV32">
            <v>2.05714285714286</v>
          </cell>
          <cell r="AW32">
            <v>5.490803132398444</v>
          </cell>
        </row>
        <row r="33">
          <cell r="A33">
            <v>25</v>
          </cell>
          <cell r="B33">
            <v>37987</v>
          </cell>
          <cell r="C33">
            <v>96.2</v>
          </cell>
          <cell r="D33">
            <v>98.46642686502337</v>
          </cell>
          <cell r="E33">
            <v>93.64061101174653</v>
          </cell>
          <cell r="F33">
            <v>87.9</v>
          </cell>
          <cell r="G33">
            <v>91.52659712926925</v>
          </cell>
          <cell r="H33">
            <v>104.87994764175039</v>
          </cell>
          <cell r="I33">
            <v>87.3</v>
          </cell>
          <cell r="J33">
            <v>85.1</v>
          </cell>
          <cell r="K33">
            <v>76.24090048456335</v>
          </cell>
          <cell r="L33">
            <v>83.20843792048927</v>
          </cell>
          <cell r="M33">
            <v>57.9</v>
          </cell>
          <cell r="N33">
            <v>98.07380039032729</v>
          </cell>
          <cell r="O33">
            <v>79.2448752397982</v>
          </cell>
          <cell r="P33">
            <v>112.2</v>
          </cell>
          <cell r="Q33">
            <v>90.6</v>
          </cell>
          <cell r="R33">
            <v>90.25882614284073</v>
          </cell>
          <cell r="S33">
            <v>0.3411738571592622</v>
          </cell>
          <cell r="T33">
            <v>-7.410972088546681</v>
          </cell>
          <cell r="U33">
            <v>1.5492033031731423</v>
          </cell>
          <cell r="V33">
            <v>-14.274024451717848</v>
          </cell>
          <cell r="W33">
            <v>-5.48387096774193</v>
          </cell>
          <cell r="X33">
            <v>1.1204640787351454</v>
          </cell>
          <cell r="Y33">
            <v>3.030582457098606</v>
          </cell>
          <cell r="Z33">
            <v>-3.642384105960262</v>
          </cell>
          <cell r="AA33">
            <v>3.0266343825665865</v>
          </cell>
          <cell r="AB33">
            <v>-19.275974847741182</v>
          </cell>
          <cell r="AC33">
            <v>-10.37215653023337</v>
          </cell>
          <cell r="AD33">
            <v>-9.672386895475814</v>
          </cell>
          <cell r="AE33">
            <v>-0.8175534767066509</v>
          </cell>
          <cell r="AF33">
            <v>4.794547278709498</v>
          </cell>
          <cell r="AG33">
            <v>27.066817667044173</v>
          </cell>
          <cell r="AH33">
            <v>1.1160714285714286</v>
          </cell>
          <cell r="AI33">
            <v>-7.410972088546681</v>
          </cell>
          <cell r="AJ33">
            <v>1.5492033031731423</v>
          </cell>
          <cell r="AK33">
            <v>-14.274024451717848</v>
          </cell>
          <cell r="AL33">
            <v>-5.48387096774193</v>
          </cell>
          <cell r="AM33">
            <v>1.1204640787351454</v>
          </cell>
          <cell r="AN33">
            <v>3.030582457098606</v>
          </cell>
          <cell r="AO33">
            <v>-3.642384105960262</v>
          </cell>
          <cell r="AP33">
            <v>3.0266343825665865</v>
          </cell>
          <cell r="AQ33">
            <v>-19.275974847741182</v>
          </cell>
          <cell r="AR33">
            <v>-10.37215653023337</v>
          </cell>
          <cell r="AS33">
            <v>-9.672386895475814</v>
          </cell>
          <cell r="AT33">
            <v>-0.8175534767066509</v>
          </cell>
          <cell r="AU33">
            <v>4.794547278709498</v>
          </cell>
          <cell r="AV33">
            <v>27.066817667044173</v>
          </cell>
          <cell r="AW33">
            <v>1.1160714285714286</v>
          </cell>
        </row>
        <row r="34">
          <cell r="A34">
            <v>26</v>
          </cell>
          <cell r="B34">
            <v>38018</v>
          </cell>
          <cell r="C34">
            <v>105.7</v>
          </cell>
          <cell r="D34">
            <v>98.8803550874145</v>
          </cell>
          <cell r="E34">
            <v>138.9454285299947</v>
          </cell>
          <cell r="F34">
            <v>80.6</v>
          </cell>
          <cell r="G34">
            <v>92.94478932142437</v>
          </cell>
          <cell r="H34">
            <v>109.70529456836368</v>
          </cell>
          <cell r="I34">
            <v>91.1</v>
          </cell>
          <cell r="J34">
            <v>97.8</v>
          </cell>
          <cell r="K34">
            <v>99.60671503606841</v>
          </cell>
          <cell r="L34">
            <v>99.34309088685015</v>
          </cell>
          <cell r="M34">
            <v>74.4</v>
          </cell>
          <cell r="N34">
            <v>117.24203829975563</v>
          </cell>
          <cell r="O34">
            <v>89.91735438671918</v>
          </cell>
          <cell r="P34">
            <v>100.5</v>
          </cell>
          <cell r="Q34">
            <v>99.7</v>
          </cell>
          <cell r="R34">
            <v>100.94107960978938</v>
          </cell>
          <cell r="S34">
            <v>-1.2410796097893808</v>
          </cell>
          <cell r="T34">
            <v>14.89130434782609</v>
          </cell>
          <cell r="U34">
            <v>4.80915905725127</v>
          </cell>
          <cell r="V34">
            <v>-15.888460946545463</v>
          </cell>
          <cell r="W34">
            <v>-10.543840177580467</v>
          </cell>
          <cell r="X34">
            <v>9.53439938044773</v>
          </cell>
          <cell r="Y34">
            <v>-2.4792343361615243</v>
          </cell>
          <cell r="Z34">
            <v>-0.8705114254624715</v>
          </cell>
          <cell r="AA34">
            <v>9.64125560538116</v>
          </cell>
          <cell r="AB34">
            <v>2.713959233027368</v>
          </cell>
          <cell r="AC34">
            <v>14.894664934958218</v>
          </cell>
          <cell r="AD34">
            <v>-1.1952191235059648</v>
          </cell>
          <cell r="AE34">
            <v>6.864652640332245</v>
          </cell>
          <cell r="AF34">
            <v>3.0751416826811564</v>
          </cell>
          <cell r="AG34">
            <v>-3.550863723608448</v>
          </cell>
          <cell r="AH34">
            <v>3.530633437175499</v>
          </cell>
          <cell r="AI34">
            <v>3.0627871362940278</v>
          </cell>
          <cell r="AJ34">
            <v>3.1568496131627954</v>
          </cell>
          <cell r="AK34">
            <v>-15.245847049369601</v>
          </cell>
          <cell r="AL34">
            <v>-7.973784817039867</v>
          </cell>
          <cell r="AM34">
            <v>5.19169879632405</v>
          </cell>
          <cell r="AN34">
            <v>0.13812326151688648</v>
          </cell>
          <cell r="AO34">
            <v>-2.246575342465766</v>
          </cell>
          <cell r="AP34">
            <v>6.461001164144334</v>
          </cell>
          <cell r="AQ34">
            <v>-8.135774267671357</v>
          </cell>
          <cell r="AR34">
            <v>1.8122052881913338</v>
          </cell>
          <cell r="AS34">
            <v>-5.093256814921067</v>
          </cell>
          <cell r="AT34">
            <v>3.2229503974071143</v>
          </cell>
          <cell r="AU34">
            <v>3.8735265778634225</v>
          </cell>
          <cell r="AV34">
            <v>10.493506493506487</v>
          </cell>
          <cell r="AW34">
            <v>2.3668639053254625</v>
          </cell>
        </row>
        <row r="35">
          <cell r="A35">
            <v>27</v>
          </cell>
          <cell r="B35">
            <v>38047</v>
          </cell>
          <cell r="C35">
            <v>97.3</v>
          </cell>
          <cell r="D35">
            <v>102.79412259745901</v>
          </cell>
          <cell r="E35">
            <v>156.43396625900326</v>
          </cell>
          <cell r="F35">
            <v>100.3</v>
          </cell>
          <cell r="G35">
            <v>96.99408705950567</v>
          </cell>
          <cell r="H35">
            <v>120.39031159543674</v>
          </cell>
          <cell r="I35">
            <v>88</v>
          </cell>
          <cell r="J35">
            <v>109.7</v>
          </cell>
          <cell r="K35">
            <v>101.67432283706884</v>
          </cell>
          <cell r="L35">
            <v>101.45152880733943</v>
          </cell>
          <cell r="M35">
            <v>84.8</v>
          </cell>
          <cell r="N35">
            <v>129.10238089501362</v>
          </cell>
          <cell r="O35">
            <v>104.25194167326215</v>
          </cell>
          <cell r="P35">
            <v>102.7</v>
          </cell>
          <cell r="Q35">
            <v>107.3</v>
          </cell>
          <cell r="R35">
            <v>107.98665435770738</v>
          </cell>
          <cell r="S35">
            <v>-0.6866543577073827</v>
          </cell>
          <cell r="T35">
            <v>-4.326450344149465</v>
          </cell>
          <cell r="U35">
            <v>4.552317003086878</v>
          </cell>
          <cell r="V35">
            <v>-1.0700776258932505</v>
          </cell>
          <cell r="W35">
            <v>-11.081560283687944</v>
          </cell>
          <cell r="X35">
            <v>3.186740789230961</v>
          </cell>
          <cell r="Y35">
            <v>-6.585338020971215</v>
          </cell>
          <cell r="Z35">
            <v>15.789473684210526</v>
          </cell>
          <cell r="AA35">
            <v>13.092783505154642</v>
          </cell>
          <cell r="AB35">
            <v>1.748664178470204</v>
          </cell>
          <cell r="AC35">
            <v>13.791531215527561</v>
          </cell>
          <cell r="AD35">
            <v>18.767507002801107</v>
          </cell>
          <cell r="AE35">
            <v>5.662179648386958</v>
          </cell>
          <cell r="AF35">
            <v>13.26120466918385</v>
          </cell>
          <cell r="AG35">
            <v>-2.283539486203608</v>
          </cell>
          <cell r="AH35">
            <v>5.5063913470993056</v>
          </cell>
          <cell r="AI35">
            <v>0.5376344086021486</v>
          </cell>
          <cell r="AJ35">
            <v>3.6305644541496442</v>
          </cell>
          <cell r="AK35">
            <v>-10.063657239270924</v>
          </cell>
          <cell r="AL35">
            <v>-9.158499493071968</v>
          </cell>
          <cell r="AM35">
            <v>4.492042519044851</v>
          </cell>
          <cell r="AN35">
            <v>-2.386894379705407</v>
          </cell>
          <cell r="AO35">
            <v>3.056092843326877</v>
          </cell>
          <cell r="AP35">
            <v>8.854166666666638</v>
          </cell>
          <cell r="AQ35">
            <v>-4.745597765166522</v>
          </cell>
          <cell r="AR35">
            <v>5.790573645111948</v>
          </cell>
          <cell r="AS35">
            <v>2.9886148007590254</v>
          </cell>
          <cell r="AT35">
            <v>4.123965117703738</v>
          </cell>
          <cell r="AU35">
            <v>7.263466264653464</v>
          </cell>
          <cell r="AV35">
            <v>5.981182795698913</v>
          </cell>
          <cell r="AW35">
            <v>3.4770514603616234</v>
          </cell>
        </row>
        <row r="36">
          <cell r="A36">
            <v>28</v>
          </cell>
          <cell r="B36">
            <v>38078</v>
          </cell>
          <cell r="C36">
            <v>96.1</v>
          </cell>
          <cell r="D36">
            <v>96.44774622651754</v>
          </cell>
          <cell r="E36">
            <v>84.53847053705226</v>
          </cell>
          <cell r="F36">
            <v>89.2</v>
          </cell>
          <cell r="G36">
            <v>95.16935892770125</v>
          </cell>
          <cell r="H36">
            <v>109.35065724501958</v>
          </cell>
          <cell r="I36">
            <v>73.9</v>
          </cell>
          <cell r="J36">
            <v>89.6</v>
          </cell>
          <cell r="K36">
            <v>106.7911865803598</v>
          </cell>
          <cell r="L36">
            <v>93.55866324159021</v>
          </cell>
          <cell r="M36">
            <v>93</v>
          </cell>
          <cell r="N36">
            <v>111.90322394108821</v>
          </cell>
          <cell r="O36">
            <v>94.16784114855601</v>
          </cell>
          <cell r="P36">
            <v>91</v>
          </cell>
          <cell r="Q36">
            <v>97.7</v>
          </cell>
          <cell r="R36">
            <v>98.61372148965665</v>
          </cell>
          <cell r="S36">
            <v>-0.9137214896566519</v>
          </cell>
          <cell r="T36">
            <v>4.456521739130428</v>
          </cell>
          <cell r="U36">
            <v>-0.9281266612198013</v>
          </cell>
          <cell r="V36">
            <v>-26.44040946951461</v>
          </cell>
          <cell r="W36">
            <v>-11.857707509881422</v>
          </cell>
          <cell r="X36">
            <v>2.1660680466205964</v>
          </cell>
          <cell r="Y36">
            <v>-11.609882249878407</v>
          </cell>
          <cell r="Z36">
            <v>-14.566473988439299</v>
          </cell>
          <cell r="AA36">
            <v>-0.44444444444445075</v>
          </cell>
          <cell r="AB36">
            <v>12.22387544138898</v>
          </cell>
          <cell r="AC36">
            <v>12.000808095268333</v>
          </cell>
          <cell r="AD36">
            <v>34.97822931785195</v>
          </cell>
          <cell r="AE36">
            <v>4.642564698209072</v>
          </cell>
          <cell r="AF36">
            <v>7.253633273424382</v>
          </cell>
          <cell r="AG36">
            <v>-0.8714596949891037</v>
          </cell>
          <cell r="AH36">
            <v>3.93617021276596</v>
          </cell>
          <cell r="AI36">
            <v>1.463039014373699</v>
          </cell>
          <cell r="AJ36">
            <v>2.4837410073000448</v>
          </cell>
          <cell r="AK36">
            <v>-13.501437680275567</v>
          </cell>
          <cell r="AL36">
            <v>-9.84638630067992</v>
          </cell>
          <cell r="AM36">
            <v>3.8943650023910403</v>
          </cell>
          <cell r="AN36">
            <v>-4.830796586892765</v>
          </cell>
          <cell r="AO36">
            <v>-1.3623188405797233</v>
          </cell>
          <cell r="AP36">
            <v>6.52173913043476</v>
          </cell>
          <cell r="AQ36">
            <v>-0.5676701685283209</v>
          </cell>
          <cell r="AR36">
            <v>7.2643730945609635</v>
          </cell>
          <cell r="AS36">
            <v>10.868787987129078</v>
          </cell>
          <cell r="AT36">
            <v>4.250664453630354</v>
          </cell>
          <cell r="AU36">
            <v>7.2609470589613</v>
          </cell>
          <cell r="AV36">
            <v>4.365690806368757</v>
          </cell>
          <cell r="AW36">
            <v>3.590146750524121</v>
          </cell>
        </row>
        <row r="37">
          <cell r="A37">
            <v>29</v>
          </cell>
          <cell r="B37">
            <v>38108</v>
          </cell>
          <cell r="C37">
            <v>106.4</v>
          </cell>
          <cell r="D37">
            <v>99.40136985557606</v>
          </cell>
          <cell r="E37">
            <v>113.25708125876156</v>
          </cell>
          <cell r="F37">
            <v>93.3</v>
          </cell>
          <cell r="G37">
            <v>101.88849117006642</v>
          </cell>
          <cell r="H37">
            <v>127.87619274646688</v>
          </cell>
          <cell r="I37">
            <v>96.4</v>
          </cell>
          <cell r="J37">
            <v>102.1</v>
          </cell>
          <cell r="K37">
            <v>105.40076309598945</v>
          </cell>
          <cell r="L37">
            <v>104.85050960244648</v>
          </cell>
          <cell r="M37">
            <v>82.2</v>
          </cell>
          <cell r="N37">
            <v>120.0328226192001</v>
          </cell>
          <cell r="O37">
            <v>99.17592996101347</v>
          </cell>
          <cell r="P37">
            <v>93.8</v>
          </cell>
          <cell r="Q37">
            <v>104.1</v>
          </cell>
          <cell r="R37">
            <v>104.69315155575546</v>
          </cell>
          <cell r="S37">
            <v>-0.593151555755469</v>
          </cell>
          <cell r="T37">
            <v>23.720930232558146</v>
          </cell>
          <cell r="U37">
            <v>-4.739840835367317</v>
          </cell>
          <cell r="V37">
            <v>15.699973188431764</v>
          </cell>
          <cell r="W37">
            <v>-18.58638743455497</v>
          </cell>
          <cell r="X37">
            <v>0.7238234614051489</v>
          </cell>
          <cell r="Y37">
            <v>2.205312091518599</v>
          </cell>
          <cell r="Z37">
            <v>12.616822429906557</v>
          </cell>
          <cell r="AA37">
            <v>3.654822335025375</v>
          </cell>
          <cell r="AB37">
            <v>10.880751248622747</v>
          </cell>
          <cell r="AC37">
            <v>6.276335276800982</v>
          </cell>
          <cell r="AD37">
            <v>7.732634338138933</v>
          </cell>
          <cell r="AE37">
            <v>7.165247645510123</v>
          </cell>
          <cell r="AF37">
            <v>10.31867604719705</v>
          </cell>
          <cell r="AG37">
            <v>0.320855614973259</v>
          </cell>
          <cell r="AH37">
            <v>4.833836858006039</v>
          </cell>
          <cell r="AI37">
            <v>5.487804878048764</v>
          </cell>
          <cell r="AJ37">
            <v>0.9495998275713011</v>
          </cell>
          <cell r="AK37">
            <v>-9.072178341988552</v>
          </cell>
          <cell r="AL37">
            <v>-11.803791283955428</v>
          </cell>
          <cell r="AM37">
            <v>3.2026706953304855</v>
          </cell>
          <cell r="AN37">
            <v>-3.3437345006303945</v>
          </cell>
          <cell r="AO37">
            <v>1.4166279609846546</v>
          </cell>
          <cell r="AP37">
            <v>5.904220424229146</v>
          </cell>
          <cell r="AQ37">
            <v>1.6921730502799053</v>
          </cell>
          <cell r="AR37">
            <v>7.04806734459925</v>
          </cell>
          <cell r="AS37">
            <v>10.196629213483153</v>
          </cell>
          <cell r="AT37">
            <v>4.8445171253274735</v>
          </cell>
          <cell r="AU37">
            <v>7.896382447863985</v>
          </cell>
          <cell r="AV37">
            <v>3.5825222613377297</v>
          </cell>
          <cell r="AW37">
            <v>3.846953628613021</v>
          </cell>
        </row>
        <row r="38">
          <cell r="A38">
            <v>30</v>
          </cell>
          <cell r="B38">
            <v>38139</v>
          </cell>
          <cell r="C38">
            <v>116.5</v>
          </cell>
          <cell r="D38">
            <v>103.14202953632318</v>
          </cell>
          <cell r="E38">
            <v>139.89084642529127</v>
          </cell>
          <cell r="F38">
            <v>105.7</v>
          </cell>
          <cell r="G38">
            <v>97.70295647024716</v>
          </cell>
          <cell r="H38">
            <v>119.93676357909075</v>
          </cell>
          <cell r="I38">
            <v>74.3</v>
          </cell>
          <cell r="J38">
            <v>114.9</v>
          </cell>
          <cell r="K38">
            <v>97.50515076752957</v>
          </cell>
          <cell r="L38">
            <v>111.64105247706422</v>
          </cell>
          <cell r="M38">
            <v>89.9</v>
          </cell>
          <cell r="N38">
            <v>132.0648869027314</v>
          </cell>
          <cell r="O38">
            <v>101.2847460663325</v>
          </cell>
          <cell r="P38">
            <v>97.7</v>
          </cell>
          <cell r="Q38">
            <v>108.1</v>
          </cell>
          <cell r="R38">
            <v>108.3650726465397</v>
          </cell>
          <cell r="S38">
            <v>-0.2650726465397071</v>
          </cell>
          <cell r="T38">
            <v>7.970342910101941</v>
          </cell>
          <cell r="U38">
            <v>-0.4528881072838149</v>
          </cell>
          <cell r="V38">
            <v>16.69305180908828</v>
          </cell>
          <cell r="W38">
            <v>-10.726351351351353</v>
          </cell>
          <cell r="X38">
            <v>1.0654668102802345</v>
          </cell>
          <cell r="Y38">
            <v>-8.166680183096743</v>
          </cell>
          <cell r="Z38">
            <v>-4.375804375804384</v>
          </cell>
          <cell r="AA38">
            <v>16.177957532861477</v>
          </cell>
          <cell r="AB38">
            <v>0.46363420168174785</v>
          </cell>
          <cell r="AC38">
            <v>16.725486148573733</v>
          </cell>
          <cell r="AD38">
            <v>24.515235457063714</v>
          </cell>
          <cell r="AE38">
            <v>7.5270201577410285</v>
          </cell>
          <cell r="AF38">
            <v>3.826026102006957</v>
          </cell>
          <cell r="AG38">
            <v>10.770975056689341</v>
          </cell>
          <cell r="AH38">
            <v>7.24206349206349</v>
          </cell>
          <cell r="AI38">
            <v>5.946872322193642</v>
          </cell>
          <cell r="AJ38">
            <v>0.7053489525547015</v>
          </cell>
          <cell r="AK38">
            <v>-5.035922441231308</v>
          </cell>
          <cell r="AL38">
            <v>-11.601333121726702</v>
          </cell>
          <cell r="AM38">
            <v>2.8339526929109473</v>
          </cell>
          <cell r="AN38">
            <v>-4.215433452575352</v>
          </cell>
          <cell r="AO38">
            <v>0.5311823726145842</v>
          </cell>
          <cell r="AP38">
            <v>7.7310320028766535</v>
          </cell>
          <cell r="AQ38">
            <v>1.4861034075760153</v>
          </cell>
          <cell r="AR38">
            <v>8.742370670268617</v>
          </cell>
          <cell r="AS38">
            <v>12.61092947220927</v>
          </cell>
          <cell r="AT38">
            <v>5.3343973351488465</v>
          </cell>
          <cell r="AU38">
            <v>7.147401256761701</v>
          </cell>
          <cell r="AV38">
            <v>4.692698301523363</v>
          </cell>
          <cell r="AW38">
            <v>4.435275915420332</v>
          </cell>
        </row>
        <row r="39">
          <cell r="A39">
            <v>31</v>
          </cell>
          <cell r="B39">
            <v>38169</v>
          </cell>
          <cell r="C39">
            <v>113.2</v>
          </cell>
          <cell r="D39">
            <v>107.20555597784777</v>
          </cell>
          <cell r="E39">
            <v>164.25490887997296</v>
          </cell>
          <cell r="F39">
            <v>92.2</v>
          </cell>
          <cell r="G39">
            <v>95.3318759676534</v>
          </cell>
          <cell r="H39">
            <v>113.25681593734035</v>
          </cell>
          <cell r="I39">
            <v>91</v>
          </cell>
          <cell r="J39">
            <v>107.9</v>
          </cell>
          <cell r="K39">
            <v>107.25078213426944</v>
          </cell>
          <cell r="L39">
            <v>107.70713443425076</v>
          </cell>
          <cell r="M39">
            <v>96.1</v>
          </cell>
          <cell r="N39">
            <v>101.8856568036532</v>
          </cell>
          <cell r="O39">
            <v>92.92665676532185</v>
          </cell>
          <cell r="P39">
            <v>105.2</v>
          </cell>
          <cell r="Q39">
            <v>104.8</v>
          </cell>
          <cell r="R39">
            <v>104.65373431789779</v>
          </cell>
          <cell r="S39">
            <v>0.1462656821022108</v>
          </cell>
          <cell r="T39">
            <v>9.902912621359226</v>
          </cell>
          <cell r="U39">
            <v>-4.444519627959489</v>
          </cell>
          <cell r="V39">
            <v>-6.700786725297002</v>
          </cell>
          <cell r="W39">
            <v>-4.850361197110425</v>
          </cell>
          <cell r="X39">
            <v>-3.7944934819343206</v>
          </cell>
          <cell r="Y39">
            <v>-10.369197148265156</v>
          </cell>
          <cell r="Z39">
            <v>-16.970802919708024</v>
          </cell>
          <cell r="AA39">
            <v>4.251207729468605</v>
          </cell>
          <cell r="AB39">
            <v>8.23159743159557</v>
          </cell>
          <cell r="AC39">
            <v>7.7637621491670235</v>
          </cell>
          <cell r="AD39">
            <v>9.204545454545448</v>
          </cell>
          <cell r="AE39">
            <v>-11.550977943102945</v>
          </cell>
          <cell r="AF39">
            <v>-8.898706887323549</v>
          </cell>
          <cell r="AG39">
            <v>8.790072388831437</v>
          </cell>
          <cell r="AH39">
            <v>-0.09532888465205769</v>
          </cell>
          <cell r="AI39">
            <v>6.540422432629275</v>
          </cell>
          <cell r="AJ39">
            <v>-0.11172249563914376</v>
          </cell>
          <cell r="AK39">
            <v>-5.347304333076251</v>
          </cell>
          <cell r="AL39">
            <v>-10.701513067400262</v>
          </cell>
          <cell r="AM39">
            <v>1.837914908478009</v>
          </cell>
          <cell r="AN39">
            <v>-5.131360929831725</v>
          </cell>
          <cell r="AO39">
            <v>-2.573231914549281</v>
          </cell>
          <cell r="AP39">
            <v>7.185084129149599</v>
          </cell>
          <cell r="AQ39">
            <v>2.4724141233751937</v>
          </cell>
          <cell r="AR39">
            <v>8.591019507388161</v>
          </cell>
          <cell r="AS39">
            <v>12.030220844633876</v>
          </cell>
          <cell r="AT39">
            <v>2.865227818303282</v>
          </cell>
          <cell r="AU39">
            <v>4.558220611988653</v>
          </cell>
          <cell r="AV39">
            <v>5.286013776579815</v>
          </cell>
          <cell r="AW39">
            <v>3.743081852607056</v>
          </cell>
        </row>
        <row r="40">
          <cell r="A40">
            <v>32</v>
          </cell>
          <cell r="B40">
            <v>38200</v>
          </cell>
          <cell r="C40">
            <v>102.1</v>
          </cell>
          <cell r="D40">
            <v>99.9610315995222</v>
          </cell>
          <cell r="E40">
            <v>134.37651568617974</v>
          </cell>
          <cell r="F40">
            <v>36.9</v>
          </cell>
          <cell r="G40">
            <v>83.5825782295721</v>
          </cell>
          <cell r="H40">
            <v>86.25437553209603</v>
          </cell>
          <cell r="I40">
            <v>51.7</v>
          </cell>
          <cell r="J40">
            <v>73.6</v>
          </cell>
          <cell r="K40">
            <v>50.99507821342694</v>
          </cell>
          <cell r="L40">
            <v>48.87338275229357</v>
          </cell>
          <cell r="M40">
            <v>49.7</v>
          </cell>
          <cell r="N40">
            <v>48.56466942017756</v>
          </cell>
          <cell r="O40">
            <v>66.29119757417052</v>
          </cell>
          <cell r="P40">
            <v>93.6</v>
          </cell>
          <cell r="Q40">
            <v>70</v>
          </cell>
          <cell r="R40">
            <v>68.4747858362147</v>
          </cell>
          <cell r="S40">
            <v>1.525214163785293</v>
          </cell>
          <cell r="T40">
            <v>18.445475638051036</v>
          </cell>
          <cell r="U40">
            <v>5.326848960090859</v>
          </cell>
          <cell r="V40">
            <v>6.770357657369357</v>
          </cell>
          <cell r="W40">
            <v>14.953271028037374</v>
          </cell>
          <cell r="X40">
            <v>-5.888656677499237</v>
          </cell>
          <cell r="Y40">
            <v>5.9117655853829065</v>
          </cell>
          <cell r="Z40">
            <v>3.1936127744511005</v>
          </cell>
          <cell r="AA40">
            <v>20.853858784893262</v>
          </cell>
          <cell r="AB40">
            <v>24.49385814959596</v>
          </cell>
          <cell r="AC40">
            <v>1.9849793043496595</v>
          </cell>
          <cell r="AD40">
            <v>40.39548022598872</v>
          </cell>
          <cell r="AE40">
            <v>8.664200027129853</v>
          </cell>
          <cell r="AF40">
            <v>3.878554879869864</v>
          </cell>
          <cell r="AG40">
            <v>2.4070021881837946</v>
          </cell>
          <cell r="AH40">
            <v>7.6923076923076925</v>
          </cell>
          <cell r="AI40">
            <v>7.868513006341393</v>
          </cell>
          <cell r="AJ40">
            <v>0.5318302386226597</v>
          </cell>
          <cell r="AK40">
            <v>-3.9181942326076378</v>
          </cell>
          <cell r="AL40">
            <v>-9.616651297589236</v>
          </cell>
          <cell r="AM40">
            <v>0.9208216448150274</v>
          </cell>
          <cell r="AN40">
            <v>-4.164732091713481</v>
          </cell>
          <cell r="AO40">
            <v>-2.1407185628742447</v>
          </cell>
          <cell r="AP40">
            <v>8.340271995559243</v>
          </cell>
          <cell r="AQ40">
            <v>3.727556749878411</v>
          </cell>
          <cell r="AR40">
            <v>8.134966385309527</v>
          </cell>
          <cell r="AS40">
            <v>13.85061638868747</v>
          </cell>
          <cell r="AT40">
            <v>3.176570667952414</v>
          </cell>
          <cell r="AU40">
            <v>4.495899590554223</v>
          </cell>
          <cell r="AV40">
            <v>4.93940990516333</v>
          </cell>
          <cell r="AW40">
            <v>4.084619478445988</v>
          </cell>
        </row>
        <row r="41">
          <cell r="A41">
            <v>33</v>
          </cell>
          <cell r="B41">
            <v>38231</v>
          </cell>
          <cell r="C41">
            <v>110.2</v>
          </cell>
          <cell r="D41">
            <v>111.01312466065805</v>
          </cell>
          <cell r="E41">
            <v>162.22823705708902</v>
          </cell>
          <cell r="F41">
            <v>106.5</v>
          </cell>
          <cell r="G41">
            <v>92.39688500422531</v>
          </cell>
          <cell r="H41">
            <v>113.60022518304105</v>
          </cell>
          <cell r="I41">
            <v>89.3</v>
          </cell>
          <cell r="J41">
            <v>97.3</v>
          </cell>
          <cell r="K41">
            <v>94.49427704087753</v>
          </cell>
          <cell r="L41">
            <v>108.277743853211</v>
          </cell>
          <cell r="M41">
            <v>101.7</v>
          </cell>
          <cell r="N41">
            <v>110.80991048341996</v>
          </cell>
          <cell r="O41">
            <v>105.82179989512392</v>
          </cell>
          <cell r="P41">
            <v>92.6</v>
          </cell>
          <cell r="Q41">
            <v>104.3</v>
          </cell>
          <cell r="R41">
            <v>103.97848000875317</v>
          </cell>
          <cell r="S41">
            <v>0.3215199912468307</v>
          </cell>
          <cell r="T41">
            <v>11.538461538461545</v>
          </cell>
          <cell r="U41">
            <v>-1.7021967987913063</v>
          </cell>
          <cell r="V41">
            <v>-8.128929314479127</v>
          </cell>
          <cell r="W41">
            <v>28.468033775633284</v>
          </cell>
          <cell r="X41">
            <v>3.8094710212048293</v>
          </cell>
          <cell r="Y41">
            <v>-8.983188323208765</v>
          </cell>
          <cell r="Z41">
            <v>-0.11185682326622878</v>
          </cell>
          <cell r="AA41">
            <v>10.946408209806151</v>
          </cell>
          <cell r="AB41">
            <v>-0.6360955655059066</v>
          </cell>
          <cell r="AC41">
            <v>3.98192699223184</v>
          </cell>
          <cell r="AD41">
            <v>35.419440745672446</v>
          </cell>
          <cell r="AE41">
            <v>-13.372256916264025</v>
          </cell>
          <cell r="AF41">
            <v>8.329520920139982</v>
          </cell>
          <cell r="AG41">
            <v>1.091703056768559</v>
          </cell>
          <cell r="AH41">
            <v>1.3605442176870663</v>
          </cell>
          <cell r="AI41">
            <v>8.28456683878371</v>
          </cell>
          <cell r="AJ41">
            <v>0.2560820262299189</v>
          </cell>
          <cell r="AK41">
            <v>-4.516025052641984</v>
          </cell>
          <cell r="AL41">
            <v>-5.866983372921607</v>
          </cell>
          <cell r="AM41">
            <v>1.2279051206411955</v>
          </cell>
          <cell r="AN41">
            <v>-4.7346680308591065</v>
          </cell>
          <cell r="AO41">
            <v>-1.9012410879323938</v>
          </cell>
          <cell r="AP41">
            <v>8.623036001484575</v>
          </cell>
          <cell r="AQ41">
            <v>3.2176125825711583</v>
          </cell>
          <cell r="AR41">
            <v>7.593235104789383</v>
          </cell>
          <cell r="AS41">
            <v>16.435295994893906</v>
          </cell>
          <cell r="AT41">
            <v>0.9723099445627439</v>
          </cell>
          <cell r="AU41">
            <v>4.96775126220148</v>
          </cell>
          <cell r="AV41">
            <v>4.525152797367177</v>
          </cell>
          <cell r="AW41">
            <v>3.7565827969572965</v>
          </cell>
        </row>
        <row r="42">
          <cell r="A42">
            <v>34</v>
          </cell>
          <cell r="B42">
            <v>38261</v>
          </cell>
          <cell r="C42">
            <v>108.1</v>
          </cell>
          <cell r="D42">
            <v>104.394122597459</v>
          </cell>
          <cell r="E42">
            <v>110.89584860057043</v>
          </cell>
          <cell r="F42">
            <v>109.5</v>
          </cell>
          <cell r="G42">
            <v>95.16780698129152</v>
          </cell>
          <cell r="H42">
            <v>101.06079601566489</v>
          </cell>
          <cell r="I42">
            <v>93.6</v>
          </cell>
          <cell r="J42">
            <v>95.7</v>
          </cell>
          <cell r="K42">
            <v>101.25776422785431</v>
          </cell>
          <cell r="L42">
            <v>96.26959021406726</v>
          </cell>
          <cell r="M42">
            <v>105</v>
          </cell>
          <cell r="N42">
            <v>92.74550090099915</v>
          </cell>
          <cell r="O42">
            <v>84.91270954860941</v>
          </cell>
          <cell r="P42">
            <v>92.4</v>
          </cell>
          <cell r="Q42">
            <v>97.6</v>
          </cell>
          <cell r="R42">
            <v>97.00103925656504</v>
          </cell>
          <cell r="S42">
            <v>0.598960743434958</v>
          </cell>
          <cell r="T42">
            <v>1.6933207902163663</v>
          </cell>
          <cell r="U42">
            <v>-5.470648568041033</v>
          </cell>
          <cell r="V42">
            <v>-34.42592004444614</v>
          </cell>
          <cell r="W42">
            <v>5.288461538461538</v>
          </cell>
          <cell r="X42">
            <v>-3.046314492258419</v>
          </cell>
          <cell r="Y42">
            <v>-14.420129673252516</v>
          </cell>
          <cell r="Z42">
            <v>-10.258868648130397</v>
          </cell>
          <cell r="AA42">
            <v>-7.4468085106383</v>
          </cell>
          <cell r="AB42">
            <v>-1.459487612857568</v>
          </cell>
          <cell r="AC42">
            <v>-6.740124432468489</v>
          </cell>
          <cell r="AD42">
            <v>30.11152416356877</v>
          </cell>
          <cell r="AE42">
            <v>-28.73280169911949</v>
          </cell>
          <cell r="AF42">
            <v>-16.203385676876298</v>
          </cell>
          <cell r="AG42">
            <v>-10.982658959537565</v>
          </cell>
          <cell r="AH42">
            <v>-9.209302325581401</v>
          </cell>
          <cell r="AI42">
            <v>7.568009817958673</v>
          </cell>
          <cell r="AJ42">
            <v>-0.36068473767647263</v>
          </cell>
          <cell r="AK42">
            <v>-8.096183931755785</v>
          </cell>
          <cell r="AL42">
            <v>-4.640591966173347</v>
          </cell>
          <cell r="AM42">
            <v>0.7793887647155746</v>
          </cell>
          <cell r="AN42">
            <v>-5.709482697408677</v>
          </cell>
          <cell r="AO42">
            <v>-2.9128466983868995</v>
          </cell>
          <cell r="AP42">
            <v>6.800482614895238</v>
          </cell>
          <cell r="AQ42">
            <v>2.693237193279242</v>
          </cell>
          <cell r="AR42">
            <v>5.9520189357347535</v>
          </cell>
          <cell r="AS42">
            <v>17.995476392422958</v>
          </cell>
          <cell r="AT42">
            <v>-2.5726946965002733</v>
          </cell>
          <cell r="AU42">
            <v>2.570721218387593</v>
          </cell>
          <cell r="AV42">
            <v>2.8388853970249253</v>
          </cell>
          <cell r="AW42">
            <v>2.3076923076923066</v>
          </cell>
        </row>
        <row r="43">
          <cell r="A43">
            <v>35</v>
          </cell>
          <cell r="B43">
            <v>38292</v>
          </cell>
          <cell r="C43">
            <v>108.8</v>
          </cell>
          <cell r="D43">
            <v>106.75917960690629</v>
          </cell>
          <cell r="E43">
            <v>96.35298496640402</v>
          </cell>
          <cell r="F43">
            <v>104.8</v>
          </cell>
          <cell r="G43">
            <v>87.89921847531751</v>
          </cell>
          <cell r="H43">
            <v>106.03897880129405</v>
          </cell>
          <cell r="I43">
            <v>79.4</v>
          </cell>
          <cell r="J43">
            <v>102</v>
          </cell>
          <cell r="K43">
            <v>96.54738653967526</v>
          </cell>
          <cell r="L43">
            <v>117.13187963302751</v>
          </cell>
          <cell r="M43">
            <v>102.1</v>
          </cell>
          <cell r="N43">
            <v>119.04820516657388</v>
          </cell>
          <cell r="O43">
            <v>91.48470600497025</v>
          </cell>
          <cell r="P43">
            <v>97.1</v>
          </cell>
          <cell r="Q43">
            <v>103.1</v>
          </cell>
          <cell r="R43">
            <v>103.51509819566311</v>
          </cell>
          <cell r="S43">
            <v>-0.4150981956631199</v>
          </cell>
          <cell r="T43">
            <v>7.936507936507936</v>
          </cell>
          <cell r="U43">
            <v>6.846066145677616</v>
          </cell>
          <cell r="V43">
            <v>-1.117068928478306</v>
          </cell>
          <cell r="W43">
            <v>10.315789473684207</v>
          </cell>
          <cell r="X43">
            <v>-11.075317059860994</v>
          </cell>
          <cell r="Y43">
            <v>-10.293213877918848</v>
          </cell>
          <cell r="Z43">
            <v>-17.205422314911363</v>
          </cell>
          <cell r="AA43">
            <v>-2.578796561604587</v>
          </cell>
          <cell r="AB43">
            <v>-1.2663853207241227</v>
          </cell>
          <cell r="AC43">
            <v>5.710102106916081</v>
          </cell>
          <cell r="AD43">
            <v>42.797202797202786</v>
          </cell>
          <cell r="AE43">
            <v>2.104169980469416</v>
          </cell>
          <cell r="AF43">
            <v>-2.260152932599444</v>
          </cell>
          <cell r="AG43">
            <v>-3.4791252485089466</v>
          </cell>
          <cell r="AH43">
            <v>2.0792079207920735</v>
          </cell>
          <cell r="AI43">
            <v>7.60244761728166</v>
          </cell>
          <cell r="AJ43">
            <v>0.27921066359691826</v>
          </cell>
          <cell r="AK43">
            <v>-7.645902760988004</v>
          </cell>
          <cell r="AL43">
            <v>-3.2756964457252726</v>
          </cell>
          <cell r="AM43">
            <v>-0.35359325301518807</v>
          </cell>
          <cell r="AN43">
            <v>-6.129012309897211</v>
          </cell>
          <cell r="AO43">
            <v>-4.344193817878028</v>
          </cell>
          <cell r="AP43">
            <v>5.8343171979535295</v>
          </cell>
          <cell r="AQ43">
            <v>2.311508311903707</v>
          </cell>
          <cell r="AR43">
            <v>5.925539799732496</v>
          </cell>
          <cell r="AS43">
            <v>20.272178713570447</v>
          </cell>
          <cell r="AT43">
            <v>-2.120942660567175</v>
          </cell>
          <cell r="AU43">
            <v>2.1133304536305317</v>
          </cell>
          <cell r="AV43">
            <v>2.2365428354814054</v>
          </cell>
          <cell r="AW43">
            <v>2.285983066792092</v>
          </cell>
        </row>
        <row r="44">
          <cell r="A44">
            <v>36</v>
          </cell>
          <cell r="B44">
            <v>38322</v>
          </cell>
          <cell r="C44">
            <v>103.6</v>
          </cell>
          <cell r="D44">
            <v>97.1958138777283</v>
          </cell>
          <cell r="E44">
            <v>102.73299366752067</v>
          </cell>
          <cell r="F44">
            <v>73.5</v>
          </cell>
          <cell r="G44">
            <v>88.42923654846132</v>
          </cell>
          <cell r="H44">
            <v>92.2193768091265</v>
          </cell>
          <cell r="I44">
            <v>69</v>
          </cell>
          <cell r="J44">
            <v>83.1</v>
          </cell>
          <cell r="K44">
            <v>88.28706596633616</v>
          </cell>
          <cell r="L44">
            <v>89.01602299694189</v>
          </cell>
          <cell r="M44">
            <v>105.9</v>
          </cell>
          <cell r="N44">
            <v>74.62966221091622</v>
          </cell>
          <cell r="O44">
            <v>69.78065361903924</v>
          </cell>
          <cell r="P44">
            <v>104</v>
          </cell>
          <cell r="Q44">
            <v>89.2</v>
          </cell>
          <cell r="R44">
            <v>88.17337753929391</v>
          </cell>
          <cell r="S44">
            <v>1.0266224607060934</v>
          </cell>
          <cell r="T44">
            <v>11.039657020364412</v>
          </cell>
          <cell r="U44">
            <v>-0.6818001948523935</v>
          </cell>
          <cell r="V44">
            <v>-3.6804645097725395</v>
          </cell>
          <cell r="W44">
            <v>-5.283505154639168</v>
          </cell>
          <cell r="X44">
            <v>-4.431043380360251</v>
          </cell>
          <cell r="Y44">
            <v>-9.822701024010618</v>
          </cell>
          <cell r="Z44">
            <v>-10.50583657587548</v>
          </cell>
          <cell r="AA44">
            <v>-2.693208430913362</v>
          </cell>
          <cell r="AB44">
            <v>5.898935751328808</v>
          </cell>
          <cell r="AC44">
            <v>-17.187021044033003</v>
          </cell>
          <cell r="AD44">
            <v>45.86776859504134</v>
          </cell>
          <cell r="AE44">
            <v>-30.77477279912167</v>
          </cell>
          <cell r="AF44">
            <v>-23.550219614106226</v>
          </cell>
          <cell r="AG44">
            <v>-1.6083254493850545</v>
          </cell>
          <cell r="AH44">
            <v>-6.596858638743452</v>
          </cell>
          <cell r="AI44">
            <v>7.876098643228942</v>
          </cell>
          <cell r="AJ44">
            <v>0.20232338600394562</v>
          </cell>
          <cell r="AK44">
            <v>-7.384331212993195</v>
          </cell>
          <cell r="AL44">
            <v>-3.4149830144823623</v>
          </cell>
          <cell r="AM44">
            <v>-0.6884232276718191</v>
          </cell>
          <cell r="AN44">
            <v>-6.400027525587613</v>
          </cell>
          <cell r="AO44">
            <v>-4.8033246351599335</v>
          </cell>
          <cell r="AP44">
            <v>5.173352695589005</v>
          </cell>
          <cell r="AQ44">
            <v>2.5839728063193133</v>
          </cell>
          <cell r="AR44">
            <v>3.7069829475534735</v>
          </cell>
          <cell r="AS44">
            <v>22.454492072812705</v>
          </cell>
          <cell r="AT44">
            <v>-4.470267975712392</v>
          </cell>
          <cell r="AU44">
            <v>-0.05590364269646192</v>
          </cell>
          <cell r="AV44">
            <v>1.886467395985861</v>
          </cell>
          <cell r="AW44">
            <v>1.5537332757876565</v>
          </cell>
        </row>
        <row r="45">
          <cell r="A45">
            <v>37</v>
          </cell>
          <cell r="B45">
            <v>38353</v>
          </cell>
          <cell r="C45">
            <v>92.4</v>
          </cell>
          <cell r="D45">
            <v>92.297344445651</v>
          </cell>
          <cell r="E45">
            <v>88.28168221588437</v>
          </cell>
          <cell r="F45">
            <v>97.3</v>
          </cell>
          <cell r="G45">
            <v>97.38428870150939</v>
          </cell>
          <cell r="H45">
            <v>98.19207645155797</v>
          </cell>
          <cell r="I45">
            <v>76.3</v>
          </cell>
          <cell r="J45">
            <v>80.6</v>
          </cell>
          <cell r="K45">
            <v>81.40179324949536</v>
          </cell>
          <cell r="L45">
            <v>87.11324966360857</v>
          </cell>
          <cell r="M45">
            <v>77.2</v>
          </cell>
          <cell r="N45">
            <v>102.4719179932257</v>
          </cell>
          <cell r="O45">
            <v>92.12033553833679</v>
          </cell>
          <cell r="P45">
            <v>112.8</v>
          </cell>
          <cell r="Q45">
            <v>94.2</v>
          </cell>
          <cell r="R45">
            <v>93.38254710484004</v>
          </cell>
          <cell r="S45">
            <v>0.8174528951599598</v>
          </cell>
          <cell r="T45">
            <v>-3.950103950103947</v>
          </cell>
          <cell r="U45">
            <v>-6.265163280301484</v>
          </cell>
          <cell r="V45">
            <v>-5.722868249108196</v>
          </cell>
          <cell r="W45">
            <v>10.693970420932867</v>
          </cell>
          <cell r="X45">
            <v>6.399988370557386</v>
          </cell>
          <cell r="Y45">
            <v>-6.376691961209686</v>
          </cell>
          <cell r="Z45">
            <v>-12.600229095074456</v>
          </cell>
          <cell r="AA45">
            <v>-5.287896592244419</v>
          </cell>
          <cell r="AB45">
            <v>6.76919177519019</v>
          </cell>
          <cell r="AC45">
            <v>4.692807413174348</v>
          </cell>
          <cell r="AD45">
            <v>33.33333333333334</v>
          </cell>
          <cell r="AE45">
            <v>4.484497985592676</v>
          </cell>
          <cell r="AF45">
            <v>16.24768826952774</v>
          </cell>
          <cell r="AG45">
            <v>0.534759358288765</v>
          </cell>
          <cell r="AH45">
            <v>3.9735099337748445</v>
          </cell>
          <cell r="AI45">
            <v>-3.950103950103947</v>
          </cell>
          <cell r="AJ45">
            <v>-6.265163280301484</v>
          </cell>
          <cell r="AK45">
            <v>-5.722868249108196</v>
          </cell>
          <cell r="AL45">
            <v>10.693970420932867</v>
          </cell>
          <cell r="AM45">
            <v>6.399988370557386</v>
          </cell>
          <cell r="AN45">
            <v>-6.376691961209686</v>
          </cell>
          <cell r="AO45">
            <v>-12.600229095074456</v>
          </cell>
          <cell r="AP45">
            <v>-5.287896592244419</v>
          </cell>
          <cell r="AQ45">
            <v>6.76919177519019</v>
          </cell>
          <cell r="AR45">
            <v>4.692807413174348</v>
          </cell>
          <cell r="AS45">
            <v>33.33333333333334</v>
          </cell>
          <cell r="AT45">
            <v>4.484497985592676</v>
          </cell>
          <cell r="AU45">
            <v>16.24768826952774</v>
          </cell>
          <cell r="AV45">
            <v>0.534759358288765</v>
          </cell>
          <cell r="AW45">
            <v>3.9735099337748445</v>
          </cell>
        </row>
        <row r="46">
          <cell r="A46">
            <v>38</v>
          </cell>
          <cell r="B46">
            <v>38384</v>
          </cell>
          <cell r="C46">
            <v>103.8</v>
          </cell>
          <cell r="D46">
            <v>91.93800412639808</v>
          </cell>
          <cell r="E46">
            <v>119.11758495673612</v>
          </cell>
          <cell r="F46">
            <v>93.5</v>
          </cell>
          <cell r="G46">
            <v>92.18879711816629</v>
          </cell>
          <cell r="H46">
            <v>105.7030793461604</v>
          </cell>
          <cell r="I46">
            <v>73.4</v>
          </cell>
          <cell r="J46">
            <v>90.2</v>
          </cell>
          <cell r="K46">
            <v>97.33418544849495</v>
          </cell>
          <cell r="L46">
            <v>95.87219718654433</v>
          </cell>
          <cell r="M46">
            <v>92</v>
          </cell>
          <cell r="N46">
            <v>110.68029062770664</v>
          </cell>
          <cell r="O46">
            <v>95.14226766852643</v>
          </cell>
          <cell r="P46">
            <v>106.2</v>
          </cell>
          <cell r="Q46">
            <v>99.2</v>
          </cell>
          <cell r="R46">
            <v>99.39757864664341</v>
          </cell>
          <cell r="S46">
            <v>-0.1975786466434073</v>
          </cell>
          <cell r="T46">
            <v>-1.7975402081362402</v>
          </cell>
          <cell r="U46">
            <v>-7.020960791331178</v>
          </cell>
          <cell r="V46">
            <v>-14.270238166906124</v>
          </cell>
          <cell r="W46">
            <v>16.004962779156337</v>
          </cell>
          <cell r="X46">
            <v>-0.8133777146383969</v>
          </cell>
          <cell r="Y46">
            <v>-3.648151384078623</v>
          </cell>
          <cell r="Z46">
            <v>-19.42919868276618</v>
          </cell>
          <cell r="AA46">
            <v>-7.770961145194269</v>
          </cell>
          <cell r="AB46">
            <v>-2.2815023934385925</v>
          </cell>
          <cell r="AC46">
            <v>-3.4938450870822035</v>
          </cell>
          <cell r="AD46">
            <v>23.655913978494613</v>
          </cell>
          <cell r="AE46">
            <v>-5.596753320914134</v>
          </cell>
          <cell r="AF46">
            <v>5.810795165676013</v>
          </cell>
          <cell r="AG46">
            <v>5.671641791044779</v>
          </cell>
          <cell r="AH46">
            <v>-0.5015045135406219</v>
          </cell>
          <cell r="AI46">
            <v>-2.823179791976234</v>
          </cell>
          <cell r="AJ46">
            <v>-6.643854665716699</v>
          </cell>
          <cell r="AK46">
            <v>-10.829012961717572</v>
          </cell>
          <cell r="AL46">
            <v>13.234421364985169</v>
          </cell>
          <cell r="AM46">
            <v>2.7655776145779987</v>
          </cell>
          <cell r="AN46">
            <v>-4.981743526392355</v>
          </cell>
          <cell r="AO46">
            <v>-16.087443946188337</v>
          </cell>
          <cell r="AP46">
            <v>-6.615636960087462</v>
          </cell>
          <cell r="AQ46">
            <v>1.6425375850602066</v>
          </cell>
          <cell r="AR46">
            <v>0.23769619769737496</v>
          </cell>
          <cell r="AS46">
            <v>27.891156462585016</v>
          </cell>
          <cell r="AT46">
            <v>-1.0048634054575123</v>
          </cell>
          <cell r="AU46">
            <v>10.700008873321488</v>
          </cell>
          <cell r="AV46">
            <v>2.961918194640344</v>
          </cell>
          <cell r="AW46">
            <v>1.629006831318967</v>
          </cell>
        </row>
        <row r="47">
          <cell r="A47">
            <v>39</v>
          </cell>
          <cell r="B47">
            <v>38412</v>
          </cell>
          <cell r="C47">
            <v>101.4</v>
          </cell>
          <cell r="D47">
            <v>99.96618199587361</v>
          </cell>
          <cell r="E47">
            <v>119.86879489534492</v>
          </cell>
          <cell r="F47">
            <v>90.4</v>
          </cell>
          <cell r="G47">
            <v>99.56889445407384</v>
          </cell>
          <cell r="H47">
            <v>101.90176485612123</v>
          </cell>
          <cell r="I47">
            <v>89</v>
          </cell>
          <cell r="J47">
            <v>100.7</v>
          </cell>
          <cell r="K47">
            <v>103.97512400961824</v>
          </cell>
          <cell r="L47">
            <v>94.01964917431192</v>
          </cell>
          <cell r="M47">
            <v>98.3</v>
          </cell>
          <cell r="N47">
            <v>90.00995283862287</v>
          </cell>
          <cell r="O47">
            <v>93.18401063091761</v>
          </cell>
          <cell r="P47">
            <v>110.7</v>
          </cell>
          <cell r="Q47">
            <v>99.8</v>
          </cell>
          <cell r="R47">
            <v>99.10152360490022</v>
          </cell>
          <cell r="S47">
            <v>0.6984763950997745</v>
          </cell>
          <cell r="T47">
            <v>4.2137718396711294</v>
          </cell>
          <cell r="U47">
            <v>-2.7510722696273113</v>
          </cell>
          <cell r="V47">
            <v>-23.374189274929222</v>
          </cell>
          <cell r="W47">
            <v>-9.870388833499494</v>
          </cell>
          <cell r="X47">
            <v>2.654602432608628</v>
          </cell>
          <cell r="Y47">
            <v>-15.357171598197189</v>
          </cell>
          <cell r="Z47">
            <v>1.1363636363636365</v>
          </cell>
          <cell r="AA47">
            <v>-8.20419325432999</v>
          </cell>
          <cell r="AB47">
            <v>2.26291270829154</v>
          </cell>
          <cell r="AC47">
            <v>-7.325547205050944</v>
          </cell>
          <cell r="AD47">
            <v>15.919811320754718</v>
          </cell>
          <cell r="AE47">
            <v>-30.280175923464043</v>
          </cell>
          <cell r="AF47">
            <v>-10.616522689843743</v>
          </cell>
          <cell r="AG47">
            <v>7.789678675754624</v>
          </cell>
          <cell r="AH47">
            <v>-6.989748369058714</v>
          </cell>
          <cell r="AI47">
            <v>-0.5347593582887681</v>
          </cell>
          <cell r="AJ47">
            <v>-5.31063035405905</v>
          </cell>
          <cell r="AK47">
            <v>-15.873719297718662</v>
          </cell>
          <cell r="AL47">
            <v>4.613095238095245</v>
          </cell>
          <cell r="AM47">
            <v>2.7273351391257017</v>
          </cell>
          <cell r="AN47">
            <v>-8.71067539712139</v>
          </cell>
          <cell r="AO47">
            <v>-10.397897897897899</v>
          </cell>
          <cell r="AP47">
            <v>-7.211209842788775</v>
          </cell>
          <cell r="AQ47">
            <v>1.8698213123676137</v>
          </cell>
          <cell r="AR47">
            <v>-2.4640444539539086</v>
          </cell>
          <cell r="AS47">
            <v>23.21510824504836</v>
          </cell>
          <cell r="AT47">
            <v>-11.978477263845226</v>
          </cell>
          <cell r="AU47">
            <v>2.572084140543942</v>
          </cell>
          <cell r="AV47">
            <v>4.533925174381737</v>
          </cell>
          <cell r="AW47">
            <v>-1.4784946236559158</v>
          </cell>
        </row>
        <row r="48">
          <cell r="A48">
            <v>40</v>
          </cell>
          <cell r="B48">
            <v>38443</v>
          </cell>
          <cell r="C48">
            <v>108.6</v>
          </cell>
          <cell r="D48">
            <v>98.21964491258551</v>
          </cell>
          <cell r="E48">
            <v>68.33583409870934</v>
          </cell>
          <cell r="F48">
            <v>106.4</v>
          </cell>
          <cell r="G48">
            <v>103.05178973470105</v>
          </cell>
          <cell r="H48">
            <v>119.03259492593222</v>
          </cell>
          <cell r="I48">
            <v>110.6</v>
          </cell>
          <cell r="J48">
            <v>104.5</v>
          </cell>
          <cell r="K48">
            <v>109.56295307194384</v>
          </cell>
          <cell r="L48">
            <v>103.5908271559633</v>
          </cell>
          <cell r="M48">
            <v>109.5</v>
          </cell>
          <cell r="N48">
            <v>110.22072754571889</v>
          </cell>
          <cell r="O48">
            <v>90.00616456425941</v>
          </cell>
          <cell r="P48">
            <v>107.2</v>
          </cell>
          <cell r="Q48">
            <v>105.2</v>
          </cell>
          <cell r="R48">
            <v>105.22401898561412</v>
          </cell>
          <cell r="S48">
            <v>-0.02401898561411997</v>
          </cell>
          <cell r="T48">
            <v>13.007284079084288</v>
          </cell>
          <cell r="U48">
            <v>1.837159244661335</v>
          </cell>
          <cell r="V48">
            <v>-19.165991927002615</v>
          </cell>
          <cell r="W48">
            <v>19.282511210762333</v>
          </cell>
          <cell r="X48">
            <v>8.282530108233637</v>
          </cell>
          <cell r="Y48">
            <v>8.854027881349207</v>
          </cell>
          <cell r="Z48">
            <v>49.661705006765885</v>
          </cell>
          <cell r="AA48">
            <v>16.629464285714292</v>
          </cell>
          <cell r="AB48">
            <v>2.595501164787875</v>
          </cell>
          <cell r="AC48">
            <v>10.722859398351714</v>
          </cell>
          <cell r="AD48">
            <v>17.741935483870968</v>
          </cell>
          <cell r="AE48">
            <v>-1.5035280808844993</v>
          </cell>
          <cell r="AF48">
            <v>-4.419424437830406</v>
          </cell>
          <cell r="AG48">
            <v>17.802197802197806</v>
          </cell>
          <cell r="AH48">
            <v>7.676560900716478</v>
          </cell>
          <cell r="AI48">
            <v>2.7573994434606863</v>
          </cell>
          <cell r="AJ48">
            <v>-3.5723350298023164</v>
          </cell>
          <cell r="AK48">
            <v>-16.461447543706456</v>
          </cell>
          <cell r="AL48">
            <v>8.268156424581012</v>
          </cell>
          <cell r="AM48">
            <v>4.131040527993487</v>
          </cell>
          <cell r="AN48">
            <v>-4.387923778950679</v>
          </cell>
          <cell r="AO48">
            <v>2.6447252424331475</v>
          </cell>
          <cell r="AP48">
            <v>-1.622187336473033</v>
          </cell>
          <cell r="AQ48">
            <v>2.071469935557129</v>
          </cell>
          <cell r="AR48">
            <v>0.80363081227563</v>
          </cell>
          <cell r="AS48">
            <v>21.57368590777168</v>
          </cell>
          <cell r="AT48">
            <v>-9.409716578100442</v>
          </cell>
          <cell r="AU48">
            <v>0.7809865163378116</v>
          </cell>
          <cell r="AV48">
            <v>7.50492125984252</v>
          </cell>
          <cell r="AW48">
            <v>0.7842145206172441</v>
          </cell>
        </row>
        <row r="49">
          <cell r="A49">
            <v>41</v>
          </cell>
          <cell r="B49">
            <v>38473</v>
          </cell>
          <cell r="C49">
            <v>112.3</v>
          </cell>
          <cell r="D49">
            <v>101.48099793680096</v>
          </cell>
          <cell r="E49">
            <v>82.21933871513512</v>
          </cell>
          <cell r="F49">
            <v>115.6</v>
          </cell>
          <cell r="G49">
            <v>103.21913224236519</v>
          </cell>
          <cell r="H49">
            <v>117.83897880129403</v>
          </cell>
          <cell r="I49">
            <v>125.1</v>
          </cell>
          <cell r="J49">
            <v>110.3</v>
          </cell>
          <cell r="K49">
            <v>116.44715755871874</v>
          </cell>
          <cell r="L49">
            <v>114.50289125382263</v>
          </cell>
          <cell r="M49">
            <v>110.7</v>
          </cell>
          <cell r="N49">
            <v>112.127477620855</v>
          </cell>
          <cell r="O49">
            <v>95.5575251849174</v>
          </cell>
          <cell r="P49">
            <v>99.7</v>
          </cell>
          <cell r="Q49">
            <v>107.8</v>
          </cell>
          <cell r="R49">
            <v>108.39821405117273</v>
          </cell>
          <cell r="S49">
            <v>-0.5982140511727323</v>
          </cell>
          <cell r="T49">
            <v>5.545112781954878</v>
          </cell>
          <cell r="U49">
            <v>2.09215233577411</v>
          </cell>
          <cell r="V49">
            <v>-27.404681631088174</v>
          </cell>
          <cell r="W49">
            <v>23.90139335476956</v>
          </cell>
          <cell r="X49">
            <v>1.3059777969208959</v>
          </cell>
          <cell r="Y49">
            <v>-7.849165454177295</v>
          </cell>
          <cell r="Z49">
            <v>29.771784232365135</v>
          </cell>
          <cell r="AA49">
            <v>8.031341821743391</v>
          </cell>
          <cell r="AB49">
            <v>10.48037427648341</v>
          </cell>
          <cell r="AC49">
            <v>9.205850966270294</v>
          </cell>
          <cell r="AD49">
            <v>34.67153284671532</v>
          </cell>
          <cell r="AE49">
            <v>-6.585986087675809</v>
          </cell>
          <cell r="AF49">
            <v>-3.648470730265381</v>
          </cell>
          <cell r="AG49">
            <v>6.289978678038385</v>
          </cell>
          <cell r="AH49">
            <v>3.554274735830935</v>
          </cell>
          <cell r="AI49">
            <v>3.3486147099860615</v>
          </cell>
          <cell r="AJ49">
            <v>-2.4371150047089682</v>
          </cell>
          <cell r="AK49">
            <v>-18.573523026750046</v>
          </cell>
          <cell r="AL49">
            <v>11.500110791048094</v>
          </cell>
          <cell r="AM49">
            <v>3.529520466318089</v>
          </cell>
          <cell r="AN49">
            <v>-5.1614444853760455</v>
          </cell>
          <cell r="AO49">
            <v>8.632928784062294</v>
          </cell>
          <cell r="AP49">
            <v>0.4129671691100763</v>
          </cell>
          <cell r="AQ49">
            <v>3.881312286348651</v>
          </cell>
          <cell r="AR49">
            <v>2.629822208999916</v>
          </cell>
          <cell r="AS49">
            <v>24.318123884782032</v>
          </cell>
          <cell r="AT49">
            <v>-8.821640179623575</v>
          </cell>
          <cell r="AU49">
            <v>-0.16017698992592233</v>
          </cell>
          <cell r="AV49">
            <v>7.277089164334283</v>
          </cell>
          <cell r="AW49">
            <v>1.361633960752903</v>
          </cell>
        </row>
        <row r="50">
          <cell r="A50">
            <v>42</v>
          </cell>
          <cell r="B50">
            <v>38504</v>
          </cell>
          <cell r="C50">
            <v>117.8</v>
          </cell>
          <cell r="D50">
            <v>103.37189868606798</v>
          </cell>
          <cell r="E50">
            <v>110.90612365253543</v>
          </cell>
          <cell r="F50">
            <v>110.8</v>
          </cell>
          <cell r="G50">
            <v>100.14478932142438</v>
          </cell>
          <cell r="H50">
            <v>113.22114166524774</v>
          </cell>
          <cell r="I50">
            <v>114.8</v>
          </cell>
          <cell r="J50">
            <v>121.2</v>
          </cell>
          <cell r="K50">
            <v>106.3888592158315</v>
          </cell>
          <cell r="L50">
            <v>109.73420232415901</v>
          </cell>
          <cell r="M50">
            <v>97.7</v>
          </cell>
          <cell r="N50">
            <v>124.82615725446979</v>
          </cell>
          <cell r="O50">
            <v>115.65753332747072</v>
          </cell>
          <cell r="P50">
            <v>104.5</v>
          </cell>
          <cell r="Q50">
            <v>110.1</v>
          </cell>
          <cell r="R50">
            <v>110.83196995962166</v>
          </cell>
          <cell r="S50">
            <v>-0.7319699596216651</v>
          </cell>
          <cell r="T50">
            <v>1.1158798283261777</v>
          </cell>
          <cell r="U50">
            <v>0.2228666148787078</v>
          </cell>
          <cell r="V50">
            <v>-20.719527769985394</v>
          </cell>
          <cell r="W50">
            <v>4.82497634815515</v>
          </cell>
          <cell r="X50">
            <v>2.499241516730172</v>
          </cell>
          <cell r="Y50">
            <v>-5.599302260156852</v>
          </cell>
          <cell r="Z50">
            <v>54.50874831763123</v>
          </cell>
          <cell r="AA50">
            <v>5.4830287206266295</v>
          </cell>
          <cell r="AB50">
            <v>9.111014524229951</v>
          </cell>
          <cell r="AC50">
            <v>-1.708018789322104</v>
          </cell>
          <cell r="AD50">
            <v>8.676307007786425</v>
          </cell>
          <cell r="AE50">
            <v>-5.481191721758014</v>
          </cell>
          <cell r="AF50">
            <v>14.190475683006913</v>
          </cell>
          <cell r="AG50">
            <v>6.960081883316271</v>
          </cell>
          <cell r="AH50">
            <v>1.8501387604070305</v>
          </cell>
          <cell r="AI50">
            <v>2.927855063086393</v>
          </cell>
          <cell r="AJ50">
            <v>-1.979192744171395</v>
          </cell>
          <cell r="AK50">
            <v>-18.986628537176863</v>
          </cell>
          <cell r="AL50">
            <v>10.23339317773788</v>
          </cell>
          <cell r="AM50">
            <v>3.3548298927640086</v>
          </cell>
          <cell r="AN50">
            <v>-5.237318307997944</v>
          </cell>
          <cell r="AO50">
            <v>15.303326810176124</v>
          </cell>
          <cell r="AP50">
            <v>1.3851802403204339</v>
          </cell>
          <cell r="AQ50">
            <v>4.749681449267094</v>
          </cell>
          <cell r="AR50">
            <v>1.8146072300715288</v>
          </cell>
          <cell r="AS50">
            <v>21.40190792202404</v>
          </cell>
          <cell r="AT50">
            <v>-8.198907231348159</v>
          </cell>
          <cell r="AU50">
            <v>2.398613469580826</v>
          </cell>
          <cell r="AV50">
            <v>7.225288509784263</v>
          </cell>
          <cell r="AW50">
            <v>1.4485596707818809</v>
          </cell>
        </row>
        <row r="51">
          <cell r="A51">
            <v>43</v>
          </cell>
          <cell r="B51">
            <v>38534</v>
          </cell>
          <cell r="C51">
            <v>123.2</v>
          </cell>
          <cell r="D51">
            <v>101.01731078292974</v>
          </cell>
          <cell r="E51">
            <v>117.23529172910524</v>
          </cell>
          <cell r="F51">
            <v>115.2</v>
          </cell>
          <cell r="G51">
            <v>103.20201642003713</v>
          </cell>
          <cell r="H51">
            <v>102.29226502639196</v>
          </cell>
          <cell r="I51">
            <v>123.1</v>
          </cell>
          <cell r="J51">
            <v>107.4</v>
          </cell>
          <cell r="K51">
            <v>104.13498662104433</v>
          </cell>
          <cell r="L51">
            <v>108.21964917431193</v>
          </cell>
          <cell r="M51">
            <v>105.9</v>
          </cell>
          <cell r="N51">
            <v>107.48928882570834</v>
          </cell>
          <cell r="O51">
            <v>95.42834487947394</v>
          </cell>
          <cell r="P51">
            <v>100</v>
          </cell>
          <cell r="Q51">
            <v>103.9</v>
          </cell>
          <cell r="R51">
            <v>104.89339446087693</v>
          </cell>
          <cell r="S51">
            <v>-0.9933944608769281</v>
          </cell>
          <cell r="T51">
            <v>8.8339222614841</v>
          </cell>
          <cell r="U51">
            <v>-5.772317617751754</v>
          </cell>
          <cell r="V51">
            <v>-28.626004222027035</v>
          </cell>
          <cell r="W51">
            <v>24.94577006507592</v>
          </cell>
          <cell r="X51">
            <v>8.255518285462148</v>
          </cell>
          <cell r="Y51">
            <v>-9.68114000045221</v>
          </cell>
          <cell r="Z51">
            <v>35.27472527472526</v>
          </cell>
          <cell r="AA51">
            <v>-0.46339202965708987</v>
          </cell>
          <cell r="AB51">
            <v>-2.905149455529733</v>
          </cell>
          <cell r="AC51">
            <v>0.4758410320293366</v>
          </cell>
          <cell r="AD51">
            <v>10.197710718002094</v>
          </cell>
          <cell r="AE51">
            <v>5.499922361843393</v>
          </cell>
          <cell r="AF51">
            <v>2.6921103171395515</v>
          </cell>
          <cell r="AG51">
            <v>-4.942965779467683</v>
          </cell>
          <cell r="AH51">
            <v>-0.8587786259541904</v>
          </cell>
          <cell r="AI51">
            <v>3.8419469510527806</v>
          </cell>
          <cell r="AJ51">
            <v>-2.554900532383701</v>
          </cell>
          <cell r="AK51">
            <v>-20.763714423900844</v>
          </cell>
          <cell r="AL51">
            <v>12.322858903265558</v>
          </cell>
          <cell r="AM51">
            <v>4.05051322830658</v>
          </cell>
          <cell r="AN51">
            <v>-5.8622197302896835</v>
          </cell>
          <cell r="AO51">
            <v>18.32225913621262</v>
          </cell>
          <cell r="AP51">
            <v>1.1030971574034787</v>
          </cell>
          <cell r="AQ51">
            <v>3.567503942203213</v>
          </cell>
          <cell r="AR51">
            <v>1.6091315900960654</v>
          </cell>
          <cell r="AS51">
            <v>19.540031125713273</v>
          </cell>
          <cell r="AT51">
            <v>-6.476451393033485</v>
          </cell>
          <cell r="AU51">
            <v>2.4398766249921593</v>
          </cell>
          <cell r="AV51">
            <v>5.404636609301665</v>
          </cell>
          <cell r="AW51">
            <v>1.1090832514389912</v>
          </cell>
        </row>
        <row r="52">
          <cell r="A52">
            <v>44</v>
          </cell>
          <cell r="B52">
            <v>38565</v>
          </cell>
          <cell r="C52">
            <v>96.5</v>
          </cell>
          <cell r="D52">
            <v>96.50153056792269</v>
          </cell>
          <cell r="E52">
            <v>69.90841011263113</v>
          </cell>
          <cell r="F52">
            <v>52.5</v>
          </cell>
          <cell r="G52">
            <v>92.78724517175657</v>
          </cell>
          <cell r="H52">
            <v>74.17202409330835</v>
          </cell>
          <cell r="I52">
            <v>78.5</v>
          </cell>
          <cell r="J52">
            <v>77.7</v>
          </cell>
          <cell r="K52">
            <v>61.15261346032474</v>
          </cell>
          <cell r="L52">
            <v>47.665513394495406</v>
          </cell>
          <cell r="M52">
            <v>46</v>
          </cell>
          <cell r="N52">
            <v>45.9927726045533</v>
          </cell>
          <cell r="O52">
            <v>74.11093707760504</v>
          </cell>
          <cell r="P52">
            <v>85.9</v>
          </cell>
          <cell r="Q52">
            <v>68.2</v>
          </cell>
          <cell r="R52">
            <v>67.79841006103237</v>
          </cell>
          <cell r="S52">
            <v>0.40158993896763207</v>
          </cell>
          <cell r="T52">
            <v>-5.484818805093041</v>
          </cell>
          <cell r="U52">
            <v>-3.460849669358606</v>
          </cell>
          <cell r="V52">
            <v>-47.97572346949831</v>
          </cell>
          <cell r="W52">
            <v>42.27642276422765</v>
          </cell>
          <cell r="X52">
            <v>11.012662132654558</v>
          </cell>
          <cell r="Y52">
            <v>-14.007812779644704</v>
          </cell>
          <cell r="Z52">
            <v>51.8375241779497</v>
          </cell>
          <cell r="AA52">
            <v>5.5706521739130554</v>
          </cell>
          <cell r="AB52">
            <v>19.918658040656414</v>
          </cell>
          <cell r="AC52">
            <v>-2.4714257327348244</v>
          </cell>
          <cell r="AD52">
            <v>-7.444668008048295</v>
          </cell>
          <cell r="AE52">
            <v>-5.29581864003318</v>
          </cell>
          <cell r="AF52">
            <v>11.796045009875302</v>
          </cell>
          <cell r="AG52">
            <v>-8.226495726495715</v>
          </cell>
          <cell r="AH52">
            <v>-2.571428571428567</v>
          </cell>
          <cell r="AI52">
            <v>2.699460107978404</v>
          </cell>
          <cell r="AJ52">
            <v>-2.667215754150551</v>
          </cell>
          <cell r="AK52">
            <v>-24.330007267503206</v>
          </cell>
          <cell r="AL52">
            <v>13.933828887917215</v>
          </cell>
          <cell r="AM52">
            <v>4.821117076080665</v>
          </cell>
          <cell r="AN52">
            <v>-6.650188954818857</v>
          </cell>
          <cell r="AO52">
            <v>20.97292335933913</v>
          </cell>
          <cell r="AP52">
            <v>1.5242730882541426</v>
          </cell>
          <cell r="AQ52">
            <v>4.6860386754709715</v>
          </cell>
          <cell r="AR52">
            <v>1.3434485901447104</v>
          </cell>
          <cell r="AS52">
            <v>17.404458598726087</v>
          </cell>
          <cell r="AT52">
            <v>-6.409692658743957</v>
          </cell>
          <cell r="AU52">
            <v>3.2927093725775327</v>
          </cell>
          <cell r="AV52">
            <v>3.8031881511233783</v>
          </cell>
          <cell r="AW52">
            <v>0.7797520132941357</v>
          </cell>
        </row>
        <row r="53">
          <cell r="A53">
            <v>45</v>
          </cell>
          <cell r="B53">
            <v>38596</v>
          </cell>
          <cell r="C53">
            <v>97.2</v>
          </cell>
          <cell r="D53">
            <v>107.93397871647302</v>
          </cell>
          <cell r="E53">
            <v>161.57471745540678</v>
          </cell>
          <cell r="F53">
            <v>108.6</v>
          </cell>
          <cell r="G53">
            <v>99.1345264898007</v>
          </cell>
          <cell r="H53">
            <v>100.8044304444066</v>
          </cell>
          <cell r="I53">
            <v>112.4</v>
          </cell>
          <cell r="J53">
            <v>101.1</v>
          </cell>
          <cell r="K53">
            <v>103.58367037174197</v>
          </cell>
          <cell r="L53">
            <v>113.9946196941896</v>
          </cell>
          <cell r="M53">
            <v>117.9</v>
          </cell>
          <cell r="N53">
            <v>117.46683283263735</v>
          </cell>
          <cell r="O53">
            <v>118.38095945334155</v>
          </cell>
          <cell r="P53">
            <v>82.3</v>
          </cell>
          <cell r="Q53">
            <v>107.5</v>
          </cell>
          <cell r="R53">
            <v>107.74558509548427</v>
          </cell>
          <cell r="S53">
            <v>-0.2455850954842731</v>
          </cell>
          <cell r="T53">
            <v>-11.796733212341197</v>
          </cell>
          <cell r="U53">
            <v>-2.7736773949902593</v>
          </cell>
          <cell r="V53">
            <v>-0.4028396125960839</v>
          </cell>
          <cell r="W53">
            <v>1.9718309859154877</v>
          </cell>
          <cell r="X53">
            <v>7.292065620250382</v>
          </cell>
          <cell r="Y53">
            <v>-11.263881491446796</v>
          </cell>
          <cell r="Z53">
            <v>25.867861142217258</v>
          </cell>
          <cell r="AA53">
            <v>3.9054470709146942</v>
          </cell>
          <cell r="AB53">
            <v>9.618988171032235</v>
          </cell>
          <cell r="AC53">
            <v>5.279825417057812</v>
          </cell>
          <cell r="AD53">
            <v>15.92920353982301</v>
          </cell>
          <cell r="AE53">
            <v>6.007515320764964</v>
          </cell>
          <cell r="AF53">
            <v>11.868215784143295</v>
          </cell>
          <cell r="AG53">
            <v>-11.123110151187902</v>
          </cell>
          <cell r="AH53">
            <v>3.0680728667305877</v>
          </cell>
          <cell r="AI53">
            <v>1.0066758503761803</v>
          </cell>
          <cell r="AJ53">
            <v>-2.6800997483284057</v>
          </cell>
          <cell r="AK53">
            <v>-21.061420922105693</v>
          </cell>
          <cell r="AL53">
            <v>12.326520312894287</v>
          </cell>
          <cell r="AM53">
            <v>5.0904950285083626</v>
          </cell>
          <cell r="AN53">
            <v>-7.1715679218280775</v>
          </cell>
          <cell r="AO53">
            <v>21.56123822341857</v>
          </cell>
          <cell r="AP53">
            <v>1.78815489749433</v>
          </cell>
          <cell r="AQ53">
            <v>5.240988855760085</v>
          </cell>
          <cell r="AR53">
            <v>1.839683627109526</v>
          </cell>
          <cell r="AS53">
            <v>17.19884884198982</v>
          </cell>
          <cell r="AT53">
            <v>-4.990718800786091</v>
          </cell>
          <cell r="AU53">
            <v>4.382008085273499</v>
          </cell>
          <cell r="AV53">
            <v>2.248959856066561</v>
          </cell>
          <cell r="AW53">
            <v>1.0489510489510472</v>
          </cell>
        </row>
        <row r="54">
          <cell r="A54">
            <v>46</v>
          </cell>
          <cell r="B54">
            <v>38626</v>
          </cell>
          <cell r="C54">
            <v>87.5</v>
          </cell>
          <cell r="D54">
            <v>103.69364046041916</v>
          </cell>
          <cell r="E54">
            <v>81.9386638951999</v>
          </cell>
          <cell r="F54">
            <v>110.7</v>
          </cell>
          <cell r="G54">
            <v>112.17729939118796</v>
          </cell>
          <cell r="H54">
            <v>93.8015396730802</v>
          </cell>
          <cell r="I54">
            <v>102.6</v>
          </cell>
          <cell r="J54">
            <v>106</v>
          </cell>
          <cell r="K54">
            <v>98.29816867394467</v>
          </cell>
          <cell r="L54">
            <v>103.0525480122324</v>
          </cell>
          <cell r="M54">
            <v>111.3</v>
          </cell>
          <cell r="N54">
            <v>104.60837263448093</v>
          </cell>
          <cell r="O54">
            <v>113.87930781782828</v>
          </cell>
          <cell r="P54">
            <v>86.6</v>
          </cell>
          <cell r="Q54">
            <v>102</v>
          </cell>
          <cell r="R54">
            <v>101.89080215567445</v>
          </cell>
          <cell r="S54">
            <v>0.10919784432554991</v>
          </cell>
          <cell r="T54">
            <v>-19.05642923219241</v>
          </cell>
          <cell r="U54">
            <v>-0.6709976765079797</v>
          </cell>
          <cell r="V54">
            <v>-26.112054752987017</v>
          </cell>
          <cell r="W54">
            <v>1.0958904109589067</v>
          </cell>
          <cell r="X54">
            <v>17.873157898069707</v>
          </cell>
          <cell r="Y54">
            <v>-7.183058741650396</v>
          </cell>
          <cell r="Z54">
            <v>9.615384615384617</v>
          </cell>
          <cell r="AA54">
            <v>10.762800417972828</v>
          </cell>
          <cell r="AB54">
            <v>-2.922833203436958</v>
          </cell>
          <cell r="AC54">
            <v>7.045794817535218</v>
          </cell>
          <cell r="AD54">
            <v>5.999999999999997</v>
          </cell>
          <cell r="AE54">
            <v>12.790778655823706</v>
          </cell>
          <cell r="AF54">
            <v>34.11338352433159</v>
          </cell>
          <cell r="AG54">
            <v>-6.277056277056289</v>
          </cell>
          <cell r="AH54">
            <v>4.5081967213114815</v>
          </cell>
          <cell r="AI54">
            <v>-1.0553337136337568</v>
          </cell>
          <cell r="AJ54">
            <v>-2.474817140999937</v>
          </cell>
          <cell r="AK54">
            <v>-21.49277306151112</v>
          </cell>
          <cell r="AL54">
            <v>10.963307837268594</v>
          </cell>
          <cell r="AM54">
            <v>6.380927817786265</v>
          </cell>
          <cell r="AN54">
            <v>-7.1726176004439175</v>
          </cell>
          <cell r="AO54">
            <v>20.224719101123597</v>
          </cell>
          <cell r="AP54">
            <v>2.6702269692923988</v>
          </cell>
          <cell r="AQ54">
            <v>4.362710603669555</v>
          </cell>
          <cell r="AR54">
            <v>2.364390588932395</v>
          </cell>
          <cell r="AS54">
            <v>15.790104229064305</v>
          </cell>
          <cell r="AT54">
            <v>-3.4384642340051355</v>
          </cell>
          <cell r="AU54">
            <v>7.13210095442914</v>
          </cell>
          <cell r="AV54">
            <v>1.446470408475096</v>
          </cell>
          <cell r="AW54">
            <v>1.39199349725666</v>
          </cell>
        </row>
        <row r="55">
          <cell r="A55">
            <v>47</v>
          </cell>
          <cell r="B55">
            <v>38657</v>
          </cell>
          <cell r="C55">
            <v>92</v>
          </cell>
          <cell r="D55">
            <v>105.39830871973068</v>
          </cell>
          <cell r="E55">
            <v>93.63389858365159</v>
          </cell>
          <cell r="F55">
            <v>110.9</v>
          </cell>
          <cell r="G55">
            <v>101.13593101363813</v>
          </cell>
          <cell r="H55">
            <v>88.72534692661331</v>
          </cell>
          <cell r="I55">
            <v>111.6</v>
          </cell>
          <cell r="J55">
            <v>111.3</v>
          </cell>
          <cell r="K55">
            <v>116.9134681486968</v>
          </cell>
          <cell r="L55">
            <v>125.87598972477063</v>
          </cell>
          <cell r="M55">
            <v>121.1</v>
          </cell>
          <cell r="N55">
            <v>100.9962140281954</v>
          </cell>
          <cell r="O55">
            <v>126.57777571499761</v>
          </cell>
          <cell r="P55">
            <v>100.4</v>
          </cell>
          <cell r="Q55">
            <v>109</v>
          </cell>
          <cell r="R55">
            <v>108.89342927255697</v>
          </cell>
          <cell r="S55">
            <v>0.10657072744302809</v>
          </cell>
          <cell r="T55">
            <v>-15.441176470588234</v>
          </cell>
          <cell r="U55">
            <v>-1.2747108887370775</v>
          </cell>
          <cell r="V55">
            <v>-2.8220053418173987</v>
          </cell>
          <cell r="W55">
            <v>5.820610687022909</v>
          </cell>
          <cell r="X55">
            <v>15.058964991864569</v>
          </cell>
          <cell r="Y55">
            <v>-16.327610912893334</v>
          </cell>
          <cell r="Z55">
            <v>40.55415617128462</v>
          </cell>
          <cell r="AA55">
            <v>9.117647058823525</v>
          </cell>
          <cell r="AB55">
            <v>21.094389334559853</v>
          </cell>
          <cell r="AC55">
            <v>7.465183790389342</v>
          </cell>
          <cell r="AD55">
            <v>18.60920666013712</v>
          </cell>
          <cell r="AE55">
            <v>-15.163597899791844</v>
          </cell>
          <cell r="AF55">
            <v>38.359493343205145</v>
          </cell>
          <cell r="AG55">
            <v>3.3985581874356456</v>
          </cell>
          <cell r="AH55">
            <v>5.722599418040743</v>
          </cell>
          <cell r="AI55">
            <v>-2.403929002240203</v>
          </cell>
          <cell r="AJ55">
            <v>-2.361280299718176</v>
          </cell>
          <cell r="AK55">
            <v>-20.203007514539177</v>
          </cell>
          <cell r="AL55">
            <v>10.428046479292895</v>
          </cell>
          <cell r="AM55">
            <v>7.121068752913176</v>
          </cell>
          <cell r="AN55">
            <v>-7.973364789325206</v>
          </cell>
          <cell r="AO55">
            <v>21.986899563318765</v>
          </cell>
          <cell r="AP55">
            <v>3.2815840847820263</v>
          </cell>
          <cell r="AQ55">
            <v>5.919325927521216</v>
          </cell>
          <cell r="AR55">
            <v>2.9215651150310182</v>
          </cell>
          <cell r="AS55">
            <v>16.097352690008496</v>
          </cell>
          <cell r="AT55">
            <v>-4.619918236796285</v>
          </cell>
          <cell r="AU55">
            <v>9.962102040238193</v>
          </cell>
          <cell r="AV55">
            <v>1.622172784575457</v>
          </cell>
          <cell r="AW55">
            <v>1.802630368803472</v>
          </cell>
        </row>
        <row r="56">
          <cell r="A56">
            <v>48</v>
          </cell>
          <cell r="B56">
            <v>38687</v>
          </cell>
          <cell r="C56">
            <v>67.3</v>
          </cell>
          <cell r="D56">
            <v>98.28115864914759</v>
          </cell>
          <cell r="E56">
            <v>87.04054430318557</v>
          </cell>
          <cell r="F56">
            <v>88</v>
          </cell>
          <cell r="G56">
            <v>96.052412733856</v>
          </cell>
          <cell r="H56">
            <v>84.3147577898859</v>
          </cell>
          <cell r="I56">
            <v>82.5</v>
          </cell>
          <cell r="J56">
            <v>89</v>
          </cell>
          <cell r="K56">
            <v>100.70702017014484</v>
          </cell>
          <cell r="L56">
            <v>96.45866324159019</v>
          </cell>
          <cell r="M56">
            <v>112.4</v>
          </cell>
          <cell r="N56">
            <v>73.10352613404787</v>
          </cell>
          <cell r="O56">
            <v>89.93137977194336</v>
          </cell>
          <cell r="P56">
            <v>103.7</v>
          </cell>
          <cell r="Q56">
            <v>93.1</v>
          </cell>
          <cell r="R56">
            <v>92.4457076673182</v>
          </cell>
          <cell r="S56">
            <v>0.6542923326817913</v>
          </cell>
          <cell r="T56">
            <v>-35.03861003861004</v>
          </cell>
          <cell r="U56">
            <v>1.1166579383600237</v>
          </cell>
          <cell r="V56">
            <v>-15.274984991794623</v>
          </cell>
          <cell r="W56">
            <v>19.727891156462583</v>
          </cell>
          <cell r="X56">
            <v>8.620651362535515</v>
          </cell>
          <cell r="Y56">
            <v>-8.571538100502885</v>
          </cell>
          <cell r="Z56">
            <v>19.565217391304348</v>
          </cell>
          <cell r="AA56">
            <v>7.099879663056566</v>
          </cell>
          <cell r="AB56">
            <v>14.067693911749668</v>
          </cell>
          <cell r="AC56">
            <v>8.361011865138025</v>
          </cell>
          <cell r="AD56">
            <v>6.137865911237015</v>
          </cell>
          <cell r="AE56">
            <v>-2.044945711472246</v>
          </cell>
          <cell r="AF56">
            <v>28.877239045244636</v>
          </cell>
          <cell r="AG56">
            <v>-0.28846153846153577</v>
          </cell>
          <cell r="AH56">
            <v>4.3721973094170306</v>
          </cell>
          <cell r="AI56">
            <v>-5.078310393924994</v>
          </cell>
          <cell r="AJ56">
            <v>-2.08547722596472</v>
          </cell>
          <cell r="AK56">
            <v>-19.86494119356896</v>
          </cell>
          <cell r="AL56">
            <v>11.060718252499067</v>
          </cell>
          <cell r="AM56">
            <v>7.239570031139002</v>
          </cell>
          <cell r="AN56">
            <v>-8.015649359074931</v>
          </cell>
          <cell r="AO56">
            <v>21.81725888324873</v>
          </cell>
          <cell r="AP56">
            <v>3.555402140144997</v>
          </cell>
          <cell r="AQ56">
            <v>6.558191530159055</v>
          </cell>
          <cell r="AR56">
            <v>3.3384994218870476</v>
          </cell>
          <cell r="AS56">
            <v>15.085834851826952</v>
          </cell>
          <cell r="AT56">
            <v>-4.4669296946262875</v>
          </cell>
          <cell r="AU56">
            <v>11.185079005732765</v>
          </cell>
          <cell r="AV56">
            <v>1.4541765302671665</v>
          </cell>
          <cell r="AW56">
            <v>1.9974500637484012</v>
          </cell>
        </row>
        <row r="57">
          <cell r="A57">
            <v>49</v>
          </cell>
          <cell r="B57">
            <v>38718</v>
          </cell>
          <cell r="C57">
            <v>50.4</v>
          </cell>
          <cell r="D57">
            <v>90.57802095775871</v>
          </cell>
          <cell r="E57">
            <v>119.00196065161698</v>
          </cell>
          <cell r="F57">
            <v>130.2</v>
          </cell>
          <cell r="G57">
            <v>95.41026283162368</v>
          </cell>
          <cell r="H57">
            <v>88.86586540098756</v>
          </cell>
          <cell r="I57">
            <v>104.8</v>
          </cell>
          <cell r="J57">
            <v>89.2</v>
          </cell>
          <cell r="K57">
            <v>89.88080889218075</v>
          </cell>
          <cell r="L57">
            <v>102.27060941896023</v>
          </cell>
          <cell r="M57">
            <v>112.5</v>
          </cell>
          <cell r="N57">
            <v>90.97033778908377</v>
          </cell>
          <cell r="O57">
            <v>102.50238055688551</v>
          </cell>
          <cell r="P57">
            <v>113.7</v>
          </cell>
          <cell r="Q57">
            <v>98.2</v>
          </cell>
          <cell r="R57">
            <v>98.17178303186435</v>
          </cell>
          <cell r="S57">
            <v>0.02821696813565211</v>
          </cell>
          <cell r="T57">
            <v>-45.45454545454546</v>
          </cell>
          <cell r="U57">
            <v>-1.8628092695610703</v>
          </cell>
          <cell r="V57">
            <v>34.79802113490443</v>
          </cell>
          <cell r="W57">
            <v>33.81294964028776</v>
          </cell>
          <cell r="X57">
            <v>-2.0270475825276644</v>
          </cell>
          <cell r="Y57">
            <v>-9.497926296702154</v>
          </cell>
          <cell r="Z57">
            <v>37.352555701179554</v>
          </cell>
          <cell r="AA57">
            <v>10.66997518610423</v>
          </cell>
          <cell r="AB57">
            <v>10.416251662536883</v>
          </cell>
          <cell r="AC57">
            <v>17.39960317619012</v>
          </cell>
          <cell r="AD57">
            <v>45.725388601036265</v>
          </cell>
          <cell r="AE57">
            <v>-11.22412894126007</v>
          </cell>
          <cell r="AF57">
            <v>11.27009032031601</v>
          </cell>
          <cell r="AG57">
            <v>0.797872340425537</v>
          </cell>
          <cell r="AH57">
            <v>4.246284501061571</v>
          </cell>
          <cell r="AI57">
            <v>-45.45454545454546</v>
          </cell>
          <cell r="AJ57">
            <v>-1.8628092695610703</v>
          </cell>
          <cell r="AK57">
            <v>34.79802113490443</v>
          </cell>
          <cell r="AL57">
            <v>33.81294964028776</v>
          </cell>
          <cell r="AM57">
            <v>-2.0270475825276644</v>
          </cell>
          <cell r="AN57">
            <v>-9.497926296702154</v>
          </cell>
          <cell r="AO57">
            <v>37.352555701179554</v>
          </cell>
          <cell r="AP57">
            <v>10.66997518610423</v>
          </cell>
          <cell r="AQ57">
            <v>10.416251662536883</v>
          </cell>
          <cell r="AR57">
            <v>17.39960317619012</v>
          </cell>
          <cell r="AS57">
            <v>45.725388601036265</v>
          </cell>
          <cell r="AT57">
            <v>-11.22412894126007</v>
          </cell>
          <cell r="AU57">
            <v>11.27009032031601</v>
          </cell>
          <cell r="AV57">
            <v>0.797872340425537</v>
          </cell>
          <cell r="AW57">
            <v>4.246284501061571</v>
          </cell>
        </row>
        <row r="58">
          <cell r="A58">
            <v>50</v>
          </cell>
          <cell r="B58">
            <v>38749</v>
          </cell>
          <cell r="C58">
            <v>54.5</v>
          </cell>
          <cell r="D58">
            <v>97.54806765121076</v>
          </cell>
          <cell r="E58">
            <v>136.57987915115774</v>
          </cell>
          <cell r="F58">
            <v>128.4</v>
          </cell>
          <cell r="G58">
            <v>94.64370184864204</v>
          </cell>
          <cell r="H58">
            <v>102.73811467733695</v>
          </cell>
          <cell r="I58">
            <v>106.2</v>
          </cell>
          <cell r="J58">
            <v>96.3</v>
          </cell>
          <cell r="K58">
            <v>101.31785582023691</v>
          </cell>
          <cell r="L58">
            <v>113.69405113149845</v>
          </cell>
          <cell r="M58">
            <v>119.6</v>
          </cell>
          <cell r="N58">
            <v>103.06627080192094</v>
          </cell>
          <cell r="O58">
            <v>117.37655628621401</v>
          </cell>
          <cell r="P58">
            <v>95.6</v>
          </cell>
          <cell r="Q58">
            <v>104.3</v>
          </cell>
          <cell r="R58">
            <v>104.35685252159682</v>
          </cell>
          <cell r="S58">
            <v>-0.056852521596823635</v>
          </cell>
          <cell r="T58">
            <v>-47.49518304431599</v>
          </cell>
          <cell r="U58">
            <v>6.102007084143195</v>
          </cell>
          <cell r="V58">
            <v>14.65971141100953</v>
          </cell>
          <cell r="W58">
            <v>37.32620320855616</v>
          </cell>
          <cell r="X58">
            <v>2.662910035944047</v>
          </cell>
          <cell r="Y58">
            <v>-2.8049936550227303</v>
          </cell>
          <cell r="Z58">
            <v>44.68664850136239</v>
          </cell>
          <cell r="AA58">
            <v>6.762749445676268</v>
          </cell>
          <cell r="AB58">
            <v>4.09277619511179</v>
          </cell>
          <cell r="AC58">
            <v>18.589178581436983</v>
          </cell>
          <cell r="AD58">
            <v>29.999999999999993</v>
          </cell>
          <cell r="AE58">
            <v>-6.8792915004143325</v>
          </cell>
          <cell r="AF58">
            <v>23.369517210953344</v>
          </cell>
          <cell r="AG58">
            <v>-9.981167608286261</v>
          </cell>
          <cell r="AH58">
            <v>5.141129032258059</v>
          </cell>
          <cell r="AI58">
            <v>-46.5341488277268</v>
          </cell>
          <cell r="AJ58">
            <v>2.11183145204018</v>
          </cell>
          <cell r="AK58">
            <v>23.23179502367834</v>
          </cell>
          <cell r="AL58">
            <v>35.534591194968556</v>
          </cell>
          <cell r="AM58">
            <v>0.25366409926326317</v>
          </cell>
          <cell r="AN58">
            <v>-6.028184275053471</v>
          </cell>
          <cell r="AO58">
            <v>40.948563794255186</v>
          </cell>
          <cell r="AP58">
            <v>8.606557377049173</v>
          </cell>
          <cell r="AQ58">
            <v>6.972678978911978</v>
          </cell>
          <cell r="AR58">
            <v>18.022861526967514</v>
          </cell>
          <cell r="AS58">
            <v>37.17494089834516</v>
          </cell>
          <cell r="AT58">
            <v>-8.968051587925423</v>
          </cell>
          <cell r="AU58">
            <v>17.4174304306803</v>
          </cell>
          <cell r="AV58">
            <v>-4.429223744292232</v>
          </cell>
          <cell r="AW58">
            <v>4.705274043433296</v>
          </cell>
        </row>
        <row r="59">
          <cell r="A59">
            <v>51</v>
          </cell>
          <cell r="B59">
            <v>38777</v>
          </cell>
          <cell r="C59">
            <v>62.5</v>
          </cell>
          <cell r="D59">
            <v>106.16771256379629</v>
          </cell>
          <cell r="E59">
            <v>163.29269202881036</v>
          </cell>
          <cell r="F59">
            <v>121.2</v>
          </cell>
          <cell r="G59">
            <v>102.80575441496678</v>
          </cell>
          <cell r="H59">
            <v>112.63833986037798</v>
          </cell>
          <cell r="I59">
            <v>110.3</v>
          </cell>
          <cell r="J59">
            <v>116.7</v>
          </cell>
          <cell r="K59">
            <v>111.62743233586656</v>
          </cell>
          <cell r="L59">
            <v>123.93029186544342</v>
          </cell>
          <cell r="M59">
            <v>152.1</v>
          </cell>
          <cell r="N59">
            <v>125.29052448168771</v>
          </cell>
          <cell r="O59">
            <v>130.57095062681375</v>
          </cell>
          <cell r="P59">
            <v>91.1</v>
          </cell>
          <cell r="Q59">
            <v>116.9</v>
          </cell>
          <cell r="R59">
            <v>116.8950430132113</v>
          </cell>
          <cell r="S59">
            <v>0.004956986788698714</v>
          </cell>
          <cell r="T59">
            <v>-38.362919132149905</v>
          </cell>
          <cell r="U59">
            <v>6.203628511268601</v>
          </cell>
          <cell r="V59">
            <v>36.22618978640604</v>
          </cell>
          <cell r="W59">
            <v>34.070796460176986</v>
          </cell>
          <cell r="X59">
            <v>3.250874661851292</v>
          </cell>
          <cell r="Y59">
            <v>10.53620123205531</v>
          </cell>
          <cell r="Z59">
            <v>23.932584269662918</v>
          </cell>
          <cell r="AA59">
            <v>15.888778550148958</v>
          </cell>
          <cell r="AB59">
            <v>7.35974916994611</v>
          </cell>
          <cell r="AC59">
            <v>31.813182620664037</v>
          </cell>
          <cell r="AD59">
            <v>54.73041709053916</v>
          </cell>
          <cell r="AE59">
            <v>39.1963005539162</v>
          </cell>
          <cell r="AF59">
            <v>40.12162574111346</v>
          </cell>
          <cell r="AG59">
            <v>-17.705510388437226</v>
          </cell>
          <cell r="AH59">
            <v>17.134268537074156</v>
          </cell>
          <cell r="AI59">
            <v>-43.75</v>
          </cell>
          <cell r="AJ59">
            <v>3.5510964999645136</v>
          </cell>
          <cell r="AK59">
            <v>27.9912647707723</v>
          </cell>
          <cell r="AL59">
            <v>35.06401137980084</v>
          </cell>
          <cell r="AM59">
            <v>1.2857831360092367</v>
          </cell>
          <cell r="AN59">
            <v>-0.5083768377435264</v>
          </cell>
          <cell r="AO59">
            <v>34.604105571847526</v>
          </cell>
          <cell r="AP59">
            <v>11.30755064456722</v>
          </cell>
          <cell r="AQ59">
            <v>7.115035153564304</v>
          </cell>
          <cell r="AR59">
            <v>22.703501594022278</v>
          </cell>
          <cell r="AS59">
            <v>43.62616822429906</v>
          </cell>
          <cell r="AT59">
            <v>5.332120451745028</v>
          </cell>
          <cell r="AU59">
            <v>24.961354560203237</v>
          </cell>
          <cell r="AV59">
            <v>-8.886866848650287</v>
          </cell>
          <cell r="AW59">
            <v>8.935879945429727</v>
          </cell>
        </row>
        <row r="60">
          <cell r="A60">
            <v>52</v>
          </cell>
          <cell r="B60">
            <v>38808</v>
          </cell>
          <cell r="C60">
            <v>58.6</v>
          </cell>
          <cell r="D60">
            <v>90.99090074926703</v>
          </cell>
          <cell r="E60">
            <v>76.82696766084982</v>
          </cell>
          <cell r="F60">
            <v>102.3</v>
          </cell>
          <cell r="G60">
            <v>100.22410513264946</v>
          </cell>
          <cell r="H60">
            <v>95.4854673931551</v>
          </cell>
          <cell r="I60">
            <v>98</v>
          </cell>
          <cell r="J60">
            <v>98.5</v>
          </cell>
          <cell r="K60">
            <v>82.7248379138218</v>
          </cell>
          <cell r="L60">
            <v>101.48340844036696</v>
          </cell>
          <cell r="M60">
            <v>107.4</v>
          </cell>
          <cell r="N60">
            <v>89.7649716131372</v>
          </cell>
          <cell r="O60">
            <v>96.27370020421523</v>
          </cell>
          <cell r="P60">
            <v>76.9</v>
          </cell>
          <cell r="Q60">
            <v>91.5</v>
          </cell>
          <cell r="R60">
            <v>91.47844092556126</v>
          </cell>
          <cell r="S60">
            <v>0.021559074438741277</v>
          </cell>
          <cell r="T60">
            <v>-46.040515653775316</v>
          </cell>
          <cell r="U60">
            <v>-7.359774279119</v>
          </cell>
          <cell r="V60">
            <v>12.425594381236722</v>
          </cell>
          <cell r="W60">
            <v>-3.8533834586466247</v>
          </cell>
          <cell r="X60">
            <v>-2.7439451651749556</v>
          </cell>
          <cell r="Y60">
            <v>-19.782083678364955</v>
          </cell>
          <cell r="Z60">
            <v>-11.392405063291134</v>
          </cell>
          <cell r="AA60">
            <v>-5.741626794258373</v>
          </cell>
          <cell r="AB60">
            <v>-24.49561134090549</v>
          </cell>
          <cell r="AC60">
            <v>-2.034368074331013</v>
          </cell>
          <cell r="AD60">
            <v>-1.917808219178077</v>
          </cell>
          <cell r="AE60">
            <v>-18.5589012049451</v>
          </cell>
          <cell r="AF60">
            <v>6.963451526124248</v>
          </cell>
          <cell r="AG60">
            <v>-28.264925373134325</v>
          </cell>
          <cell r="AH60">
            <v>-13.022813688212931</v>
          </cell>
          <cell r="AI60">
            <v>-44.36238306253078</v>
          </cell>
          <cell r="AJ60">
            <v>0.7487886720515916</v>
          </cell>
          <cell r="AK60">
            <v>25.30248167312975</v>
          </cell>
          <cell r="AL60">
            <v>24.38080495356037</v>
          </cell>
          <cell r="AM60">
            <v>0.2269424676001972</v>
          </cell>
          <cell r="AN60">
            <v>-5.908659197950856</v>
          </cell>
          <cell r="AO60">
            <v>20.040080160320663</v>
          </cell>
          <cell r="AP60">
            <v>6.569148936170209</v>
          </cell>
          <cell r="AQ60">
            <v>-1.7138836276301324</v>
          </cell>
          <cell r="AR60">
            <v>15.970333357203605</v>
          </cell>
          <cell r="AS60">
            <v>30.397877984084886</v>
          </cell>
          <cell r="AT60">
            <v>-1.037968535603738</v>
          </cell>
          <cell r="AU60">
            <v>20.588537519163665</v>
          </cell>
          <cell r="AV60">
            <v>-13.641565575646608</v>
          </cell>
          <cell r="AW60">
            <v>3.1375502008032132</v>
          </cell>
        </row>
        <row r="61">
          <cell r="A61">
            <v>53</v>
          </cell>
          <cell r="B61">
            <v>38838</v>
          </cell>
          <cell r="C61">
            <v>76.8</v>
          </cell>
          <cell r="D61">
            <v>110.76199587360192</v>
          </cell>
          <cell r="E61">
            <v>93.13402039928458</v>
          </cell>
          <cell r="F61">
            <v>130.8</v>
          </cell>
          <cell r="G61">
            <v>104.4447893214244</v>
          </cell>
          <cell r="H61">
            <v>91.5006755491231</v>
          </cell>
          <cell r="I61">
            <v>112.7</v>
          </cell>
          <cell r="J61">
            <v>120</v>
          </cell>
          <cell r="K61">
            <v>109.37069826151816</v>
          </cell>
          <cell r="L61">
            <v>130.29025859327214</v>
          </cell>
          <cell r="M61">
            <v>140</v>
          </cell>
          <cell r="N61">
            <v>124.32286978057721</v>
          </cell>
          <cell r="O61">
            <v>128.82856440271115</v>
          </cell>
          <cell r="P61">
            <v>96.7</v>
          </cell>
          <cell r="Q61">
            <v>115</v>
          </cell>
          <cell r="R61">
            <v>115.00768397024925</v>
          </cell>
          <cell r="S61">
            <v>-0.007683970249246386</v>
          </cell>
          <cell r="T61">
            <v>-31.611754229741763</v>
          </cell>
          <cell r="U61">
            <v>9.145552493069548</v>
          </cell>
          <cell r="V61">
            <v>13.275078411863046</v>
          </cell>
          <cell r="W61">
            <v>13.148788927335655</v>
          </cell>
          <cell r="X61">
            <v>1.187432070424</v>
          </cell>
          <cell r="Y61">
            <v>-22.35109597867773</v>
          </cell>
          <cell r="Z61">
            <v>-9.912070343725013</v>
          </cell>
          <cell r="AA61">
            <v>8.794197642792387</v>
          </cell>
          <cell r="AB61">
            <v>-6.076970400614772</v>
          </cell>
          <cell r="AC61">
            <v>13.787745590155534</v>
          </cell>
          <cell r="AD61">
            <v>26.467931345980123</v>
          </cell>
          <cell r="AE61">
            <v>10.87636359836738</v>
          </cell>
          <cell r="AF61">
            <v>34.81781173529721</v>
          </cell>
          <cell r="AG61">
            <v>-3.009027081243731</v>
          </cell>
          <cell r="AH61">
            <v>6.679035250463825</v>
          </cell>
          <cell r="AI61">
            <v>-41.60077145612343</v>
          </cell>
          <cell r="AJ61">
            <v>2.509706516207837</v>
          </cell>
          <cell r="AK61">
            <v>23.23291897627554</v>
          </cell>
          <cell r="AL61">
            <v>21.800476947535767</v>
          </cell>
          <cell r="AM61">
            <v>0.4270601934019655</v>
          </cell>
          <cell r="AN61">
            <v>-9.479089357998289</v>
          </cell>
          <cell r="AO61">
            <v>12.141652613828006</v>
          </cell>
          <cell r="AP61">
            <v>7.073822743162666</v>
          </cell>
          <cell r="AQ61">
            <v>-2.7126016672458015</v>
          </cell>
          <cell r="AR61">
            <v>15.465560163537612</v>
          </cell>
          <cell r="AS61">
            <v>29.505843756407646</v>
          </cell>
          <cell r="AT61">
            <v>1.5041773373619236</v>
          </cell>
          <cell r="AU61">
            <v>23.506314698778226</v>
          </cell>
          <cell r="AV61">
            <v>-11.666045471487163</v>
          </cell>
          <cell r="AW61">
            <v>3.8917423943105467</v>
          </cell>
        </row>
        <row r="62">
          <cell r="A62">
            <v>54</v>
          </cell>
          <cell r="B62">
            <v>38869</v>
          </cell>
          <cell r="C62">
            <v>76.8</v>
          </cell>
          <cell r="D62">
            <v>111.75088391790639</v>
          </cell>
          <cell r="E62">
            <v>107.43880504664767</v>
          </cell>
          <cell r="F62">
            <v>141.7</v>
          </cell>
          <cell r="G62">
            <v>99.8828952806272</v>
          </cell>
          <cell r="H62">
            <v>95.39737101992166</v>
          </cell>
          <cell r="I62">
            <v>114.9</v>
          </cell>
          <cell r="J62">
            <v>117</v>
          </cell>
          <cell r="K62">
            <v>112.439107235068</v>
          </cell>
          <cell r="L62">
            <v>135.18822018348624</v>
          </cell>
          <cell r="M62">
            <v>144.2</v>
          </cell>
          <cell r="N62">
            <v>121.58539696589645</v>
          </cell>
          <cell r="O62">
            <v>129.13932364695194</v>
          </cell>
          <cell r="P62">
            <v>86.2</v>
          </cell>
          <cell r="Q62">
            <v>114.7</v>
          </cell>
          <cell r="R62">
            <v>114.71494074362226</v>
          </cell>
          <cell r="S62">
            <v>-0.01494074362226172</v>
          </cell>
          <cell r="T62">
            <v>-34.80475382003396</v>
          </cell>
          <cell r="U62">
            <v>8.105670243404068</v>
          </cell>
          <cell r="V62">
            <v>-3.1263545165014777</v>
          </cell>
          <cell r="W62">
            <v>27.88808664259927</v>
          </cell>
          <cell r="X62">
            <v>-0.26151539443216903</v>
          </cell>
          <cell r="Y62">
            <v>-15.742440310330249</v>
          </cell>
          <cell r="Z62">
            <v>0.08710801393728966</v>
          </cell>
          <cell r="AA62">
            <v>-3.4653465346534675</v>
          </cell>
          <cell r="AB62">
            <v>5.6869187843835505</v>
          </cell>
          <cell r="AC62">
            <v>23.196065875737705</v>
          </cell>
          <cell r="AD62">
            <v>47.59467758444215</v>
          </cell>
          <cell r="AE62">
            <v>-2.5962189014332537</v>
          </cell>
          <cell r="AF62">
            <v>11.656646939987139</v>
          </cell>
          <cell r="AG62">
            <v>-17.511961722488035</v>
          </cell>
          <cell r="AH62">
            <v>4.178019981834704</v>
          </cell>
          <cell r="AI62">
            <v>-40.342605689140335</v>
          </cell>
          <cell r="AJ62">
            <v>3.4947072559592387</v>
          </cell>
          <cell r="AK62">
            <v>18.26730140853812</v>
          </cell>
          <cell r="AL62">
            <v>22.899022801302966</v>
          </cell>
          <cell r="AM62">
            <v>0.31127416939229346</v>
          </cell>
          <cell r="AN62">
            <v>-10.56028306270117</v>
          </cell>
          <cell r="AO62">
            <v>9.792939579090302</v>
          </cell>
          <cell r="AP62">
            <v>4.971193415637872</v>
          </cell>
          <cell r="AQ62">
            <v>-1.2598285154449156</v>
          </cell>
          <cell r="AR62">
            <v>16.86809748274199</v>
          </cell>
          <cell r="AS62">
            <v>32.52476938845233</v>
          </cell>
          <cell r="AT62">
            <v>0.7171437218188197</v>
          </cell>
          <cell r="AU62">
            <v>21.150153232120676</v>
          </cell>
          <cell r="AV62">
            <v>-12.618936203400418</v>
          </cell>
          <cell r="AW62">
            <v>3.9428849586240586</v>
          </cell>
        </row>
        <row r="63">
          <cell r="A63">
            <v>55</v>
          </cell>
          <cell r="B63">
            <v>38899</v>
          </cell>
          <cell r="C63">
            <v>63.7</v>
          </cell>
          <cell r="D63">
            <v>105.06803398848952</v>
          </cell>
          <cell r="E63">
            <v>123.5910146468797</v>
          </cell>
          <cell r="F63">
            <v>108.6</v>
          </cell>
          <cell r="G63">
            <v>96.11819219215515</v>
          </cell>
          <cell r="H63">
            <v>82.29275200068108</v>
          </cell>
          <cell r="I63">
            <v>111.4</v>
          </cell>
          <cell r="J63">
            <v>112.2</v>
          </cell>
          <cell r="K63">
            <v>105.04742461623523</v>
          </cell>
          <cell r="L63">
            <v>124.13827914373087</v>
          </cell>
          <cell r="M63">
            <v>147.7</v>
          </cell>
          <cell r="N63">
            <v>57.82587623911161</v>
          </cell>
          <cell r="O63">
            <v>115.37138511345835</v>
          </cell>
          <cell r="P63">
            <v>97.6</v>
          </cell>
          <cell r="Q63">
            <v>99.8</v>
          </cell>
          <cell r="R63">
            <v>99.75877728314026</v>
          </cell>
          <cell r="S63">
            <v>0.04122271685973544</v>
          </cell>
          <cell r="T63">
            <v>-48.29545454545455</v>
          </cell>
          <cell r="U63">
            <v>4.009929757746315</v>
          </cell>
          <cell r="V63">
            <v>5.421339277647367</v>
          </cell>
          <cell r="W63">
            <v>-5.729166666666674</v>
          </cell>
          <cell r="X63">
            <v>-6.864036647356262</v>
          </cell>
          <cell r="Y63">
            <v>-19.551344395933455</v>
          </cell>
          <cell r="Z63">
            <v>-9.504467912266442</v>
          </cell>
          <cell r="AA63">
            <v>4.469273743016757</v>
          </cell>
          <cell r="AB63">
            <v>0.8762069548357797</v>
          </cell>
          <cell r="AC63">
            <v>14.709556065718191</v>
          </cell>
          <cell r="AD63">
            <v>39.47119924457033</v>
          </cell>
          <cell r="AE63">
            <v>-46.20312696191053</v>
          </cell>
          <cell r="AF63">
            <v>20.898445068048154</v>
          </cell>
          <cell r="AG63">
            <v>-2.4000000000000057</v>
          </cell>
          <cell r="AH63">
            <v>-3.9461020211742137</v>
          </cell>
          <cell r="AI63">
            <v>-41.63265306122449</v>
          </cell>
          <cell r="AJ63">
            <v>3.5703240555872204</v>
          </cell>
          <cell r="AK63">
            <v>16.134049952684055</v>
          </cell>
          <cell r="AL63">
            <v>18.376302797586405</v>
          </cell>
          <cell r="AM63">
            <v>-0.748470026300709</v>
          </cell>
          <cell r="AN63">
            <v>-11.77333764428153</v>
          </cell>
          <cell r="AO63">
            <v>6.457953109644811</v>
          </cell>
          <cell r="AP63">
            <v>4.895789620926032</v>
          </cell>
          <cell r="AQ63">
            <v>-0.9505653202623782</v>
          </cell>
          <cell r="AR63">
            <v>16.540496723304425</v>
          </cell>
          <cell r="AS63">
            <v>33.588890496166634</v>
          </cell>
          <cell r="AT63">
            <v>-5.937982618220964</v>
          </cell>
          <cell r="AU63">
            <v>21.114678074918547</v>
          </cell>
          <cell r="AV63">
            <v>-11.240048576440444</v>
          </cell>
          <cell r="AW63">
            <v>2.8047764509858517</v>
          </cell>
        </row>
        <row r="64">
          <cell r="A64">
            <v>56</v>
          </cell>
          <cell r="B64">
            <v>38930</v>
          </cell>
          <cell r="C64">
            <v>61</v>
          </cell>
          <cell r="D64">
            <v>101.73928982517103</v>
          </cell>
          <cell r="E64">
            <v>98.82571470005318</v>
          </cell>
          <cell r="F64">
            <v>54.7</v>
          </cell>
          <cell r="G64">
            <v>88.2318759676534</v>
          </cell>
          <cell r="H64">
            <v>61.99185126851694</v>
          </cell>
          <cell r="I64">
            <v>82.8</v>
          </cell>
          <cell r="J64">
            <v>81.9</v>
          </cell>
          <cell r="K64">
            <v>67.84040444609037</v>
          </cell>
          <cell r="L64">
            <v>75.5693059327217</v>
          </cell>
          <cell r="M64">
            <v>61</v>
          </cell>
          <cell r="N64">
            <v>62.62206908970553</v>
          </cell>
          <cell r="O64">
            <v>85.42461298444123</v>
          </cell>
          <cell r="P64">
            <v>88.7</v>
          </cell>
          <cell r="Q64">
            <v>76.6</v>
          </cell>
          <cell r="R64">
            <v>76.61528410922188</v>
          </cell>
          <cell r="S64">
            <v>-0.015284109221880726</v>
          </cell>
          <cell r="T64">
            <v>-36.787564766839374</v>
          </cell>
          <cell r="U64">
            <v>5.427643713445292</v>
          </cell>
          <cell r="V64">
            <v>41.36455762737657</v>
          </cell>
          <cell r="W64">
            <v>4.190476190476196</v>
          </cell>
          <cell r="X64">
            <v>-4.9094778012547104</v>
          </cell>
          <cell r="Y64">
            <v>-16.421518724457034</v>
          </cell>
          <cell r="Z64">
            <v>5.477707006369424</v>
          </cell>
          <cell r="AA64">
            <v>5.405405405405409</v>
          </cell>
          <cell r="AB64">
            <v>10.93623086134269</v>
          </cell>
          <cell r="AC64">
            <v>58.54084127298781</v>
          </cell>
          <cell r="AD64">
            <v>32.608695652173914</v>
          </cell>
          <cell r="AE64">
            <v>36.15632531687364</v>
          </cell>
          <cell r="AF64">
            <v>15.26586540794795</v>
          </cell>
          <cell r="AG64">
            <v>3.2596041909196702</v>
          </cell>
          <cell r="AH64">
            <v>12.316715542521981</v>
          </cell>
          <cell r="AI64">
            <v>-41.08644859813084</v>
          </cell>
          <cell r="AJ64">
            <v>3.798708112915544</v>
          </cell>
          <cell r="AK64">
            <v>18.40739177617425</v>
          </cell>
          <cell r="AL64">
            <v>17.4235640271204</v>
          </cell>
          <cell r="AM64">
            <v>-1.236234456487624</v>
          </cell>
          <cell r="AN64">
            <v>-12.187542453852249</v>
          </cell>
          <cell r="AO64">
            <v>6.360647445624679</v>
          </cell>
          <cell r="AP64">
            <v>4.9457481705778505</v>
          </cell>
          <cell r="AQ64">
            <v>-0.01910604294222415</v>
          </cell>
          <cell r="AR64">
            <v>19.17217825808371</v>
          </cell>
          <cell r="AS64">
            <v>33.52773633527737</v>
          </cell>
          <cell r="AT64">
            <v>-3.52943674955817</v>
          </cell>
          <cell r="AU64">
            <v>20.537658799340168</v>
          </cell>
          <cell r="AV64">
            <v>-9.73397823458283</v>
          </cell>
          <cell r="AW64">
            <v>3.627600202942672</v>
          </cell>
        </row>
        <row r="65">
          <cell r="A65">
            <v>57</v>
          </cell>
          <cell r="B65">
            <v>38961</v>
          </cell>
          <cell r="C65">
            <v>64.1</v>
          </cell>
          <cell r="D65">
            <v>98.63800412639809</v>
          </cell>
          <cell r="E65">
            <v>197.45275777058058</v>
          </cell>
          <cell r="F65">
            <v>131.5</v>
          </cell>
          <cell r="G65">
            <v>95.9659379838267</v>
          </cell>
          <cell r="H65">
            <v>79.9850536352801</v>
          </cell>
          <cell r="I65">
            <v>121.6</v>
          </cell>
          <cell r="J65">
            <v>128.1</v>
          </cell>
          <cell r="K65">
            <v>112.57642122064063</v>
          </cell>
          <cell r="L65">
            <v>120.26449418960243</v>
          </cell>
          <cell r="M65">
            <v>160.9</v>
          </cell>
          <cell r="N65">
            <v>102.33016070882827</v>
          </cell>
          <cell r="O65">
            <v>123.22791527836134</v>
          </cell>
          <cell r="P65">
            <v>91.4</v>
          </cell>
          <cell r="Q65">
            <v>111.6</v>
          </cell>
          <cell r="R65">
            <v>111.62196961927123</v>
          </cell>
          <cell r="S65">
            <v>-0.021969619271231977</v>
          </cell>
          <cell r="T65">
            <v>-34.05349794238684</v>
          </cell>
          <cell r="U65">
            <v>-8.612648862407006</v>
          </cell>
          <cell r="V65">
            <v>22.20523166013013</v>
          </cell>
          <cell r="W65">
            <v>21.086556169429105</v>
          </cell>
          <cell r="X65">
            <v>-3.19625121354667</v>
          </cell>
          <cell r="Y65">
            <v>-20.653235891857296</v>
          </cell>
          <cell r="Z65">
            <v>8.185053380782907</v>
          </cell>
          <cell r="AA65">
            <v>26.706231454005934</v>
          </cell>
          <cell r="AB65">
            <v>8.681629852104479</v>
          </cell>
          <cell r="AC65">
            <v>5.500149491469743</v>
          </cell>
          <cell r="AD65">
            <v>36.4715860899067</v>
          </cell>
          <cell r="AE65">
            <v>-12.88591150267521</v>
          </cell>
          <cell r="AF65">
            <v>4.0943711280952755</v>
          </cell>
          <cell r="AG65">
            <v>11.057108140947763</v>
          </cell>
          <cell r="AH65">
            <v>3.813953488372088</v>
          </cell>
          <cell r="AI65">
            <v>-40.369282417121276</v>
          </cell>
          <cell r="AJ65">
            <v>2.298129210940613</v>
          </cell>
          <cell r="AK65">
            <v>19.061972138624416</v>
          </cell>
          <cell r="AL65">
            <v>17.870380770526786</v>
          </cell>
          <cell r="AM65">
            <v>-1.454388013692649</v>
          </cell>
          <cell r="AN65">
            <v>-13.102048979142719</v>
          </cell>
          <cell r="AO65">
            <v>6.587688219663408</v>
          </cell>
          <cell r="AP65">
            <v>7.407407407407406</v>
          </cell>
          <cell r="AQ65">
            <v>1.000433753993019</v>
          </cell>
          <cell r="AR65">
            <v>17.390407462638844</v>
          </cell>
          <cell r="AS65">
            <v>33.93358278765204</v>
          </cell>
          <cell r="AT65">
            <v>-4.722417159409834</v>
          </cell>
          <cell r="AU65">
            <v>18.29915965289477</v>
          </cell>
          <cell r="AV65">
            <v>-7.852193995381067</v>
          </cell>
          <cell r="AW65">
            <v>3.649960933139866</v>
          </cell>
        </row>
        <row r="66">
          <cell r="A66">
            <v>58</v>
          </cell>
          <cell r="B66">
            <v>38991</v>
          </cell>
          <cell r="C66">
            <v>69.4</v>
          </cell>
          <cell r="D66">
            <v>105.51529807796722</v>
          </cell>
          <cell r="E66">
            <v>136.4312602117272</v>
          </cell>
          <cell r="F66">
            <v>122.1</v>
          </cell>
          <cell r="G66">
            <v>97.08149075678976</v>
          </cell>
          <cell r="H66">
            <v>82.40642048356888</v>
          </cell>
          <cell r="I66">
            <v>119.9</v>
          </cell>
          <cell r="J66">
            <v>118.1</v>
          </cell>
          <cell r="K66">
            <v>125.68679890881968</v>
          </cell>
          <cell r="L66">
            <v>125.53261455657491</v>
          </cell>
          <cell r="M66">
            <v>152.1</v>
          </cell>
          <cell r="N66">
            <v>111.43857569851211</v>
          </cell>
          <cell r="O66">
            <v>117.67562282390263</v>
          </cell>
          <cell r="P66">
            <v>85.4</v>
          </cell>
          <cell r="Q66">
            <v>112.4</v>
          </cell>
          <cell r="R66">
            <v>112.40520941715334</v>
          </cell>
          <cell r="S66">
            <v>-0.005209417153338336</v>
          </cell>
          <cell r="T66">
            <v>-20.68571428571428</v>
          </cell>
          <cell r="U66">
            <v>1.7567688909942352</v>
          </cell>
          <cell r="V66">
            <v>66.5041309267914</v>
          </cell>
          <cell r="W66">
            <v>10.298102981029803</v>
          </cell>
          <cell r="X66">
            <v>-13.457097573507854</v>
          </cell>
          <cell r="Y66">
            <v>-12.148115296642159</v>
          </cell>
          <cell r="Z66">
            <v>16.861598440545823</v>
          </cell>
          <cell r="AA66">
            <v>11.415094339622636</v>
          </cell>
          <cell r="AB66">
            <v>27.862808233715096</v>
          </cell>
          <cell r="AC66">
            <v>21.814178278904958</v>
          </cell>
          <cell r="AD66">
            <v>36.65768194070081</v>
          </cell>
          <cell r="AE66">
            <v>6.52930821120509</v>
          </cell>
          <cell r="AF66">
            <v>3.3336302079981754</v>
          </cell>
          <cell r="AG66">
            <v>-1.3856812933025273</v>
          </cell>
          <cell r="AH66">
            <v>10.196078431372554</v>
          </cell>
          <cell r="AI66">
            <v>-38.7143268953589</v>
          </cell>
          <cell r="AJ66">
            <v>2.241791931109751</v>
          </cell>
          <cell r="AK66">
            <v>22.875390626731583</v>
          </cell>
          <cell r="AL66">
            <v>17.03296703296703</v>
          </cell>
          <cell r="AM66">
            <v>-2.79698137970876</v>
          </cell>
          <cell r="AN66">
            <v>-13.0149175842601</v>
          </cell>
          <cell r="AO66">
            <v>7.635712865380784</v>
          </cell>
          <cell r="AP66">
            <v>7.832349704911472</v>
          </cell>
          <cell r="AQ66">
            <v>3.688591438429658</v>
          </cell>
          <cell r="AR66">
            <v>17.856655173116057</v>
          </cell>
          <cell r="AS66">
            <v>34.24728401448527</v>
          </cell>
          <cell r="AT66">
            <v>-3.575100847594025</v>
          </cell>
          <cell r="AU66">
            <v>16.566245925072483</v>
          </cell>
          <cell r="AV66">
            <v>-7.289888543026413</v>
          </cell>
          <cell r="AW66">
            <v>4.31907004709891</v>
          </cell>
        </row>
        <row r="67">
          <cell r="A67">
            <v>59</v>
          </cell>
          <cell r="B67">
            <v>39022</v>
          </cell>
          <cell r="C67">
            <v>71.5</v>
          </cell>
          <cell r="D67">
            <v>112.39428330980563</v>
          </cell>
          <cell r="E67">
            <v>91.3308676946875</v>
          </cell>
          <cell r="F67">
            <v>105.6</v>
          </cell>
          <cell r="G67">
            <v>98.39517453228801</v>
          </cell>
          <cell r="H67">
            <v>87.36500127703047</v>
          </cell>
          <cell r="I67">
            <v>123.7</v>
          </cell>
          <cell r="J67">
            <v>117.1</v>
          </cell>
          <cell r="K67">
            <v>115.21632962825802</v>
          </cell>
          <cell r="L67">
            <v>138.30599730886848</v>
          </cell>
          <cell r="M67">
            <v>168</v>
          </cell>
          <cell r="N67">
            <v>126.43636993084941</v>
          </cell>
          <cell r="O67">
            <v>123.28592608515808</v>
          </cell>
          <cell r="P67">
            <v>84</v>
          </cell>
          <cell r="Q67">
            <v>115.8</v>
          </cell>
          <cell r="R67">
            <v>115.8424736302666</v>
          </cell>
          <cell r="S67">
            <v>-0.042473630266599116</v>
          </cell>
          <cell r="T67">
            <v>-22.282608695652172</v>
          </cell>
          <cell r="U67">
            <v>6.637653559202983</v>
          </cell>
          <cell r="V67">
            <v>-2.459612302596354</v>
          </cell>
          <cell r="W67">
            <v>-4.779080252479721</v>
          </cell>
          <cell r="X67">
            <v>-2.7099730569351546</v>
          </cell>
          <cell r="Y67">
            <v>-1.5332097272135903</v>
          </cell>
          <cell r="Z67">
            <v>10.842293906810044</v>
          </cell>
          <cell r="AA67">
            <v>5.2111410601976615</v>
          </cell>
          <cell r="AB67">
            <v>-1.451619344898963</v>
          </cell>
          <cell r="AC67">
            <v>9.874804250815593</v>
          </cell>
          <cell r="AD67">
            <v>38.72832369942197</v>
          </cell>
          <cell r="AE67">
            <v>25.189217385467355</v>
          </cell>
          <cell r="AF67">
            <v>-2.600653717641127</v>
          </cell>
          <cell r="AG67">
            <v>-16.334661354581677</v>
          </cell>
          <cell r="AH67">
            <v>6.23853211009174</v>
          </cell>
          <cell r="AI67">
            <v>-37.379712192107355</v>
          </cell>
          <cell r="AJ67">
            <v>2.662293345297733</v>
          </cell>
          <cell r="AK67">
            <v>20.744059321285917</v>
          </cell>
          <cell r="AL67">
            <v>14.857451209641138</v>
          </cell>
          <cell r="AM67">
            <v>-2.7890106279927696</v>
          </cell>
          <cell r="AN67">
            <v>-12.101829847338482</v>
          </cell>
          <cell r="AO67">
            <v>7.9559692142473715</v>
          </cell>
          <cell r="AP67">
            <v>7.569756975697565</v>
          </cell>
          <cell r="AQ67">
            <v>3.141863174401526</v>
          </cell>
          <cell r="AR67">
            <v>16.946283885618627</v>
          </cell>
          <cell r="AS67">
            <v>34.74623023170284</v>
          </cell>
          <cell r="AT67">
            <v>-0.9971320766836332</v>
          </cell>
          <cell r="AU67">
            <v>14.38065599820215</v>
          </cell>
          <cell r="AV67">
            <v>-8.118215816838461</v>
          </cell>
          <cell r="AW67">
            <v>4.508085644592988</v>
          </cell>
        </row>
        <row r="68">
          <cell r="A68">
            <v>60</v>
          </cell>
          <cell r="B68">
            <v>39052</v>
          </cell>
          <cell r="C68">
            <v>48.3</v>
          </cell>
          <cell r="D68">
            <v>96.1863932023021</v>
          </cell>
          <cell r="E68">
            <v>134.84021656112537</v>
          </cell>
          <cell r="F68">
            <v>77</v>
          </cell>
          <cell r="G68">
            <v>88.68024475847987</v>
          </cell>
          <cell r="H68">
            <v>67.68922228843863</v>
          </cell>
          <cell r="I68">
            <v>93</v>
          </cell>
          <cell r="J68">
            <v>98.6</v>
          </cell>
          <cell r="K68">
            <v>89.53914531162796</v>
          </cell>
          <cell r="L68">
            <v>94.65050960244648</v>
          </cell>
          <cell r="M68">
            <v>146.3</v>
          </cell>
          <cell r="N68">
            <v>117.82676164038911</v>
          </cell>
          <cell r="O68">
            <v>99.49851903240412</v>
          </cell>
          <cell r="P68">
            <v>85.9</v>
          </cell>
          <cell r="Q68">
            <v>99.6</v>
          </cell>
          <cell r="R68">
            <v>99.5511624794048</v>
          </cell>
          <cell r="S68">
            <v>0.048837520595199635</v>
          </cell>
          <cell r="T68">
            <v>-28.231797919762258</v>
          </cell>
          <cell r="U68">
            <v>-2.1314008459378844</v>
          </cell>
          <cell r="V68">
            <v>54.91655945008882</v>
          </cell>
          <cell r="W68">
            <v>-12.5</v>
          </cell>
          <cell r="X68">
            <v>-7.675151269550182</v>
          </cell>
          <cell r="Y68">
            <v>-19.718416961925513</v>
          </cell>
          <cell r="Z68">
            <v>12.727272727272727</v>
          </cell>
          <cell r="AA68">
            <v>10.786516853932577</v>
          </cell>
          <cell r="AB68">
            <v>-11.089470068371321</v>
          </cell>
          <cell r="AC68">
            <v>-1.8745373182448246</v>
          </cell>
          <cell r="AD68">
            <v>30.160142348754455</v>
          </cell>
          <cell r="AE68">
            <v>61.17794567711208</v>
          </cell>
          <cell r="AF68">
            <v>10.638265847496207</v>
          </cell>
          <cell r="AG68">
            <v>-17.1648987463838</v>
          </cell>
          <cell r="AH68">
            <v>6.981740064446831</v>
          </cell>
          <cell r="AI68">
            <v>-36.866666666666674</v>
          </cell>
          <cell r="AJ68">
            <v>2.2697178771498057</v>
          </cell>
          <cell r="AK68">
            <v>23.222594410253162</v>
          </cell>
          <cell r="AL68">
            <v>12.85107092257686</v>
          </cell>
          <cell r="AM68">
            <v>-3.1800999349579966</v>
          </cell>
          <cell r="AN68">
            <v>-12.636988762131793</v>
          </cell>
          <cell r="AO68">
            <v>8.284023668639053</v>
          </cell>
          <cell r="AP68">
            <v>7.808333333333323</v>
          </cell>
          <cell r="AQ68">
            <v>1.9474343353916124</v>
          </cell>
          <cell r="AR68">
            <v>15.433550568033718</v>
          </cell>
          <cell r="AS68">
            <v>34.31666666666666</v>
          </cell>
          <cell r="AT68">
            <v>2.790569526924004</v>
          </cell>
          <cell r="AU68">
            <v>14.1001852571318</v>
          </cell>
          <cell r="AV68">
            <v>-8.899999999999991</v>
          </cell>
          <cell r="AW68">
            <v>4.699999999999989</v>
          </cell>
        </row>
        <row r="69">
          <cell r="A69">
            <v>61</v>
          </cell>
          <cell r="B69">
            <v>39083</v>
          </cell>
          <cell r="C69">
            <v>57.1</v>
          </cell>
          <cell r="D69">
            <v>92.24170811162992</v>
          </cell>
          <cell r="E69">
            <v>156.65925943829458</v>
          </cell>
          <cell r="F69">
            <v>101.5</v>
          </cell>
          <cell r="G69">
            <v>92.37028787495605</v>
          </cell>
          <cell r="H69">
            <v>101.00728460752595</v>
          </cell>
          <cell r="I69">
            <v>114.2</v>
          </cell>
          <cell r="J69">
            <v>124.8</v>
          </cell>
          <cell r="K69">
            <v>110.2487218272576</v>
          </cell>
          <cell r="L69">
            <v>126.1588296024465</v>
          </cell>
          <cell r="M69">
            <v>117.6</v>
          </cell>
          <cell r="N69">
            <v>119.5398537096944</v>
          </cell>
          <cell r="O69">
            <v>113.61464877910556</v>
          </cell>
          <cell r="P69">
            <v>99</v>
          </cell>
          <cell r="Q69">
            <v>110.9</v>
          </cell>
          <cell r="R69">
            <v>110.90139477427341</v>
          </cell>
          <cell r="S69">
            <v>-0.0013947742734075064</v>
          </cell>
          <cell r="T69">
            <v>13.2936507936508</v>
          </cell>
          <cell r="U69">
            <v>1.8367448706425957</v>
          </cell>
          <cell r="V69">
            <v>31.644267523390525</v>
          </cell>
          <cell r="W69">
            <v>-22.043010752688165</v>
          </cell>
          <cell r="X69">
            <v>-3.186213795503807</v>
          </cell>
          <cell r="Y69">
            <v>13.662635424471386</v>
          </cell>
          <cell r="Z69">
            <v>8.969465648854968</v>
          </cell>
          <cell r="AA69">
            <v>39.91031390134528</v>
          </cell>
          <cell r="AB69">
            <v>22.66102540255261</v>
          </cell>
          <cell r="AC69">
            <v>23.357854538273205</v>
          </cell>
          <cell r="AD69">
            <v>4.533333333333328</v>
          </cell>
          <cell r="AE69">
            <v>31.40530926338816</v>
          </cell>
          <cell r="AF69">
            <v>10.840985508676164</v>
          </cell>
          <cell r="AG69">
            <v>-12.928759894459105</v>
          </cell>
          <cell r="AH69">
            <v>12.932790224032589</v>
          </cell>
          <cell r="AI69">
            <v>13.2936507936508</v>
          </cell>
          <cell r="AJ69">
            <v>1.8367448706425957</v>
          </cell>
          <cell r="AK69">
            <v>31.644267523390525</v>
          </cell>
          <cell r="AL69">
            <v>-22.043010752688165</v>
          </cell>
          <cell r="AM69">
            <v>-3.186213795503807</v>
          </cell>
          <cell r="AN69">
            <v>13.662635424471386</v>
          </cell>
          <cell r="AO69">
            <v>8.969465648854968</v>
          </cell>
          <cell r="AP69">
            <v>39.91031390134528</v>
          </cell>
          <cell r="AQ69">
            <v>22.66102540255261</v>
          </cell>
          <cell r="AR69">
            <v>23.357854538273205</v>
          </cell>
          <cell r="AS69">
            <v>4.533333333333328</v>
          </cell>
          <cell r="AT69">
            <v>31.40530926338816</v>
          </cell>
          <cell r="AU69">
            <v>10.840985508676164</v>
          </cell>
          <cell r="AV69">
            <v>-12.928759894459105</v>
          </cell>
          <cell r="AW69">
            <v>12.932790224032589</v>
          </cell>
        </row>
        <row r="70">
          <cell r="A70">
            <v>62</v>
          </cell>
          <cell r="B70">
            <v>39114</v>
          </cell>
          <cell r="C70">
            <v>53.3</v>
          </cell>
          <cell r="D70">
            <v>94.29428330980564</v>
          </cell>
          <cell r="E70">
            <v>214.27930101029634</v>
          </cell>
          <cell r="F70">
            <v>109</v>
          </cell>
          <cell r="G70">
            <v>90.56577945829915</v>
          </cell>
          <cell r="H70">
            <v>101.74671377490208</v>
          </cell>
          <cell r="I70">
            <v>114.9</v>
          </cell>
          <cell r="J70">
            <v>117.2</v>
          </cell>
          <cell r="K70">
            <v>116.13552073607728</v>
          </cell>
          <cell r="L70">
            <v>119.57293211009173</v>
          </cell>
          <cell r="M70">
            <v>132.4</v>
          </cell>
          <cell r="N70">
            <v>120.62589741671306</v>
          </cell>
          <cell r="O70">
            <v>119.14971419637884</v>
          </cell>
          <cell r="P70">
            <v>86.5</v>
          </cell>
          <cell r="Q70">
            <v>112.2</v>
          </cell>
          <cell r="R70">
            <v>112.1733775392939</v>
          </cell>
          <cell r="S70">
            <v>0.02662246070610763</v>
          </cell>
          <cell r="T70">
            <v>-2.2018348623853266</v>
          </cell>
          <cell r="U70">
            <v>-3.3355702678183565</v>
          </cell>
          <cell r="V70">
            <v>56.88936199243955</v>
          </cell>
          <cell r="W70">
            <v>-15.109034267912778</v>
          </cell>
          <cell r="X70">
            <v>-4.3087097299559</v>
          </cell>
          <cell r="Y70">
            <v>-0.9649786795762267</v>
          </cell>
          <cell r="Z70">
            <v>8.192090395480228</v>
          </cell>
          <cell r="AA70">
            <v>21.703011422637598</v>
          </cell>
          <cell r="AB70">
            <v>14.624929432113715</v>
          </cell>
          <cell r="AC70">
            <v>5.17079030968275</v>
          </cell>
          <cell r="AD70">
            <v>10.702341137123755</v>
          </cell>
          <cell r="AE70">
            <v>17.037219332927343</v>
          </cell>
          <cell r="AF70">
            <v>1.510657635789819</v>
          </cell>
          <cell r="AG70">
            <v>-9.51882845188284</v>
          </cell>
          <cell r="AH70">
            <v>7.574304889741137</v>
          </cell>
          <cell r="AI70">
            <v>5.243088655862726</v>
          </cell>
          <cell r="AJ70">
            <v>-0.8452294943733366</v>
          </cell>
          <cell r="AK70">
            <v>45.13494414737516</v>
          </cell>
          <cell r="AL70">
            <v>-18.600154679040998</v>
          </cell>
          <cell r="AM70">
            <v>-3.7451980330877044</v>
          </cell>
          <cell r="AN70">
            <v>5.819304118602106</v>
          </cell>
          <cell r="AO70">
            <v>8.578199052132712</v>
          </cell>
          <cell r="AP70">
            <v>30.45822102425876</v>
          </cell>
          <cell r="AQ70">
            <v>18.402627394830354</v>
          </cell>
          <cell r="AR70">
            <v>13.783320422057969</v>
          </cell>
          <cell r="AS70">
            <v>7.712193020249895</v>
          </cell>
          <cell r="AT70">
            <v>23.77342238166763</v>
          </cell>
          <cell r="AU70">
            <v>5.86023669087486</v>
          </cell>
          <cell r="AV70">
            <v>-11.371237458193985</v>
          </cell>
          <cell r="AW70">
            <v>10.172839506172851</v>
          </cell>
        </row>
        <row r="71">
          <cell r="A71">
            <v>63</v>
          </cell>
          <cell r="B71">
            <v>39142</v>
          </cell>
          <cell r="C71">
            <v>72.9</v>
          </cell>
          <cell r="D71">
            <v>97.28115864914759</v>
          </cell>
          <cell r="E71">
            <v>215.2367100111181</v>
          </cell>
          <cell r="F71">
            <v>113.2</v>
          </cell>
          <cell r="G71">
            <v>94.08133223126221</v>
          </cell>
          <cell r="H71">
            <v>114.32403243657414</v>
          </cell>
          <cell r="I71">
            <v>124.8</v>
          </cell>
          <cell r="J71">
            <v>152.1</v>
          </cell>
          <cell r="K71">
            <v>125.73708500461615</v>
          </cell>
          <cell r="L71">
            <v>136.08646605504586</v>
          </cell>
          <cell r="M71">
            <v>126.8</v>
          </cell>
          <cell r="N71">
            <v>135.99733808962816</v>
          </cell>
          <cell r="O71">
            <v>119.9833628093763</v>
          </cell>
          <cell r="P71">
            <v>95.6</v>
          </cell>
          <cell r="Q71">
            <v>122.2</v>
          </cell>
          <cell r="R71">
            <v>122.23347967639758</v>
          </cell>
          <cell r="S71">
            <v>-0.033479676397575986</v>
          </cell>
          <cell r="T71">
            <v>16.64000000000001</v>
          </cell>
          <cell r="U71">
            <v>-8.370297993666165</v>
          </cell>
          <cell r="V71">
            <v>31.810375183932333</v>
          </cell>
          <cell r="W71">
            <v>-6.6006600660066</v>
          </cell>
          <cell r="X71">
            <v>-8.486316970632966</v>
          </cell>
          <cell r="Y71">
            <v>1.496553108191827</v>
          </cell>
          <cell r="Z71">
            <v>13.14596554850408</v>
          </cell>
          <cell r="AA71">
            <v>30.334190231362463</v>
          </cell>
          <cell r="AB71">
            <v>12.63995092738156</v>
          </cell>
          <cell r="AC71">
            <v>9.808880465480492</v>
          </cell>
          <cell r="AD71">
            <v>-16.63379355687048</v>
          </cell>
          <cell r="AE71">
            <v>8.545589263221052</v>
          </cell>
          <cell r="AF71">
            <v>-8.108685558779419</v>
          </cell>
          <cell r="AG71">
            <v>4.939626783754117</v>
          </cell>
          <cell r="AH71">
            <v>4.533789563729681</v>
          </cell>
          <cell r="AI71">
            <v>9.498207885304653</v>
          </cell>
          <cell r="AJ71">
            <v>-3.559929247722183</v>
          </cell>
          <cell r="AK71">
            <v>39.940537300412856</v>
          </cell>
          <cell r="AL71">
            <v>-14.770932069510282</v>
          </cell>
          <cell r="AM71">
            <v>-5.409524935576225</v>
          </cell>
          <cell r="AN71">
            <v>4.218910401053246</v>
          </cell>
          <cell r="AO71">
            <v>10.146280734516035</v>
          </cell>
          <cell r="AP71">
            <v>30.410324288550633</v>
          </cell>
          <cell r="AQ71">
            <v>16.278395752598204</v>
          </cell>
          <cell r="AR71">
            <v>12.334185916472155</v>
          </cell>
          <cell r="AS71">
            <v>-1.926080166579897</v>
          </cell>
          <cell r="AT71">
            <v>17.79866170357808</v>
          </cell>
          <cell r="AU71">
            <v>0.6556824233948877</v>
          </cell>
          <cell r="AV71">
            <v>-6.424766977363506</v>
          </cell>
          <cell r="AW71">
            <v>8.108954289292445</v>
          </cell>
        </row>
        <row r="72">
          <cell r="A72">
            <v>64</v>
          </cell>
          <cell r="B72">
            <v>39173</v>
          </cell>
          <cell r="C72">
            <v>63.2</v>
          </cell>
          <cell r="D72">
            <v>87.89074003692042</v>
          </cell>
          <cell r="E72">
            <v>110.98600763764685</v>
          </cell>
          <cell r="F72">
            <v>89.2</v>
          </cell>
          <cell r="G72">
            <v>98.98366570235444</v>
          </cell>
          <cell r="H72">
            <v>97.7284262727737</v>
          </cell>
          <cell r="I72">
            <v>106.4</v>
          </cell>
          <cell r="J72">
            <v>107.8</v>
          </cell>
          <cell r="K72">
            <v>122.83216321804308</v>
          </cell>
          <cell r="L72">
            <v>109.04920611620796</v>
          </cell>
          <cell r="M72">
            <v>125</v>
          </cell>
          <cell r="N72">
            <v>112.01319795731256</v>
          </cell>
          <cell r="O72">
            <v>113.29497604460816</v>
          </cell>
          <cell r="P72">
            <v>104.2</v>
          </cell>
          <cell r="Q72">
            <v>108.3</v>
          </cell>
          <cell r="R72">
            <v>108.2648800630265</v>
          </cell>
          <cell r="S72">
            <v>0.03511993697350135</v>
          </cell>
          <cell r="T72">
            <v>7.8498293515358375</v>
          </cell>
          <cell r="U72">
            <v>-3.4071106965842195</v>
          </cell>
          <cell r="V72">
            <v>44.462304079982715</v>
          </cell>
          <cell r="W72">
            <v>-12.80547409579667</v>
          </cell>
          <cell r="X72">
            <v>-1.2376657578067227</v>
          </cell>
          <cell r="Y72">
            <v>2.349005498798433</v>
          </cell>
          <cell r="Z72">
            <v>8.571428571428577</v>
          </cell>
          <cell r="AA72">
            <v>9.44162436548223</v>
          </cell>
          <cell r="AB72">
            <v>48.48280917274554</v>
          </cell>
          <cell r="AC72">
            <v>7.455206513177731</v>
          </cell>
          <cell r="AD72">
            <v>16.387337057728114</v>
          </cell>
          <cell r="AE72">
            <v>24.784975636219436</v>
          </cell>
          <cell r="AF72">
            <v>17.680088959173165</v>
          </cell>
          <cell r="AG72">
            <v>35.50065019505851</v>
          </cell>
          <cell r="AH72">
            <v>18.360655737704914</v>
          </cell>
          <cell r="AI72">
            <v>9.070796460176991</v>
          </cell>
          <cell r="AJ72">
            <v>-3.5238387994124674</v>
          </cell>
          <cell r="AK72">
            <v>40.64134944340542</v>
          </cell>
          <cell r="AL72">
            <v>-14.353868492014113</v>
          </cell>
          <cell r="AM72">
            <v>-4.3458310691275805</v>
          </cell>
          <cell r="AN72">
            <v>3.7722345650691125</v>
          </cell>
          <cell r="AO72">
            <v>9.778201764846186</v>
          </cell>
          <cell r="AP72">
            <v>25.255802345894697</v>
          </cell>
          <cell r="AQ72">
            <v>23.188260672399892</v>
          </cell>
          <cell r="AR72">
            <v>11.212392227728321</v>
          </cell>
          <cell r="AS72">
            <v>2.074857607811226</v>
          </cell>
          <cell r="AT72">
            <v>19.331632554544836</v>
          </cell>
          <cell r="AU72">
            <v>4.324623702080639</v>
          </cell>
          <cell r="AV72">
            <v>2.120328650940911</v>
          </cell>
          <cell r="AW72">
            <v>10.391822827938684</v>
          </cell>
        </row>
        <row r="73">
          <cell r="A73">
            <v>65</v>
          </cell>
          <cell r="B73">
            <v>39203</v>
          </cell>
          <cell r="C73">
            <v>66.1</v>
          </cell>
          <cell r="D73">
            <v>104.74685850798132</v>
          </cell>
          <cell r="E73">
            <v>98.18311499975832</v>
          </cell>
          <cell r="F73">
            <v>103.6</v>
          </cell>
          <cell r="G73">
            <v>92.3297010220887</v>
          </cell>
          <cell r="H73">
            <v>111.39429167376127</v>
          </cell>
          <cell r="I73">
            <v>114.4</v>
          </cell>
          <cell r="J73">
            <v>146.4</v>
          </cell>
          <cell r="K73">
            <v>125.58241123727957</v>
          </cell>
          <cell r="L73">
            <v>138.28850446483176</v>
          </cell>
          <cell r="M73">
            <v>149.9</v>
          </cell>
          <cell r="N73">
            <v>145.85389471308156</v>
          </cell>
          <cell r="O73">
            <v>135.98097280712895</v>
          </cell>
          <cell r="P73">
            <v>114</v>
          </cell>
          <cell r="Q73">
            <v>125.9</v>
          </cell>
          <cell r="R73">
            <v>125.89781373969497</v>
          </cell>
          <cell r="S73">
            <v>0.0021862603050379903</v>
          </cell>
          <cell r="T73">
            <v>-13.932291666666671</v>
          </cell>
          <cell r="U73">
            <v>-5.430687049450507</v>
          </cell>
          <cell r="V73">
            <v>5.421321423500496</v>
          </cell>
          <cell r="W73">
            <v>-20.795107033639155</v>
          </cell>
          <cell r="X73">
            <v>-11.599514325269045</v>
          </cell>
          <cell r="Y73">
            <v>21.741496448250892</v>
          </cell>
          <cell r="Z73">
            <v>1.5084294587400202</v>
          </cell>
          <cell r="AA73">
            <v>22.000000000000007</v>
          </cell>
          <cell r="AB73">
            <v>14.822720558112657</v>
          </cell>
          <cell r="AC73">
            <v>6.138790388410993</v>
          </cell>
          <cell r="AD73">
            <v>7.071428571428576</v>
          </cell>
          <cell r="AE73">
            <v>17.31863571883869</v>
          </cell>
          <cell r="AF73">
            <v>5.551880856220484</v>
          </cell>
          <cell r="AG73">
            <v>17.890382626680452</v>
          </cell>
          <cell r="AH73">
            <v>9.478260869565222</v>
          </cell>
          <cell r="AI73">
            <v>3.2364597093791296</v>
          </cell>
          <cell r="AJ73">
            <v>-3.9496179023494915</v>
          </cell>
          <cell r="AK73">
            <v>35.07072284691139</v>
          </cell>
          <cell r="AL73">
            <v>-15.728503834230716</v>
          </cell>
          <cell r="AM73">
            <v>-5.868576492928121</v>
          </cell>
          <cell r="AN73">
            <v>7.119352506458856</v>
          </cell>
          <cell r="AO73">
            <v>8.02631578947369</v>
          </cell>
          <cell r="AP73">
            <v>24.50547340119071</v>
          </cell>
          <cell r="AQ73">
            <v>21.339594333701122</v>
          </cell>
          <cell r="AR73">
            <v>10.056056418565884</v>
          </cell>
          <cell r="AS73">
            <v>3.1823939202026565</v>
          </cell>
          <cell r="AT73">
            <v>18.862463979507076</v>
          </cell>
          <cell r="AU73">
            <v>4.599326484009742</v>
          </cell>
          <cell r="AV73">
            <v>5.337552742616052</v>
          </cell>
          <cell r="AW73">
            <v>10.192051720859492</v>
          </cell>
        </row>
        <row r="74">
          <cell r="A74">
            <v>66</v>
          </cell>
          <cell r="B74">
            <v>39234</v>
          </cell>
          <cell r="C74">
            <v>74.9</v>
          </cell>
          <cell r="D74">
            <v>101.50635953958084</v>
          </cell>
          <cell r="E74">
            <v>87.41998549813894</v>
          </cell>
          <cell r="F74">
            <v>133.4</v>
          </cell>
          <cell r="G74">
            <v>91.49284106119578</v>
          </cell>
          <cell r="H74">
            <v>107.11918823429252</v>
          </cell>
          <cell r="I74">
            <v>117.1</v>
          </cell>
          <cell r="J74">
            <v>134.1</v>
          </cell>
          <cell r="K74">
            <v>126.17256766413345</v>
          </cell>
          <cell r="L74">
            <v>124.27264782874617</v>
          </cell>
          <cell r="M74">
            <v>147.4</v>
          </cell>
          <cell r="N74">
            <v>143.13582907773448</v>
          </cell>
          <cell r="O74">
            <v>138.31280172231288</v>
          </cell>
          <cell r="P74">
            <v>104.1</v>
          </cell>
          <cell r="Q74">
            <v>122</v>
          </cell>
          <cell r="R74">
            <v>122.00296746729722</v>
          </cell>
          <cell r="S74">
            <v>-0.0029674672972248572</v>
          </cell>
          <cell r="T74">
            <v>-2.4739583333333224</v>
          </cell>
          <cell r="U74">
            <v>-9.167287111439142</v>
          </cell>
          <cell r="V74">
            <v>-18.63276452099126</v>
          </cell>
          <cell r="W74">
            <v>-5.8574453069865795</v>
          </cell>
          <cell r="X74">
            <v>-8.399890888083531</v>
          </cell>
          <cell r="Y74">
            <v>12.287358749040383</v>
          </cell>
          <cell r="Z74">
            <v>1.9147084421235756</v>
          </cell>
          <cell r="AA74">
            <v>14.615384615384611</v>
          </cell>
          <cell r="AB74">
            <v>12.214131512405151</v>
          </cell>
          <cell r="AC74">
            <v>-8.074351700114656</v>
          </cell>
          <cell r="AD74">
            <v>2.219140083217765</v>
          </cell>
          <cell r="AE74">
            <v>17.72452337996045</v>
          </cell>
          <cell r="AF74">
            <v>7.103551278028912</v>
          </cell>
          <cell r="AG74">
            <v>20.765661252900223</v>
          </cell>
          <cell r="AH74">
            <v>6.364428945074104</v>
          </cell>
          <cell r="AI74">
            <v>2.081138040042132</v>
          </cell>
          <cell r="AJ74">
            <v>-4.908949040955157</v>
          </cell>
          <cell r="AK74">
            <v>26.783991162304293</v>
          </cell>
          <cell r="AL74">
            <v>-13.874900609594508</v>
          </cell>
          <cell r="AM74">
            <v>-6.291794001992922</v>
          </cell>
          <cell r="AN74">
            <v>7.959776129943713</v>
          </cell>
          <cell r="AO74">
            <v>6.940794558664414</v>
          </cell>
          <cell r="AP74">
            <v>22.690920495530804</v>
          </cell>
          <cell r="AQ74">
            <v>19.650221240605873</v>
          </cell>
          <cell r="AR74">
            <v>6.588568424763445</v>
          </cell>
          <cell r="AS74">
            <v>3.0033513792214652</v>
          </cell>
          <cell r="AT74">
            <v>18.651232100024416</v>
          </cell>
          <cell r="AU74">
            <v>5.058242062387346</v>
          </cell>
          <cell r="AV74">
            <v>7.7115315958586255</v>
          </cell>
          <cell r="AW74">
            <v>9.506712457071501</v>
          </cell>
        </row>
        <row r="75">
          <cell r="A75">
            <v>67</v>
          </cell>
          <cell r="B75">
            <v>39264</v>
          </cell>
          <cell r="C75">
            <v>66.1</v>
          </cell>
          <cell r="D75">
            <v>105.59243131718972</v>
          </cell>
          <cell r="E75">
            <v>113.95787402716682</v>
          </cell>
          <cell r="F75">
            <v>121.1</v>
          </cell>
          <cell r="G75">
            <v>94.46344598720692</v>
          </cell>
          <cell r="H75">
            <v>113.97577898859184</v>
          </cell>
          <cell r="I75">
            <v>120.8</v>
          </cell>
          <cell r="J75">
            <v>144.5</v>
          </cell>
          <cell r="K75">
            <v>110.35028609579646</v>
          </cell>
          <cell r="L75">
            <v>128.44150311926603</v>
          </cell>
          <cell r="M75">
            <v>151.4</v>
          </cell>
          <cell r="N75">
            <v>130.93232412128808</v>
          </cell>
          <cell r="O75">
            <v>121.63388865546902</v>
          </cell>
          <cell r="P75">
            <v>101.5</v>
          </cell>
          <cell r="Q75">
            <v>118.9</v>
          </cell>
          <cell r="R75">
            <v>118.87970728036949</v>
          </cell>
          <cell r="S75">
            <v>0.020292719630518263</v>
          </cell>
          <cell r="T75">
            <v>3.76766091051804</v>
          </cell>
          <cell r="U75">
            <v>0.4991026373993565</v>
          </cell>
          <cell r="V75">
            <v>-7.794369717925188</v>
          </cell>
          <cell r="W75">
            <v>11.510128913443832</v>
          </cell>
          <cell r="X75">
            <v>-1.7215744150078593</v>
          </cell>
          <cell r="Y75">
            <v>38.50038577838368</v>
          </cell>
          <cell r="Z75">
            <v>8.438061041292631</v>
          </cell>
          <cell r="AA75">
            <v>28.787878787878785</v>
          </cell>
          <cell r="AB75">
            <v>5.048064242349512</v>
          </cell>
          <cell r="AC75">
            <v>3.4664762595530787</v>
          </cell>
          <cell r="AD75">
            <v>2.505077860528109</v>
          </cell>
          <cell r="AE75">
            <v>126.42514499889161</v>
          </cell>
          <cell r="AF75">
            <v>5.428125471365378</v>
          </cell>
          <cell r="AG75">
            <v>3.995901639344268</v>
          </cell>
          <cell r="AH75">
            <v>19.13827655310622</v>
          </cell>
          <cell r="AI75">
            <v>2.3234829686442535</v>
          </cell>
          <cell r="AJ75">
            <v>-4.111865628546104</v>
          </cell>
          <cell r="AK75">
            <v>21.571458689379586</v>
          </cell>
          <cell r="AL75">
            <v>-10.681186283595938</v>
          </cell>
          <cell r="AM75">
            <v>-5.658394676809316</v>
          </cell>
          <cell r="AN75">
            <v>11.716990937125725</v>
          </cell>
          <cell r="AO75">
            <v>7.160754318871168</v>
          </cell>
          <cell r="AP75">
            <v>23.603147086278174</v>
          </cell>
          <cell r="AQ75">
            <v>17.497074966170015</v>
          </cell>
          <cell r="AR75">
            <v>6.122174411176637</v>
          </cell>
          <cell r="AS75">
            <v>2.9236599891716333</v>
          </cell>
          <cell r="AT75">
            <v>27.394065251094695</v>
          </cell>
          <cell r="AU75">
            <v>5.110279489348405</v>
          </cell>
          <cell r="AV75">
            <v>7.160231073274567</v>
          </cell>
          <cell r="AW75">
            <v>10.804970286331713</v>
          </cell>
        </row>
        <row r="76">
          <cell r="A76">
            <v>68</v>
          </cell>
          <cell r="B76">
            <v>39295</v>
          </cell>
          <cell r="C76">
            <v>48.2</v>
          </cell>
          <cell r="D76">
            <v>93.21578021500706</v>
          </cell>
          <cell r="E76">
            <v>94.59392662058296</v>
          </cell>
          <cell r="F76">
            <v>82.8</v>
          </cell>
          <cell r="G76">
            <v>87.00885830778626</v>
          </cell>
          <cell r="H76">
            <v>83.06627915886259</v>
          </cell>
          <cell r="I76">
            <v>80</v>
          </cell>
          <cell r="J76">
            <v>101</v>
          </cell>
          <cell r="K76">
            <v>75.33265925651605</v>
          </cell>
          <cell r="L76">
            <v>76.62287314984708</v>
          </cell>
          <cell r="M76">
            <v>57.6</v>
          </cell>
          <cell r="N76">
            <v>56.01023385398107</v>
          </cell>
          <cell r="O76">
            <v>83.69127574268228</v>
          </cell>
          <cell r="P76">
            <v>90.7</v>
          </cell>
          <cell r="Q76">
            <v>78</v>
          </cell>
          <cell r="R76">
            <v>78.02830605314355</v>
          </cell>
          <cell r="S76">
            <v>-0.02830605314355239</v>
          </cell>
          <cell r="T76">
            <v>-20.983606557377044</v>
          </cell>
          <cell r="U76">
            <v>-8.377795466049335</v>
          </cell>
          <cell r="V76">
            <v>-4.282071819378346</v>
          </cell>
          <cell r="W76">
            <v>51.371115173674575</v>
          </cell>
          <cell r="X76">
            <v>-1.386140378921002</v>
          </cell>
          <cell r="Y76">
            <v>33.99548079159956</v>
          </cell>
          <cell r="Z76">
            <v>-3.3816425120772915</v>
          </cell>
          <cell r="AA76">
            <v>23.321123321123313</v>
          </cell>
          <cell r="AB76">
            <v>11.043941839084148</v>
          </cell>
          <cell r="AC76">
            <v>1.3941734731073918</v>
          </cell>
          <cell r="AD76">
            <v>-5.573770491803277</v>
          </cell>
          <cell r="AE76">
            <v>-10.558314874989312</v>
          </cell>
          <cell r="AF76">
            <v>-2.029084102581356</v>
          </cell>
          <cell r="AG76">
            <v>2.254791431792559</v>
          </cell>
          <cell r="AH76">
            <v>1.8276762402088846</v>
          </cell>
          <cell r="AI76">
            <v>-0.49573666468371996</v>
          </cell>
          <cell r="AJ76">
            <v>-4.644654799304531</v>
          </cell>
          <cell r="AK76">
            <v>18.79033480869122</v>
          </cell>
          <cell r="AL76">
            <v>-6.983331517594535</v>
          </cell>
          <cell r="AM76">
            <v>-5.17621568207663</v>
          </cell>
          <cell r="AN76">
            <v>13.606531377802577</v>
          </cell>
          <cell r="AO76">
            <v>6.122934252764251</v>
          </cell>
          <cell r="AP76">
            <v>23.575378696802115</v>
          </cell>
          <cell r="AQ76">
            <v>16.935993307853465</v>
          </cell>
          <cell r="AR76">
            <v>5.7280581855662565</v>
          </cell>
          <cell r="AS76">
            <v>2.3971559167089915</v>
          </cell>
          <cell r="AT76">
            <v>24.32918456336404</v>
          </cell>
          <cell r="AU76">
            <v>4.4367446372076325</v>
          </cell>
          <cell r="AV76">
            <v>6.577361018084398</v>
          </cell>
          <cell r="AW76">
            <v>9.963280293757647</v>
          </cell>
        </row>
        <row r="77">
          <cell r="A77">
            <v>69</v>
          </cell>
          <cell r="B77">
            <v>39326</v>
          </cell>
          <cell r="C77">
            <v>52</v>
          </cell>
          <cell r="D77">
            <v>96.35209306113585</v>
          </cell>
          <cell r="E77">
            <v>126.30856769952145</v>
          </cell>
          <cell r="F77">
            <v>104.8</v>
          </cell>
          <cell r="G77">
            <v>91.02223613518464</v>
          </cell>
          <cell r="H77">
            <v>105.02887663885576</v>
          </cell>
          <cell r="I77">
            <v>108.2</v>
          </cell>
          <cell r="J77">
            <v>122.8</v>
          </cell>
          <cell r="K77">
            <v>104.39378100240455</v>
          </cell>
          <cell r="L77">
            <v>123.2172085626911</v>
          </cell>
          <cell r="M77">
            <v>124.9</v>
          </cell>
          <cell r="N77">
            <v>130.10804926391984</v>
          </cell>
          <cell r="O77">
            <v>106.87127372332907</v>
          </cell>
          <cell r="P77">
            <v>95.2</v>
          </cell>
          <cell r="Q77">
            <v>110.8</v>
          </cell>
          <cell r="R77">
            <v>110.81587328091632</v>
          </cell>
          <cell r="S77">
            <v>-0.015873280916324006</v>
          </cell>
          <cell r="T77">
            <v>-18.8767550702028</v>
          </cell>
          <cell r="U77">
            <v>-2.3174749788458784</v>
          </cell>
          <cell r="V77">
            <v>-36.03099337499314</v>
          </cell>
          <cell r="W77">
            <v>-20.304182509505704</v>
          </cell>
          <cell r="X77">
            <v>-5.151517249250702</v>
          </cell>
          <cell r="Y77">
            <v>31.310628505385218</v>
          </cell>
          <cell r="Z77">
            <v>-11.019736842105257</v>
          </cell>
          <cell r="AA77">
            <v>-4.137392661982823</v>
          </cell>
          <cell r="AB77">
            <v>-7.268520467708567</v>
          </cell>
          <cell r="AC77">
            <v>2.455183795504581</v>
          </cell>
          <cell r="AD77">
            <v>-22.37414543194531</v>
          </cell>
          <cell r="AE77">
            <v>27.145358086684894</v>
          </cell>
          <cell r="AF77">
            <v>-13.273487194913598</v>
          </cell>
          <cell r="AG77">
            <v>4.157549234135664</v>
          </cell>
          <cell r="AH77">
            <v>-0.7168458781361982</v>
          </cell>
          <cell r="AI77">
            <v>-2.5686136523574916</v>
          </cell>
          <cell r="AJ77">
            <v>-4.393299579015611</v>
          </cell>
          <cell r="AK77">
            <v>9.092102092088048</v>
          </cell>
          <cell r="AL77">
            <v>-8.652563369544513</v>
          </cell>
          <cell r="AM77">
            <v>-5.173515290175456</v>
          </cell>
          <cell r="AN77">
            <v>15.352826892292953</v>
          </cell>
          <cell r="AO77">
            <v>3.9576191960112332</v>
          </cell>
          <cell r="AP77">
            <v>19.877070528180006</v>
          </cell>
          <cell r="AQ77">
            <v>13.884042963167245</v>
          </cell>
          <cell r="AR77">
            <v>5.344731834094901</v>
          </cell>
          <cell r="AS77">
            <v>-1.0825912345032431</v>
          </cell>
          <cell r="AT77">
            <v>24.657490048884704</v>
          </cell>
          <cell r="AU77">
            <v>2.3152686965414655</v>
          </cell>
          <cell r="AV77">
            <v>6.3134025540040755</v>
          </cell>
          <cell r="AW77">
            <v>8.679732931294415</v>
          </cell>
        </row>
        <row r="78">
          <cell r="A78">
            <v>70</v>
          </cell>
          <cell r="B78">
            <v>39356</v>
          </cell>
          <cell r="C78">
            <v>45.9</v>
          </cell>
          <cell r="D78">
            <v>105.61191551742861</v>
          </cell>
          <cell r="E78">
            <v>104.92262000290037</v>
          </cell>
          <cell r="F78">
            <v>104.3</v>
          </cell>
          <cell r="G78">
            <v>96.21664024574541</v>
          </cell>
          <cell r="H78">
            <v>112.08216286395367</v>
          </cell>
          <cell r="I78">
            <v>109.2</v>
          </cell>
          <cell r="J78">
            <v>141.5</v>
          </cell>
          <cell r="K78">
            <v>116.07798548917948</v>
          </cell>
          <cell r="L78">
            <v>128.34778470948012</v>
          </cell>
          <cell r="M78">
            <v>137.1</v>
          </cell>
          <cell r="N78">
            <v>145.78057164306483</v>
          </cell>
          <cell r="O78">
            <v>124.08593781043486</v>
          </cell>
          <cell r="P78">
            <v>86.7</v>
          </cell>
          <cell r="Q78">
            <v>118.7</v>
          </cell>
          <cell r="R78">
            <v>118.7222023595649</v>
          </cell>
          <cell r="S78">
            <v>-0.022202359564900576</v>
          </cell>
          <cell r="T78">
            <v>-33.86167146974064</v>
          </cell>
          <cell r="U78">
            <v>0.09156723358730863</v>
          </cell>
          <cell r="V78">
            <v>-23.094883210730934</v>
          </cell>
          <cell r="W78">
            <v>-14.578214578214578</v>
          </cell>
          <cell r="X78">
            <v>-0.8908500521597787</v>
          </cell>
          <cell r="Y78">
            <v>36.011444504256644</v>
          </cell>
          <cell r="Z78">
            <v>-8.924103419516266</v>
          </cell>
          <cell r="AA78">
            <v>19.813717188823038</v>
          </cell>
          <cell r="AB78">
            <v>-7.645045862462435</v>
          </cell>
          <cell r="AC78">
            <v>2.242580673436442</v>
          </cell>
          <cell r="AD78">
            <v>-9.861932938856016</v>
          </cell>
          <cell r="AE78">
            <v>30.816973143538878</v>
          </cell>
          <cell r="AF78">
            <v>5.447445131541845</v>
          </cell>
          <cell r="AG78">
            <v>1.5222482435597156</v>
          </cell>
          <cell r="AH78">
            <v>5.604982206405691</v>
          </cell>
          <cell r="AI78">
            <v>-5.973659454374417</v>
          </cell>
          <cell r="AJ78">
            <v>-3.928790871276714</v>
          </cell>
          <cell r="AK78">
            <v>5.586275523681168</v>
          </cell>
          <cell r="AL78">
            <v>-9.270166453265057</v>
          </cell>
          <cell r="AM78">
            <v>-4.7470035086112965</v>
          </cell>
          <cell r="AN78">
            <v>17.25856862196678</v>
          </cell>
          <cell r="AO78">
            <v>2.530944023646785</v>
          </cell>
          <cell r="AP78">
            <v>19.870129870129873</v>
          </cell>
          <cell r="AQ78">
            <v>11.227301739930533</v>
          </cell>
          <cell r="AR78">
            <v>5.006798698840544</v>
          </cell>
          <cell r="AS78">
            <v>-2.111753371868986</v>
          </cell>
          <cell r="AT78">
            <v>25.351376209569853</v>
          </cell>
          <cell r="AU78">
            <v>2.6367827427519734</v>
          </cell>
          <cell r="AV78">
            <v>5.870248023394364</v>
          </cell>
          <cell r="AW78">
            <v>8.34774255523535</v>
          </cell>
        </row>
        <row r="79">
          <cell r="A79">
            <v>71</v>
          </cell>
          <cell r="B79">
            <v>39387</v>
          </cell>
          <cell r="C79">
            <v>44.9</v>
          </cell>
          <cell r="D79">
            <v>100.26400857856444</v>
          </cell>
          <cell r="E79">
            <v>104.17668584134965</v>
          </cell>
          <cell r="F79">
            <v>113.9</v>
          </cell>
          <cell r="G79">
            <v>97.31990266409244</v>
          </cell>
          <cell r="H79">
            <v>104.09143751064192</v>
          </cell>
          <cell r="I79">
            <v>108.8</v>
          </cell>
          <cell r="J79">
            <v>122.3</v>
          </cell>
          <cell r="K79">
            <v>110.31293403366385</v>
          </cell>
          <cell r="L79">
            <v>134.64806899082566</v>
          </cell>
          <cell r="M79">
            <v>132.6</v>
          </cell>
          <cell r="N79">
            <v>138.5646482425761</v>
          </cell>
          <cell r="O79">
            <v>121.77118317813628</v>
          </cell>
          <cell r="P79">
            <v>104.5</v>
          </cell>
          <cell r="Q79">
            <v>117.2</v>
          </cell>
          <cell r="R79">
            <v>117.15462937096162</v>
          </cell>
          <cell r="S79">
            <v>0.04537062903838773</v>
          </cell>
          <cell r="T79">
            <v>-37.20279720279721</v>
          </cell>
          <cell r="U79">
            <v>-10.79260828400416</v>
          </cell>
          <cell r="V79">
            <v>14.06514409739848</v>
          </cell>
          <cell r="W79">
            <v>7.859848484848496</v>
          </cell>
          <cell r="X79">
            <v>-1.092809554235533</v>
          </cell>
          <cell r="Y79">
            <v>19.145465563003516</v>
          </cell>
          <cell r="Z79">
            <v>-12.045270816491517</v>
          </cell>
          <cell r="AA79">
            <v>4.440649017933393</v>
          </cell>
          <cell r="AB79">
            <v>-4.255816523937908</v>
          </cell>
          <cell r="AC79">
            <v>-2.644808171169788</v>
          </cell>
          <cell r="AD79">
            <v>-21.071428571428573</v>
          </cell>
          <cell r="AE79">
            <v>9.592396806678254</v>
          </cell>
          <cell r="AF79">
            <v>-1.2286421938993346</v>
          </cell>
          <cell r="AG79">
            <v>24.404761904761905</v>
          </cell>
          <cell r="AH79">
            <v>1.2089810017271208</v>
          </cell>
          <cell r="AI79">
            <v>-9.121669251374605</v>
          </cell>
          <cell r="AJ79">
            <v>-4.610797802245547</v>
          </cell>
          <cell r="AK79">
            <v>6.162493249103651</v>
          </cell>
          <cell r="AL79">
            <v>-7.853731109545056</v>
          </cell>
          <cell r="AM79">
            <v>-4.4119740160615715</v>
          </cell>
          <cell r="AN79">
            <v>17.42666724092799</v>
          </cell>
          <cell r="AO79">
            <v>1.036226477658961</v>
          </cell>
          <cell r="AP79">
            <v>18.358296376872236</v>
          </cell>
          <cell r="AQ79">
            <v>9.653813328354335</v>
          </cell>
          <cell r="AR79">
            <v>4.186863979830995</v>
          </cell>
          <cell r="AS79">
            <v>-4.285226885022183</v>
          </cell>
          <cell r="AT79">
            <v>23.565420008242207</v>
          </cell>
          <cell r="AU79">
            <v>2.2614490820689936</v>
          </cell>
          <cell r="AV79">
            <v>7.415864191402767</v>
          </cell>
          <cell r="AW79">
            <v>7.633125864453668</v>
          </cell>
        </row>
        <row r="80">
          <cell r="A80">
            <v>72</v>
          </cell>
          <cell r="B80">
            <v>39417</v>
          </cell>
          <cell r="C80">
            <v>56.9</v>
          </cell>
          <cell r="D80">
            <v>87.76618199587361</v>
          </cell>
          <cell r="E80">
            <v>104.87295982984485</v>
          </cell>
          <cell r="F80">
            <v>89.8</v>
          </cell>
          <cell r="G80">
            <v>93.79704352975284</v>
          </cell>
          <cell r="H80">
            <v>91.57048442022815</v>
          </cell>
          <cell r="I80">
            <v>83.5</v>
          </cell>
          <cell r="J80">
            <v>99.3</v>
          </cell>
          <cell r="K80">
            <v>99.27565812465119</v>
          </cell>
          <cell r="L80">
            <v>99.50538030581038</v>
          </cell>
          <cell r="M80">
            <v>112.4</v>
          </cell>
          <cell r="N80">
            <v>90.01371763282603</v>
          </cell>
          <cell r="O80">
            <v>89.9430210175586</v>
          </cell>
          <cell r="P80">
            <v>96.4</v>
          </cell>
          <cell r="Q80">
            <v>95</v>
          </cell>
          <cell r="R80">
            <v>95.03032172707962</v>
          </cell>
          <cell r="S80">
            <v>-0.030321727079623884</v>
          </cell>
          <cell r="T80">
            <v>17.805383022774333</v>
          </cell>
          <cell r="U80">
            <v>-8.754056500194212</v>
          </cell>
          <cell r="V80">
            <v>-22.22427217602091</v>
          </cell>
          <cell r="W80">
            <v>16.623376623376622</v>
          </cell>
          <cell r="X80">
            <v>5.769942093877322</v>
          </cell>
          <cell r="Y80">
            <v>35.280745330513966</v>
          </cell>
          <cell r="Z80">
            <v>-10.21505376344086</v>
          </cell>
          <cell r="AA80">
            <v>0.7099391480730253</v>
          </cell>
          <cell r="AB80">
            <v>10.874029207154825</v>
          </cell>
          <cell r="AC80">
            <v>5.129259973089901</v>
          </cell>
          <cell r="AD80">
            <v>-23.17156527682844</v>
          </cell>
          <cell r="AE80">
            <v>-23.60503133613172</v>
          </cell>
          <cell r="AF80">
            <v>-9.603658534589375</v>
          </cell>
          <cell r="AG80">
            <v>12.223515715948777</v>
          </cell>
          <cell r="AH80">
            <v>-4.618473895582324</v>
          </cell>
          <cell r="AI80">
            <v>-7.40496304118269</v>
          </cell>
          <cell r="AJ80">
            <v>-4.935504462627547</v>
          </cell>
          <cell r="AK80">
            <v>3.5740316794772276</v>
          </cell>
          <cell r="AL80">
            <v>-6.461856583708729</v>
          </cell>
          <cell r="AM80">
            <v>-3.6348443865605247</v>
          </cell>
          <cell r="AN80">
            <v>18.579451700694584</v>
          </cell>
          <cell r="AO80">
            <v>0.23089355806972986</v>
          </cell>
          <cell r="AP80">
            <v>17.013217902141147</v>
          </cell>
          <cell r="AQ80">
            <v>9.74312912225001</v>
          </cell>
          <cell r="AR80">
            <v>4.251252270757775</v>
          </cell>
          <cell r="AS80">
            <v>-5.9995036605037875</v>
          </cell>
          <cell r="AT80">
            <v>19.05951744427357</v>
          </cell>
          <cell r="AU80">
            <v>1.3992070443914104</v>
          </cell>
          <cell r="AV80">
            <v>7.793633369923154</v>
          </cell>
          <cell r="AW80">
            <v>6.661891117478519</v>
          </cell>
        </row>
        <row r="81">
          <cell r="A81">
            <v>73</v>
          </cell>
          <cell r="B81">
            <v>39448</v>
          </cell>
          <cell r="C81">
            <v>41.4</v>
          </cell>
          <cell r="D81">
            <v>96.17109512433488</v>
          </cell>
          <cell r="E81">
            <v>151.746405955431</v>
          </cell>
          <cell r="F81">
            <v>94.6</v>
          </cell>
          <cell r="G81">
            <v>93.66422751188942</v>
          </cell>
          <cell r="H81">
            <v>112.89076196151882</v>
          </cell>
          <cell r="I81">
            <v>96.7</v>
          </cell>
          <cell r="J81">
            <v>106.3</v>
          </cell>
          <cell r="K81">
            <v>90.33960327354097</v>
          </cell>
          <cell r="L81">
            <v>108.28708305810395</v>
          </cell>
          <cell r="M81">
            <v>100.5</v>
          </cell>
          <cell r="N81">
            <v>130.35820036039965</v>
          </cell>
          <cell r="O81">
            <v>95.76908695921233</v>
          </cell>
          <cell r="P81">
            <v>104.1</v>
          </cell>
          <cell r="Q81">
            <v>106.1</v>
          </cell>
          <cell r="R81">
            <v>106.09770242911972</v>
          </cell>
          <cell r="S81">
            <v>0.0022975708802732697</v>
          </cell>
          <cell r="T81">
            <v>-27.49562171628722</v>
          </cell>
          <cell r="U81">
            <v>4.259881016025487</v>
          </cell>
          <cell r="V81">
            <v>-3.1360121964566576</v>
          </cell>
          <cell r="W81">
            <v>-6.798029556650252</v>
          </cell>
          <cell r="X81">
            <v>1.4008180191935873</v>
          </cell>
          <cell r="Y81">
            <v>11.764970615898973</v>
          </cell>
          <cell r="Z81">
            <v>-15.323992994746058</v>
          </cell>
          <cell r="AA81">
            <v>-14.823717948717949</v>
          </cell>
          <cell r="AB81">
            <v>-18.05836677627073</v>
          </cell>
          <cell r="AC81">
            <v>-14.166068756868036</v>
          </cell>
          <cell r="AD81">
            <v>-14.540816326530608</v>
          </cell>
          <cell r="AE81">
            <v>9.049991542551059</v>
          </cell>
          <cell r="AF81">
            <v>-15.70709588214222</v>
          </cell>
          <cell r="AG81">
            <v>5.151515151515146</v>
          </cell>
          <cell r="AH81">
            <v>-4.328223624887296</v>
          </cell>
          <cell r="AI81">
            <v>-27.49562171628722</v>
          </cell>
          <cell r="AJ81">
            <v>4.259881016025487</v>
          </cell>
          <cell r="AK81">
            <v>-3.1360121964566576</v>
          </cell>
          <cell r="AL81">
            <v>-6.798029556650252</v>
          </cell>
          <cell r="AM81">
            <v>1.4008180191935873</v>
          </cell>
          <cell r="AN81">
            <v>11.764970615898973</v>
          </cell>
          <cell r="AO81">
            <v>-15.323992994746058</v>
          </cell>
          <cell r="AP81">
            <v>-14.823717948717949</v>
          </cell>
          <cell r="AQ81">
            <v>-18.05836677627073</v>
          </cell>
          <cell r="AR81">
            <v>-14.166068756868036</v>
          </cell>
          <cell r="AS81">
            <v>-14.540816326530608</v>
          </cell>
          <cell r="AT81">
            <v>9.049991542551059</v>
          </cell>
          <cell r="AU81">
            <v>-15.70709588214222</v>
          </cell>
          <cell r="AV81">
            <v>5.151515151515146</v>
          </cell>
          <cell r="AW81">
            <v>-4.328223624887296</v>
          </cell>
        </row>
        <row r="82">
          <cell r="A82">
            <v>74</v>
          </cell>
          <cell r="B82">
            <v>39479</v>
          </cell>
          <cell r="C82">
            <v>50.7</v>
          </cell>
          <cell r="D82">
            <v>94.66586057118037</v>
          </cell>
          <cell r="E82">
            <v>173.19467104945136</v>
          </cell>
          <cell r="F82">
            <v>101.6</v>
          </cell>
          <cell r="G82">
            <v>92.60792936053146</v>
          </cell>
          <cell r="H82">
            <v>110.48084837391451</v>
          </cell>
          <cell r="I82">
            <v>103.9</v>
          </cell>
          <cell r="J82">
            <v>128.1</v>
          </cell>
          <cell r="K82">
            <v>92.07302562604646</v>
          </cell>
          <cell r="L82">
            <v>129.5569575535168</v>
          </cell>
          <cell r="M82">
            <v>130.4</v>
          </cell>
          <cell r="N82">
            <v>133.75008756367546</v>
          </cell>
          <cell r="O82">
            <v>109.7187340609519</v>
          </cell>
          <cell r="P82">
            <v>113.8</v>
          </cell>
          <cell r="Q82">
            <v>114.8</v>
          </cell>
          <cell r="R82">
            <v>114.81630589142</v>
          </cell>
          <cell r="S82">
            <v>-0.016305891420003604</v>
          </cell>
          <cell r="T82">
            <v>-4.878048780487795</v>
          </cell>
          <cell r="U82">
            <v>0.39406128169394417</v>
          </cell>
          <cell r="V82">
            <v>-19.173401148471555</v>
          </cell>
          <cell r="W82">
            <v>-6.788990825688078</v>
          </cell>
          <cell r="X82">
            <v>2.254880280882046</v>
          </cell>
          <cell r="Y82">
            <v>8.584193311968066</v>
          </cell>
          <cell r="Z82">
            <v>-9.573542210617928</v>
          </cell>
          <cell r="AA82">
            <v>9.30034129692832</v>
          </cell>
          <cell r="AB82">
            <v>-20.71932424939466</v>
          </cell>
          <cell r="AC82">
            <v>8.349737074468253</v>
          </cell>
          <cell r="AD82">
            <v>-1.510574018126888</v>
          </cell>
          <cell r="AE82">
            <v>10.880076690019312</v>
          </cell>
          <cell r="AF82">
            <v>-7.915235213978851</v>
          </cell>
          <cell r="AG82">
            <v>31.560693641618492</v>
          </cell>
          <cell r="AH82">
            <v>2.317290552584665</v>
          </cell>
          <cell r="AI82">
            <v>-16.57608695652175</v>
          </cell>
          <cell r="AJ82">
            <v>2.3057021014044787</v>
          </cell>
          <cell r="AK82">
            <v>-12.400297070243106</v>
          </cell>
          <cell r="AL82">
            <v>-6.793349168646086</v>
          </cell>
          <cell r="AM82">
            <v>1.8236368518233779</v>
          </cell>
          <cell r="AN82">
            <v>10.16878193154891</v>
          </cell>
          <cell r="AO82">
            <v>-12.43998254037538</v>
          </cell>
          <cell r="AP82">
            <v>-3.140495867768604</v>
          </cell>
          <cell r="AQ82">
            <v>-19.4234427122045</v>
          </cell>
          <cell r="AR82">
            <v>-3.209890754840509</v>
          </cell>
          <cell r="AS82">
            <v>-7.639999999999998</v>
          </cell>
          <cell r="AT82">
            <v>9.969171992831685</v>
          </cell>
          <cell r="AU82">
            <v>-11.718521515337395</v>
          </cell>
          <cell r="AV82">
            <v>17.466307277628022</v>
          </cell>
          <cell r="AW82">
            <v>-0.9861048857014995</v>
          </cell>
        </row>
        <row r="83">
          <cell r="A83">
            <v>75</v>
          </cell>
          <cell r="B83">
            <v>39508</v>
          </cell>
          <cell r="C83">
            <v>31.5</v>
          </cell>
          <cell r="D83">
            <v>88.25829188837008</v>
          </cell>
          <cell r="E83">
            <v>151.52752549910574</v>
          </cell>
          <cell r="F83">
            <v>104.7</v>
          </cell>
          <cell r="G83">
            <v>92.7049728902843</v>
          </cell>
          <cell r="H83">
            <v>110.08107355695556</v>
          </cell>
          <cell r="I83">
            <v>101.1</v>
          </cell>
          <cell r="J83">
            <v>113.9</v>
          </cell>
          <cell r="K83">
            <v>108.20827930460727</v>
          </cell>
          <cell r="L83">
            <v>108.94806899082569</v>
          </cell>
          <cell r="M83">
            <v>114.5</v>
          </cell>
          <cell r="N83">
            <v>126.84820516657386</v>
          </cell>
          <cell r="O83">
            <v>94.59134642004501</v>
          </cell>
          <cell r="P83">
            <v>129.9</v>
          </cell>
          <cell r="Q83">
            <v>111.6</v>
          </cell>
          <cell r="R83">
            <v>111.5754296695563</v>
          </cell>
          <cell r="S83">
            <v>0.024570330443694388</v>
          </cell>
          <cell r="T83">
            <v>-56.790123456790134</v>
          </cell>
          <cell r="U83">
            <v>-9.275040394326723</v>
          </cell>
          <cell r="V83">
            <v>-29.5995903806193</v>
          </cell>
          <cell r="W83">
            <v>-7.508833922261483</v>
          </cell>
          <cell r="X83">
            <v>-1.4629462703553893</v>
          </cell>
          <cell r="Y83">
            <v>-3.711344665849271</v>
          </cell>
          <cell r="Z83">
            <v>-18.990384615384617</v>
          </cell>
          <cell r="AA83">
            <v>-25.115055884286647</v>
          </cell>
          <cell r="AB83">
            <v>-13.94083988774302</v>
          </cell>
          <cell r="AC83">
            <v>-19.942024986704347</v>
          </cell>
          <cell r="AD83">
            <v>-9.700315457413247</v>
          </cell>
          <cell r="AE83">
            <v>-6.727435295111894</v>
          </cell>
          <cell r="AF83">
            <v>-21.16294775774278</v>
          </cell>
          <cell r="AG83">
            <v>35.87866108786612</v>
          </cell>
          <cell r="AH83">
            <v>-8.674304418985276</v>
          </cell>
          <cell r="AI83">
            <v>-32.56955810147301</v>
          </cell>
          <cell r="AJ83">
            <v>-1.66371288187605</v>
          </cell>
          <cell r="AK83">
            <v>-18.71567660465841</v>
          </cell>
          <cell r="AL83">
            <v>-7.043558850787762</v>
          </cell>
          <cell r="AM83">
            <v>0.7074393887418532</v>
          </cell>
          <cell r="AN83">
            <v>5.16423450438732</v>
          </cell>
          <cell r="AO83">
            <v>-14.749929358575873</v>
          </cell>
          <cell r="AP83">
            <v>-11.621415884293347</v>
          </cell>
          <cell r="AQ83">
            <v>-17.465689962187305</v>
          </cell>
          <cell r="AR83">
            <v>-9.173506034515025</v>
          </cell>
          <cell r="AS83">
            <v>-8.333333333333345</v>
          </cell>
          <cell r="AT83">
            <v>3.9327101192848164</v>
          </cell>
          <cell r="AU83">
            <v>-14.930942000395426</v>
          </cell>
          <cell r="AV83">
            <v>23.72821060120952</v>
          </cell>
          <cell r="AW83">
            <v>-3.7069215175210077</v>
          </cell>
        </row>
        <row r="84">
          <cell r="A84">
            <v>76</v>
          </cell>
          <cell r="B84">
            <v>39539</v>
          </cell>
          <cell r="C84">
            <v>46.1</v>
          </cell>
          <cell r="D84">
            <v>98.10096427407971</v>
          </cell>
          <cell r="E84">
            <v>94.83958621356409</v>
          </cell>
          <cell r="F84">
            <v>127.5</v>
          </cell>
          <cell r="G84">
            <v>96.67106939963853</v>
          </cell>
          <cell r="H84">
            <v>112.0291018218968</v>
          </cell>
          <cell r="I84">
            <v>104.8</v>
          </cell>
          <cell r="J84">
            <v>124.2</v>
          </cell>
          <cell r="K84">
            <v>115.48962231182094</v>
          </cell>
          <cell r="L84">
            <v>126.82100110091743</v>
          </cell>
          <cell r="M84">
            <v>125.4</v>
          </cell>
          <cell r="N84">
            <v>139.0395726943362</v>
          </cell>
          <cell r="O84">
            <v>103.78549127281137</v>
          </cell>
          <cell r="P84">
            <v>125</v>
          </cell>
          <cell r="Q84">
            <v>118.2</v>
          </cell>
          <cell r="R84">
            <v>118.1841248460143</v>
          </cell>
          <cell r="S84">
            <v>0.015875153985703605</v>
          </cell>
          <cell r="T84">
            <v>-27.056962025316455</v>
          </cell>
          <cell r="U84">
            <v>11.616951038152902</v>
          </cell>
          <cell r="V84">
            <v>-14.548159509258568</v>
          </cell>
          <cell r="W84">
            <v>42.9372197309417</v>
          </cell>
          <cell r="X84">
            <v>-2.336341341075338</v>
          </cell>
          <cell r="Y84">
            <v>14.633076674342337</v>
          </cell>
          <cell r="Z84">
            <v>-1.5037593984962485</v>
          </cell>
          <cell r="AA84">
            <v>15.213358070500934</v>
          </cell>
          <cell r="AB84">
            <v>-5.977702186346889</v>
          </cell>
          <cell r="AC84">
            <v>16.29704205803297</v>
          </cell>
          <cell r="AD84">
            <v>0.32000000000000456</v>
          </cell>
          <cell r="AE84">
            <v>24.127848530244794</v>
          </cell>
          <cell r="AF84">
            <v>-8.393562630749468</v>
          </cell>
          <cell r="AG84">
            <v>19.961612284069094</v>
          </cell>
          <cell r="AH84">
            <v>9.141274238227153</v>
          </cell>
          <cell r="AI84">
            <v>-31.15618661257607</v>
          </cell>
          <cell r="AJ84">
            <v>1.4765147301216064</v>
          </cell>
          <cell r="AK84">
            <v>-18.05222024425585</v>
          </cell>
          <cell r="AL84">
            <v>3.7539355776217005</v>
          </cell>
          <cell r="AM84">
            <v>-0.09384710234201331</v>
          </cell>
          <cell r="AN84">
            <v>7.395094289895036</v>
          </cell>
          <cell r="AO84">
            <v>-11.688029545948295</v>
          </cell>
          <cell r="AP84">
            <v>-5.857740585774077</v>
          </cell>
          <cell r="AQ84">
            <v>-14.494674027145512</v>
          </cell>
          <cell r="AR84">
            <v>-3.5150678145238214</v>
          </cell>
          <cell r="AS84">
            <v>-6.177760063770438</v>
          </cell>
          <cell r="AT84">
            <v>8.566532154558967</v>
          </cell>
          <cell r="AU84">
            <v>-13.341705142547216</v>
          </cell>
          <cell r="AV84">
            <v>22.709576953023603</v>
          </cell>
          <cell r="AW84">
            <v>-0.6393298059964801</v>
          </cell>
        </row>
        <row r="85">
          <cell r="A85">
            <v>77</v>
          </cell>
          <cell r="B85">
            <v>39569</v>
          </cell>
          <cell r="C85">
            <v>49</v>
          </cell>
          <cell r="D85">
            <v>101.36972526875883</v>
          </cell>
          <cell r="E85">
            <v>76.79726204862959</v>
          </cell>
          <cell r="F85">
            <v>88.6</v>
          </cell>
          <cell r="G85">
            <v>93.72394660712193</v>
          </cell>
          <cell r="H85">
            <v>105.0451741018219</v>
          </cell>
          <cell r="I85">
            <v>95.5</v>
          </cell>
          <cell r="J85">
            <v>117.9</v>
          </cell>
          <cell r="K85">
            <v>98.76940105049577</v>
          </cell>
          <cell r="L85">
            <v>121.6592802446483</v>
          </cell>
          <cell r="M85">
            <v>118.1</v>
          </cell>
          <cell r="N85">
            <v>131.00021748255386</v>
          </cell>
          <cell r="O85">
            <v>101.93222334046621</v>
          </cell>
          <cell r="P85">
            <v>108.4</v>
          </cell>
          <cell r="Q85">
            <v>109.5</v>
          </cell>
          <cell r="R85">
            <v>109.5510392223016</v>
          </cell>
          <cell r="S85">
            <v>-0.051039222301596965</v>
          </cell>
          <cell r="T85">
            <v>-25.869894099848707</v>
          </cell>
          <cell r="U85">
            <v>-3.2240902374796883</v>
          </cell>
          <cell r="V85">
            <v>-21.78159956646453</v>
          </cell>
          <cell r="W85">
            <v>-14.47876447876448</v>
          </cell>
          <cell r="X85">
            <v>1.5100726739055257</v>
          </cell>
          <cell r="Y85">
            <v>-5.6996794687953445</v>
          </cell>
          <cell r="Z85">
            <v>-16.520979020979027</v>
          </cell>
          <cell r="AA85">
            <v>-19.4672131147541</v>
          </cell>
          <cell r="AB85">
            <v>-21.350927986342295</v>
          </cell>
          <cell r="AC85">
            <v>-12.02502282061518</v>
          </cell>
          <cell r="AD85">
            <v>-21.214142761841234</v>
          </cell>
          <cell r="AE85">
            <v>-10.183942814655243</v>
          </cell>
          <cell r="AF85">
            <v>-25.03934834688703</v>
          </cell>
          <cell r="AG85">
            <v>-4.912280701754381</v>
          </cell>
          <cell r="AH85">
            <v>-13.026211278792696</v>
          </cell>
          <cell r="AI85">
            <v>-30.038387715930913</v>
          </cell>
          <cell r="AJ85">
            <v>0.4431036771852734</v>
          </cell>
          <cell r="AK85">
            <v>-18.512602038668547</v>
          </cell>
          <cell r="AL85">
            <v>0.09680542110359006</v>
          </cell>
          <cell r="AM85">
            <v>0.2223598267431957</v>
          </cell>
          <cell r="AN85">
            <v>4.622990580617673</v>
          </cell>
          <cell r="AO85">
            <v>-12.650078301722642</v>
          </cell>
          <cell r="AP85">
            <v>-8.93105043961131</v>
          </cell>
          <cell r="AQ85">
            <v>-15.928434941938766</v>
          </cell>
          <cell r="AR85">
            <v>-5.385556320035296</v>
          </cell>
          <cell r="AS85">
            <v>-9.636335737302442</v>
          </cell>
          <cell r="AT85">
            <v>4.253125821372894</v>
          </cell>
          <cell r="AU85">
            <v>-15.983888447775207</v>
          </cell>
          <cell r="AV85">
            <v>16.402964149809716</v>
          </cell>
          <cell r="AW85">
            <v>-3.3304572907679026</v>
          </cell>
        </row>
        <row r="86">
          <cell r="A86">
            <v>78</v>
          </cell>
          <cell r="B86">
            <v>39600</v>
          </cell>
          <cell r="C86">
            <v>40</v>
          </cell>
          <cell r="D86">
            <v>95.96433000325767</v>
          </cell>
          <cell r="E86">
            <v>77.85020157586891</v>
          </cell>
          <cell r="F86">
            <v>97.9</v>
          </cell>
          <cell r="G86">
            <v>90.03654290983783</v>
          </cell>
          <cell r="H86">
            <v>103.38659330836029</v>
          </cell>
          <cell r="I86">
            <v>95.8</v>
          </cell>
          <cell r="J86">
            <v>108.4</v>
          </cell>
          <cell r="K86">
            <v>100.43754296652915</v>
          </cell>
          <cell r="L86">
            <v>118.97791021406728</v>
          </cell>
          <cell r="M86">
            <v>130.5</v>
          </cell>
          <cell r="N86">
            <v>116.30748723320342</v>
          </cell>
          <cell r="O86">
            <v>106.75894720042733</v>
          </cell>
          <cell r="P86">
            <v>109.6</v>
          </cell>
          <cell r="Q86">
            <v>106.9</v>
          </cell>
          <cell r="R86">
            <v>106.8921720775149</v>
          </cell>
          <cell r="S86">
            <v>0.007827922485105887</v>
          </cell>
          <cell r="T86">
            <v>-46.59546061415221</v>
          </cell>
          <cell r="U86">
            <v>-5.459785536060075</v>
          </cell>
          <cell r="V86">
            <v>-10.9469063255264</v>
          </cell>
          <cell r="W86">
            <v>-26.611694152923537</v>
          </cell>
          <cell r="X86">
            <v>-1.5917072138834163</v>
          </cell>
          <cell r="Y86">
            <v>-3.4845250299771235</v>
          </cell>
          <cell r="Z86">
            <v>-18.189581554227154</v>
          </cell>
          <cell r="AA86">
            <v>-19.16480238627889</v>
          </cell>
          <cell r="AB86">
            <v>-20.396687785660315</v>
          </cell>
          <cell r="AC86">
            <v>-4.260581638185824</v>
          </cell>
          <cell r="AD86">
            <v>-11.465400271370424</v>
          </cell>
          <cell r="AE86">
            <v>-18.74327484417691</v>
          </cell>
          <cell r="AF86">
            <v>-22.813401311351807</v>
          </cell>
          <cell r="AG86">
            <v>5.283381364073008</v>
          </cell>
          <cell r="AH86">
            <v>-12.377049180327864</v>
          </cell>
          <cell r="AI86">
            <v>-33.23870967741935</v>
          </cell>
          <cell r="AJ86">
            <v>-0.5936110538710538</v>
          </cell>
          <cell r="AK86">
            <v>-17.763372657008766</v>
          </cell>
          <cell r="AL86">
            <v>-5.385443914448373</v>
          </cell>
          <cell r="AM86">
            <v>-0.07411596535143822</v>
          </cell>
          <cell r="AN86">
            <v>3.251692378767438</v>
          </cell>
          <cell r="AO86">
            <v>-13.587742122000583</v>
          </cell>
          <cell r="AP86">
            <v>-10.685071574642139</v>
          </cell>
          <cell r="AQ86">
            <v>-16.704221874086976</v>
          </cell>
          <cell r="AR86">
            <v>-5.19999980543176</v>
          </cell>
          <cell r="AS86">
            <v>-9.973720435489936</v>
          </cell>
          <cell r="AT86">
            <v>0.017725882840298652</v>
          </cell>
          <cell r="AU86">
            <v>-17.259807018214403</v>
          </cell>
          <cell r="AV86">
            <v>14.484587338415642</v>
          </cell>
          <cell r="AW86">
            <v>-4.903777619387029</v>
          </cell>
        </row>
        <row r="87">
          <cell r="A87">
            <v>79</v>
          </cell>
          <cell r="B87">
            <v>39630</v>
          </cell>
          <cell r="C87">
            <v>49.5</v>
          </cell>
          <cell r="D87">
            <v>106.86988598110544</v>
          </cell>
          <cell r="E87">
            <v>93.52261903610963</v>
          </cell>
          <cell r="F87">
            <v>169.8</v>
          </cell>
          <cell r="G87">
            <v>93.32456960627688</v>
          </cell>
          <cell r="H87">
            <v>100.4760041716329</v>
          </cell>
          <cell r="I87">
            <v>108.3</v>
          </cell>
          <cell r="J87">
            <v>120.4</v>
          </cell>
          <cell r="K87">
            <v>93.69740557795524</v>
          </cell>
          <cell r="L87">
            <v>119.39201272171253</v>
          </cell>
          <cell r="M87">
            <v>148.8</v>
          </cell>
          <cell r="N87">
            <v>123.43284379680155</v>
          </cell>
          <cell r="O87">
            <v>110.26794211621704</v>
          </cell>
          <cell r="P87">
            <v>117.3</v>
          </cell>
          <cell r="Q87">
            <v>113.2</v>
          </cell>
          <cell r="R87">
            <v>113.21277833068856</v>
          </cell>
          <cell r="S87">
            <v>-0.012778330688561823</v>
          </cell>
          <cell r="T87">
            <v>-25.11346444780635</v>
          </cell>
          <cell r="U87">
            <v>1.2097975659622477</v>
          </cell>
          <cell r="V87">
            <v>-17.93228872116863</v>
          </cell>
          <cell r="W87">
            <v>40.2146985962015</v>
          </cell>
          <cell r="X87">
            <v>-1.2056265458326383</v>
          </cell>
          <cell r="Y87">
            <v>-11.844424259921205</v>
          </cell>
          <cell r="Z87">
            <v>-10.347682119205299</v>
          </cell>
          <cell r="AA87">
            <v>-16.67820069204152</v>
          </cell>
          <cell r="AB87">
            <v>-15.090926455219748</v>
          </cell>
          <cell r="AC87">
            <v>-7.045612343192897</v>
          </cell>
          <cell r="AD87">
            <v>-1.7173051519154519</v>
          </cell>
          <cell r="AE87">
            <v>-5.7277531540182895</v>
          </cell>
          <cell r="AF87">
            <v>-9.344391324564407</v>
          </cell>
          <cell r="AG87">
            <v>15.566502463054185</v>
          </cell>
          <cell r="AH87">
            <v>-4.793944491169052</v>
          </cell>
          <cell r="AI87">
            <v>-32.05467372134039</v>
          </cell>
          <cell r="AJ87">
            <v>-0.3150281926461662</v>
          </cell>
          <cell r="AK87">
            <v>-17.78268527445063</v>
          </cell>
          <cell r="AL87">
            <v>1.7769130998703098</v>
          </cell>
          <cell r="AM87">
            <v>-0.23747910704595204</v>
          </cell>
          <cell r="AN87">
            <v>0.949268295790568</v>
          </cell>
          <cell r="AO87">
            <v>-13.106079251784388</v>
          </cell>
          <cell r="AP87">
            <v>-11.619376416010377</v>
          </cell>
          <cell r="AQ87">
            <v>-16.491539538708427</v>
          </cell>
          <cell r="AR87">
            <v>-5.468807253833685</v>
          </cell>
          <cell r="AS87">
            <v>-8.658600736454485</v>
          </cell>
          <cell r="AT87">
            <v>-0.8106744064469106</v>
          </cell>
          <cell r="AU87">
            <v>-16.142851226901204</v>
          </cell>
          <cell r="AV87">
            <v>14.64037452120867</v>
          </cell>
          <cell r="AW87">
            <v>-4.887859580692345</v>
          </cell>
        </row>
        <row r="88">
          <cell r="A88">
            <v>80</v>
          </cell>
          <cell r="B88">
            <v>39661</v>
          </cell>
          <cell r="C88">
            <v>60.4</v>
          </cell>
          <cell r="D88">
            <v>87.45660060810077</v>
          </cell>
          <cell r="E88">
            <v>58.36044955769325</v>
          </cell>
          <cell r="F88">
            <v>50.5</v>
          </cell>
          <cell r="G88">
            <v>77.84976221170868</v>
          </cell>
          <cell r="H88">
            <v>82.56166013962199</v>
          </cell>
          <cell r="I88">
            <v>65.3</v>
          </cell>
          <cell r="J88">
            <v>68.4</v>
          </cell>
          <cell r="K88">
            <v>61.26474632143918</v>
          </cell>
          <cell r="L88">
            <v>55.632045993883786</v>
          </cell>
          <cell r="M88">
            <v>43.9</v>
          </cell>
          <cell r="N88">
            <v>39.307269750649596</v>
          </cell>
          <cell r="O88">
            <v>55.581340199134274</v>
          </cell>
          <cell r="P88">
            <v>104.3</v>
          </cell>
          <cell r="Q88">
            <v>65.3</v>
          </cell>
          <cell r="R88">
            <v>65.345051841764</v>
          </cell>
          <cell r="S88">
            <v>-0.045051841764006895</v>
          </cell>
          <cell r="T88">
            <v>25.311203319502063</v>
          </cell>
          <cell r="U88">
            <v>-6.1783311727074945</v>
          </cell>
          <cell r="V88">
            <v>-38.30423194950189</v>
          </cell>
          <cell r="W88">
            <v>-39.00966183574879</v>
          </cell>
          <cell r="X88">
            <v>-10.526624845114128</v>
          </cell>
          <cell r="Y88">
            <v>-0.6074896147394773</v>
          </cell>
          <cell r="Z88">
            <v>-18.375000000000004</v>
          </cell>
          <cell r="AA88">
            <v>-32.277227722772274</v>
          </cell>
          <cell r="AB88">
            <v>-18.674387807251126</v>
          </cell>
          <cell r="AC88">
            <v>-27.394988327979696</v>
          </cell>
          <cell r="AD88">
            <v>-23.784722222222225</v>
          </cell>
          <cell r="AE88">
            <v>-29.821271853419102</v>
          </cell>
          <cell r="AF88">
            <v>-33.58765330567429</v>
          </cell>
          <cell r="AG88">
            <v>14.994487320837921</v>
          </cell>
          <cell r="AH88">
            <v>-16.282051282051285</v>
          </cell>
          <cell r="AI88">
            <v>-26.544440015942616</v>
          </cell>
          <cell r="AJ88">
            <v>-1.0186506814224283</v>
          </cell>
          <cell r="AK88">
            <v>-19.561467370091506</v>
          </cell>
          <cell r="AL88">
            <v>-2.1784961349262018</v>
          </cell>
          <cell r="AM88">
            <v>-1.4451571875103593</v>
          </cell>
          <cell r="AN88">
            <v>0.7935361115930919</v>
          </cell>
          <cell r="AO88">
            <v>-13.578310553439396</v>
          </cell>
          <cell r="AP88">
            <v>-13.649187664169682</v>
          </cell>
          <cell r="AQ88">
            <v>-16.67176894695604</v>
          </cell>
          <cell r="AR88">
            <v>-7.221607803163408</v>
          </cell>
          <cell r="AS88">
            <v>-9.52286479515921</v>
          </cell>
          <cell r="AT88">
            <v>-2.496055492765929</v>
          </cell>
          <cell r="AU88">
            <v>-17.686720279136747</v>
          </cell>
          <cell r="AV88">
            <v>14.680744092508776</v>
          </cell>
          <cell r="AW88">
            <v>-5.877114870881563</v>
          </cell>
        </row>
        <row r="89">
          <cell r="A89">
            <v>81</v>
          </cell>
          <cell r="B89">
            <v>39692</v>
          </cell>
          <cell r="C89">
            <v>51.1</v>
          </cell>
          <cell r="D89">
            <v>96.25257519817569</v>
          </cell>
          <cell r="E89">
            <v>98.51237202107605</v>
          </cell>
          <cell r="F89">
            <v>95.3</v>
          </cell>
          <cell r="G89">
            <v>84.87651786650547</v>
          </cell>
          <cell r="H89">
            <v>96.13131704410011</v>
          </cell>
          <cell r="I89">
            <v>94.8</v>
          </cell>
          <cell r="J89">
            <v>102</v>
          </cell>
          <cell r="K89">
            <v>87.17874858516893</v>
          </cell>
          <cell r="L89">
            <v>111.99710874617735</v>
          </cell>
          <cell r="M89">
            <v>118.6</v>
          </cell>
          <cell r="N89">
            <v>118.2190838087726</v>
          </cell>
          <cell r="O89">
            <v>96.2141077878637</v>
          </cell>
          <cell r="P89">
            <v>107.6</v>
          </cell>
          <cell r="Q89">
            <v>102.5</v>
          </cell>
          <cell r="R89">
            <v>102.47378159691043</v>
          </cell>
          <cell r="S89">
            <v>0.026218403089572462</v>
          </cell>
          <cell r="T89">
            <v>-1.7307692307692282</v>
          </cell>
          <cell r="U89">
            <v>-0.10328562649595051</v>
          </cell>
          <cell r="V89">
            <v>-22.006579747282426</v>
          </cell>
          <cell r="W89">
            <v>-9.064885496183205</v>
          </cell>
          <cell r="X89">
            <v>-6.7518867143097445</v>
          </cell>
          <cell r="Y89">
            <v>-8.471536475963761</v>
          </cell>
          <cell r="Z89">
            <v>-12.38447319778189</v>
          </cell>
          <cell r="AA89">
            <v>-16.938110749185668</v>
          </cell>
          <cell r="AB89">
            <v>-16.490476972798884</v>
          </cell>
          <cell r="AC89">
            <v>-9.105951958654485</v>
          </cell>
          <cell r="AD89">
            <v>-5.044035228182555</v>
          </cell>
          <cell r="AE89">
            <v>-9.137763207125543</v>
          </cell>
          <cell r="AF89">
            <v>-9.971964929560865</v>
          </cell>
          <cell r="AG89">
            <v>13.025210084033603</v>
          </cell>
          <cell r="AH89">
            <v>-7.490974729241875</v>
          </cell>
          <cell r="AI89">
            <v>-24.214517876489705</v>
          </cell>
          <cell r="AJ89">
            <v>-0.9176368502765937</v>
          </cell>
          <cell r="AK89">
            <v>-19.815107617633174</v>
          </cell>
          <cell r="AL89">
            <v>-2.9313582307531796</v>
          </cell>
          <cell r="AM89">
            <v>-2.025500640770465</v>
          </cell>
          <cell r="AN89">
            <v>-0.24677783116583002</v>
          </cell>
          <cell r="AO89">
            <v>-13.449240607513996</v>
          </cell>
          <cell r="AP89">
            <v>-14.000173807247767</v>
          </cell>
          <cell r="AQ89">
            <v>-16.65315562063961</v>
          </cell>
          <cell r="AR89">
            <v>-7.436252754310015</v>
          </cell>
          <cell r="AS89">
            <v>-9.029126213592228</v>
          </cell>
          <cell r="AT89">
            <v>-3.285789097721883</v>
          </cell>
          <cell r="AU89">
            <v>-16.90338541204608</v>
          </cell>
          <cell r="AV89">
            <v>14.503816793893098</v>
          </cell>
          <cell r="AW89">
            <v>-6.054300435988893</v>
          </cell>
        </row>
        <row r="90">
          <cell r="A90">
            <v>82</v>
          </cell>
          <cell r="B90">
            <v>39722</v>
          </cell>
          <cell r="C90">
            <v>34.4</v>
          </cell>
          <cell r="D90">
            <v>104.6136067976979</v>
          </cell>
          <cell r="E90">
            <v>86.96501474355877</v>
          </cell>
          <cell r="F90">
            <v>95.7</v>
          </cell>
          <cell r="G90">
            <v>88.93390349064576</v>
          </cell>
          <cell r="H90">
            <v>93.57645453771497</v>
          </cell>
          <cell r="I90">
            <v>94</v>
          </cell>
          <cell r="J90">
            <v>105.1</v>
          </cell>
          <cell r="K90">
            <v>85.45024801923648</v>
          </cell>
          <cell r="L90">
            <v>107.30146984709478</v>
          </cell>
          <cell r="M90">
            <v>118.5</v>
          </cell>
          <cell r="N90">
            <v>59.181653349294734</v>
          </cell>
          <cell r="O90">
            <v>84.23529210595743</v>
          </cell>
          <cell r="P90">
            <v>76.2</v>
          </cell>
          <cell r="Q90">
            <v>87.1</v>
          </cell>
          <cell r="R90">
            <v>87.13054944206516</v>
          </cell>
          <cell r="S90">
            <v>-0.030549442065165522</v>
          </cell>
          <cell r="T90">
            <v>-25.05446623093682</v>
          </cell>
          <cell r="U90">
            <v>-0.945261445964371</v>
          </cell>
          <cell r="V90">
            <v>-17.115094208327246</v>
          </cell>
          <cell r="W90">
            <v>-8.245445829338442</v>
          </cell>
          <cell r="X90">
            <v>-7.56910315772711</v>
          </cell>
          <cell r="Y90">
            <v>-16.510841558884884</v>
          </cell>
          <cell r="Z90">
            <v>-13.919413919413923</v>
          </cell>
          <cell r="AA90">
            <v>-25.7243816254417</v>
          </cell>
          <cell r="AB90">
            <v>-26.38548329458909</v>
          </cell>
          <cell r="AC90">
            <v>-16.397879332334753</v>
          </cell>
          <cell r="AD90">
            <v>-13.566739606126912</v>
          </cell>
          <cell r="AE90">
            <v>-59.40360729672707</v>
          </cell>
          <cell r="AF90">
            <v>-32.115360054220616</v>
          </cell>
          <cell r="AG90">
            <v>-12.110726643598616</v>
          </cell>
          <cell r="AH90">
            <v>-26.6217354675653</v>
          </cell>
          <cell r="AI90">
            <v>-24.278806069701513</v>
          </cell>
          <cell r="AJ90">
            <v>-0.9206177301360311</v>
          </cell>
          <cell r="AK90">
            <v>-19.600905474082243</v>
          </cell>
          <cell r="AL90">
            <v>-3.4528177627246097</v>
          </cell>
          <cell r="AM90">
            <v>-2.599939871177039</v>
          </cell>
          <cell r="AN90">
            <v>-1.9870722151342675</v>
          </cell>
          <cell r="AO90">
            <v>-13.495495495495499</v>
          </cell>
          <cell r="AP90">
            <v>-15.284011762885013</v>
          </cell>
          <cell r="AQ90">
            <v>-17.65037135589336</v>
          </cell>
          <cell r="AR90">
            <v>-8.386789803587094</v>
          </cell>
          <cell r="AS90">
            <v>-9.518935516888426</v>
          </cell>
          <cell r="AT90">
            <v>-9.883294062572515</v>
          </cell>
          <cell r="AU90">
            <v>-18.507636555691885</v>
          </cell>
          <cell r="AV90">
            <v>12.14322250639382</v>
          </cell>
          <cell r="AW90">
            <v>-8.218813724620961</v>
          </cell>
        </row>
        <row r="91">
          <cell r="A91">
            <v>83</v>
          </cell>
          <cell r="B91">
            <v>39753</v>
          </cell>
          <cell r="C91">
            <v>35.6</v>
          </cell>
          <cell r="D91">
            <v>93.20587740254099</v>
          </cell>
          <cell r="E91">
            <v>65.24102963213613</v>
          </cell>
          <cell r="F91">
            <v>94.9</v>
          </cell>
          <cell r="G91">
            <v>84.69346406035072</v>
          </cell>
          <cell r="H91">
            <v>89.10709603269198</v>
          </cell>
          <cell r="I91">
            <v>89.4</v>
          </cell>
          <cell r="J91">
            <v>94.4</v>
          </cell>
          <cell r="K91">
            <v>80.92514304789823</v>
          </cell>
          <cell r="L91">
            <v>104.382389235474</v>
          </cell>
          <cell r="M91">
            <v>113.2</v>
          </cell>
          <cell r="N91">
            <v>84.28675968748453</v>
          </cell>
          <cell r="O91">
            <v>81.72602034335519</v>
          </cell>
          <cell r="P91">
            <v>89.5</v>
          </cell>
          <cell r="Q91">
            <v>89.1</v>
          </cell>
          <cell r="R91">
            <v>89.13408406107028</v>
          </cell>
          <cell r="S91">
            <v>-0.034084061070288385</v>
          </cell>
          <cell r="T91">
            <v>-20.712694877505562</v>
          </cell>
          <cell r="U91">
            <v>-7.039546170242008</v>
          </cell>
          <cell r="V91">
            <v>-37.374635116064745</v>
          </cell>
          <cell r="W91">
            <v>-16.68129938542581</v>
          </cell>
          <cell r="X91">
            <v>-12.97415868501523</v>
          </cell>
          <cell r="Y91">
            <v>-14.395364149349938</v>
          </cell>
          <cell r="Z91">
            <v>-17.830882352941167</v>
          </cell>
          <cell r="AA91">
            <v>-22.812755519215038</v>
          </cell>
          <cell r="AB91">
            <v>-26.64038559322286</v>
          </cell>
          <cell r="AC91">
            <v>-22.47761886389462</v>
          </cell>
          <cell r="AD91">
            <v>-14.630467571644038</v>
          </cell>
          <cell r="AE91">
            <v>-39.17152696845938</v>
          </cell>
          <cell r="AF91">
            <v>-32.8855824421119</v>
          </cell>
          <cell r="AG91">
            <v>-14.354066985645932</v>
          </cell>
          <cell r="AH91">
            <v>-23.976109215017072</v>
          </cell>
          <cell r="AI91">
            <v>-24.030406453614642</v>
          </cell>
          <cell r="AJ91">
            <v>-1.489208840290795</v>
          </cell>
          <cell r="AK91">
            <v>-20.89870952071986</v>
          </cell>
          <cell r="AL91">
            <v>-4.733174711080883</v>
          </cell>
          <cell r="AM91">
            <v>-3.5841123610444634</v>
          </cell>
          <cell r="AN91">
            <v>-3.108674153808817</v>
          </cell>
          <cell r="AO91">
            <v>-13.882507384312445</v>
          </cell>
          <cell r="AP91">
            <v>-15.934959349593502</v>
          </cell>
          <cell r="AQ91">
            <v>-18.44809811005766</v>
          </cell>
          <cell r="AR91">
            <v>-9.797732335699367</v>
          </cell>
          <cell r="AS91">
            <v>-10.002138732444559</v>
          </cell>
          <cell r="AT91">
            <v>-12.82716903293773</v>
          </cell>
          <cell r="AU91">
            <v>-19.856090744673864</v>
          </cell>
          <cell r="AV91">
            <v>9.584103512014769</v>
          </cell>
          <cell r="AW91">
            <v>-9.702031965303993</v>
          </cell>
        </row>
        <row r="92">
          <cell r="A92">
            <v>84</v>
          </cell>
          <cell r="B92">
            <v>39783</v>
          </cell>
          <cell r="C92">
            <v>25</v>
          </cell>
          <cell r="D92">
            <v>89.77528124660658</v>
          </cell>
          <cell r="E92">
            <v>78.41429013390052</v>
          </cell>
          <cell r="F92">
            <v>75.8</v>
          </cell>
          <cell r="G92">
            <v>81.4223946607122</v>
          </cell>
          <cell r="H92">
            <v>75.0374757364209</v>
          </cell>
          <cell r="I92">
            <v>71.1</v>
          </cell>
          <cell r="J92">
            <v>69.7</v>
          </cell>
          <cell r="K92">
            <v>71.22281568336993</v>
          </cell>
          <cell r="L92">
            <v>71.72168758409785</v>
          </cell>
          <cell r="M92">
            <v>109.4</v>
          </cell>
          <cell r="N92">
            <v>53.25605812554132</v>
          </cell>
          <cell r="O92">
            <v>69.25746753563996</v>
          </cell>
          <cell r="P92">
            <v>121.4</v>
          </cell>
          <cell r="Q92">
            <v>78.8</v>
          </cell>
          <cell r="R92">
            <v>78.81776672565313</v>
          </cell>
          <cell r="S92">
            <v>-0.017766725653132198</v>
          </cell>
          <cell r="T92">
            <v>-56.06326889279437</v>
          </cell>
          <cell r="U92">
            <v>2.2891496531402407</v>
          </cell>
          <cell r="V92">
            <v>-25.229258084136468</v>
          </cell>
          <cell r="W92">
            <v>-15.590200445434299</v>
          </cell>
          <cell r="X92">
            <v>-13.193005241274314</v>
          </cell>
          <cell r="Y92">
            <v>-18.054953829811858</v>
          </cell>
          <cell r="Z92">
            <v>-14.850299401197612</v>
          </cell>
          <cell r="AA92">
            <v>-29.808660624370592</v>
          </cell>
          <cell r="AB92">
            <v>-28.2575235170518</v>
          </cell>
          <cell r="AC92">
            <v>-27.92179944071845</v>
          </cell>
          <cell r="AD92">
            <v>-2.669039145907473</v>
          </cell>
          <cell r="AE92">
            <v>-40.83561980766362</v>
          </cell>
          <cell r="AF92">
            <v>-22.998508664591586</v>
          </cell>
          <cell r="AG92">
            <v>25.93360995850622</v>
          </cell>
          <cell r="AH92">
            <v>-17.052631578947373</v>
          </cell>
          <cell r="AI92">
            <v>-26.628652886671393</v>
          </cell>
          <cell r="AJ92">
            <v>-1.204993492600012</v>
          </cell>
          <cell r="AK92">
            <v>-21.195234939476386</v>
          </cell>
          <cell r="AL92">
            <v>-5.502921206379273</v>
          </cell>
          <cell r="AM92">
            <v>-4.389082081729638</v>
          </cell>
          <cell r="AN92">
            <v>-4.20963110378956</v>
          </cell>
          <cell r="AO92">
            <v>-13.94455962527836</v>
          </cell>
          <cell r="AP92">
            <v>-16.84502576298058</v>
          </cell>
          <cell r="AQ92">
            <v>-19.17351497954229</v>
          </cell>
          <cell r="AR92">
            <v>-11.046470701640915</v>
          </cell>
          <cell r="AS92">
            <v>-9.458121576133575</v>
          </cell>
          <cell r="AT92">
            <v>-14.543897034807479</v>
          </cell>
          <cell r="AU92">
            <v>-20.059671981680765</v>
          </cell>
          <cell r="AV92">
            <v>10.921588594704678</v>
          </cell>
          <cell r="AW92">
            <v>-10.223117677785245</v>
          </cell>
        </row>
        <row r="93">
          <cell r="A93">
            <v>85</v>
          </cell>
          <cell r="B93">
            <v>39814</v>
          </cell>
          <cell r="C93">
            <v>25.3</v>
          </cell>
          <cell r="D93">
            <v>97.74356010424586</v>
          </cell>
          <cell r="E93">
            <v>147.11239812442597</v>
          </cell>
          <cell r="F93">
            <v>79.7</v>
          </cell>
          <cell r="G93">
            <v>69.5171047193728</v>
          </cell>
          <cell r="H93">
            <v>87.55861740166864</v>
          </cell>
          <cell r="I93">
            <v>68</v>
          </cell>
          <cell r="J93">
            <v>73.7</v>
          </cell>
          <cell r="K93">
            <v>58.628233508415974</v>
          </cell>
          <cell r="L93">
            <v>71.83187963302751</v>
          </cell>
          <cell r="M93">
            <v>85.4</v>
          </cell>
          <cell r="N93">
            <v>47.99515349956693</v>
          </cell>
          <cell r="O93">
            <v>51.13844881102437</v>
          </cell>
          <cell r="P93">
            <v>113.7</v>
          </cell>
          <cell r="Q93">
            <v>74.8</v>
          </cell>
          <cell r="R93">
            <v>74.76899515080608</v>
          </cell>
          <cell r="S93">
            <v>0.03100484919391988</v>
          </cell>
          <cell r="T93">
            <v>-38.888888888888886</v>
          </cell>
          <cell r="U93">
            <v>1.6350702650084339</v>
          </cell>
          <cell r="V93">
            <v>-3.05378424077211</v>
          </cell>
          <cell r="W93">
            <v>-15.750528541226208</v>
          </cell>
          <cell r="X93">
            <v>-25.780517742968062</v>
          </cell>
          <cell r="Y93">
            <v>-22.4395195139928</v>
          </cell>
          <cell r="Z93">
            <v>-29.679420889348503</v>
          </cell>
          <cell r="AA93">
            <v>-30.667920978363117</v>
          </cell>
          <cell r="AB93">
            <v>-35.10240095819942</v>
          </cell>
          <cell r="AC93">
            <v>-33.66532959939049</v>
          </cell>
          <cell r="AD93">
            <v>-15.02487562189054</v>
          </cell>
          <cell r="AE93">
            <v>-63.18209873496616</v>
          </cell>
          <cell r="AF93">
            <v>-46.60234274468543</v>
          </cell>
          <cell r="AG93">
            <v>9.221902017291075</v>
          </cell>
          <cell r="AH93">
            <v>-29.5004712535344</v>
          </cell>
          <cell r="AI93">
            <v>-38.888888888888886</v>
          </cell>
          <cell r="AJ93">
            <v>1.6350702650084339</v>
          </cell>
          <cell r="AK93">
            <v>-3.05378424077211</v>
          </cell>
          <cell r="AL93">
            <v>-15.750528541226208</v>
          </cell>
          <cell r="AM93">
            <v>-25.780517742968062</v>
          </cell>
          <cell r="AN93">
            <v>-22.4395195139928</v>
          </cell>
          <cell r="AO93">
            <v>-29.679420889348503</v>
          </cell>
          <cell r="AP93">
            <v>-30.667920978363117</v>
          </cell>
          <cell r="AQ93">
            <v>-35.10240095819942</v>
          </cell>
          <cell r="AR93">
            <v>-33.66532959939049</v>
          </cell>
          <cell r="AS93">
            <v>-15.02487562189054</v>
          </cell>
          <cell r="AT93">
            <v>-63.18209873496616</v>
          </cell>
          <cell r="AU93">
            <v>-46.60234274468543</v>
          </cell>
          <cell r="AV93">
            <v>9.221902017291075</v>
          </cell>
          <cell r="AW93">
            <v>-29.5004712535344</v>
          </cell>
        </row>
        <row r="94">
          <cell r="A94">
            <v>86</v>
          </cell>
          <cell r="B94">
            <v>39845</v>
          </cell>
          <cell r="C94">
            <v>36.6</v>
          </cell>
          <cell r="D94">
            <v>111.09533174068847</v>
          </cell>
          <cell r="E94">
            <v>144.301834968821</v>
          </cell>
          <cell r="F94">
            <v>66.4</v>
          </cell>
          <cell r="G94">
            <v>73.39362258587828</v>
          </cell>
          <cell r="H94">
            <v>90.85422356546908</v>
          </cell>
          <cell r="I94">
            <v>79.5</v>
          </cell>
          <cell r="J94">
            <v>75.9</v>
          </cell>
          <cell r="K94">
            <v>65.63288823747254</v>
          </cell>
          <cell r="L94">
            <v>84.9770089296636</v>
          </cell>
          <cell r="M94">
            <v>92.7</v>
          </cell>
          <cell r="N94">
            <v>85.01620441584693</v>
          </cell>
          <cell r="O94">
            <v>86.52954769744879</v>
          </cell>
          <cell r="P94">
            <v>109.9</v>
          </cell>
          <cell r="Q94">
            <v>87.8</v>
          </cell>
          <cell r="R94">
            <v>87.8483780703776</v>
          </cell>
          <cell r="S94">
            <v>-0.048378070377609106</v>
          </cell>
          <cell r="T94">
            <v>-27.810650887573967</v>
          </cell>
          <cell r="U94">
            <v>17.35522296039825</v>
          </cell>
          <cell r="V94">
            <v>-16.68228930229657</v>
          </cell>
          <cell r="W94">
            <v>-34.64566929133857</v>
          </cell>
          <cell r="X94">
            <v>-20.74801467577367</v>
          </cell>
          <cell r="Y94">
            <v>-17.764730355817438</v>
          </cell>
          <cell r="Z94">
            <v>-23.484119345524547</v>
          </cell>
          <cell r="AA94">
            <v>-40.74941451990632</v>
          </cell>
          <cell r="AB94">
            <v>-28.71648586412293</v>
          </cell>
          <cell r="AC94">
            <v>-34.40953652021222</v>
          </cell>
          <cell r="AD94">
            <v>-28.911042944785276</v>
          </cell>
          <cell r="AE94">
            <v>-36.436524293584036</v>
          </cell>
          <cell r="AF94">
            <v>-21.135120234454085</v>
          </cell>
          <cell r="AG94">
            <v>-3.4270650263620315</v>
          </cell>
          <cell r="AH94">
            <v>-23.519163763066203</v>
          </cell>
          <cell r="AI94">
            <v>-32.79044516829532</v>
          </cell>
          <cell r="AJ94">
            <v>9.433149928330216</v>
          </cell>
          <cell r="AK94">
            <v>-10.31782260976862</v>
          </cell>
          <cell r="AL94">
            <v>-25.53516819571864</v>
          </cell>
          <cell r="AM94">
            <v>-23.278535179505308</v>
          </cell>
          <cell r="AN94">
            <v>-20.12734263802897</v>
          </cell>
          <cell r="AO94">
            <v>-26.470588235294123</v>
          </cell>
          <cell r="AP94">
            <v>-36.17747440273036</v>
          </cell>
          <cell r="AQ94">
            <v>-31.87910152082154</v>
          </cell>
          <cell r="AR94">
            <v>-34.07070946177425</v>
          </cell>
          <cell r="AS94">
            <v>-22.86704200952793</v>
          </cell>
          <cell r="AT94">
            <v>-49.63756762012274</v>
          </cell>
          <cell r="AU94">
            <v>-33.00430369789946</v>
          </cell>
          <cell r="AV94">
            <v>2.6158788435062164</v>
          </cell>
          <cell r="AW94">
            <v>-26.3920325939339</v>
          </cell>
        </row>
        <row r="95">
          <cell r="A95">
            <v>87</v>
          </cell>
          <cell r="B95">
            <v>39873</v>
          </cell>
          <cell r="C95">
            <v>36.9</v>
          </cell>
          <cell r="D95">
            <v>116.89951786296015</v>
          </cell>
          <cell r="E95">
            <v>125.99064919998067</v>
          </cell>
          <cell r="F95">
            <v>79.6</v>
          </cell>
          <cell r="G95">
            <v>86.26718398213657</v>
          </cell>
          <cell r="H95">
            <v>96.12470798569726</v>
          </cell>
          <cell r="I95">
            <v>75.4</v>
          </cell>
          <cell r="J95">
            <v>79.7</v>
          </cell>
          <cell r="K95">
            <v>65.23857312003506</v>
          </cell>
          <cell r="L95">
            <v>85.76579767584096</v>
          </cell>
          <cell r="M95">
            <v>102.2</v>
          </cell>
          <cell r="N95">
            <v>113.2401770802555</v>
          </cell>
          <cell r="O95">
            <v>87.30467838542938</v>
          </cell>
          <cell r="P95">
            <v>117.4</v>
          </cell>
          <cell r="Q95">
            <v>96.2</v>
          </cell>
          <cell r="R95">
            <v>96.1796010864716</v>
          </cell>
          <cell r="S95">
            <v>0.02039891352839618</v>
          </cell>
          <cell r="T95">
            <v>17.14285714285714</v>
          </cell>
          <cell r="U95">
            <v>32.45159787458357</v>
          </cell>
          <cell r="V95">
            <v>-16.85296200476512</v>
          </cell>
          <cell r="W95">
            <v>-23.97325692454633</v>
          </cell>
          <cell r="X95">
            <v>-6.94438357235356</v>
          </cell>
          <cell r="Y95">
            <v>-12.678260776624176</v>
          </cell>
          <cell r="Z95">
            <v>-25.42037586547971</v>
          </cell>
          <cell r="AA95">
            <v>-30.026338893766464</v>
          </cell>
          <cell r="AB95">
            <v>-39.71018341730775</v>
          </cell>
          <cell r="AC95">
            <v>-21.278276457508273</v>
          </cell>
          <cell r="AD95">
            <v>-10.742358078602617</v>
          </cell>
          <cell r="AE95">
            <v>-10.727804992154708</v>
          </cell>
          <cell r="AF95">
            <v>-7.7033135803546395</v>
          </cell>
          <cell r="AG95">
            <v>-9.62278675904542</v>
          </cell>
          <cell r="AH95">
            <v>-13.799283154121857</v>
          </cell>
          <cell r="AI95">
            <v>-20.064724919093834</v>
          </cell>
          <cell r="AJ95">
            <v>16.712273866286445</v>
          </cell>
          <cell r="AK95">
            <v>-12.39614108891175</v>
          </cell>
          <cell r="AL95">
            <v>-24.99169159189099</v>
          </cell>
          <cell r="AM95">
            <v>-17.850645505485065</v>
          </cell>
          <cell r="AN95">
            <v>-17.66821434808631</v>
          </cell>
          <cell r="AO95">
            <v>-26.11866092144515</v>
          </cell>
          <cell r="AP95">
            <v>-34.16594889463105</v>
          </cell>
          <cell r="AQ95">
            <v>-34.79488587490816</v>
          </cell>
          <cell r="AR95">
            <v>-30.051843879431562</v>
          </cell>
          <cell r="AS95">
            <v>-18.847712796757374</v>
          </cell>
          <cell r="AT95">
            <v>-37.013059164470164</v>
          </cell>
          <cell r="AU95">
            <v>-25.028892604239733</v>
          </cell>
          <cell r="AV95">
            <v>-1.9551466359976868</v>
          </cell>
          <cell r="AW95">
            <v>-22.165413533834585</v>
          </cell>
        </row>
        <row r="96">
          <cell r="A96">
            <v>88</v>
          </cell>
          <cell r="B96">
            <v>39904</v>
          </cell>
          <cell r="C96">
            <v>28.5</v>
          </cell>
          <cell r="D96">
            <v>101.04871050059725</v>
          </cell>
          <cell r="E96">
            <v>58.77756368733988</v>
          </cell>
          <cell r="F96">
            <v>62.3</v>
          </cell>
          <cell r="G96">
            <v>74.95971909523251</v>
          </cell>
          <cell r="H96">
            <v>91.49143751064192</v>
          </cell>
          <cell r="I96">
            <v>79.9</v>
          </cell>
          <cell r="J96">
            <v>72.6</v>
          </cell>
          <cell r="K96">
            <v>61.633651333462</v>
          </cell>
          <cell r="L96">
            <v>66.77060941896023</v>
          </cell>
          <cell r="M96">
            <v>96</v>
          </cell>
          <cell r="N96">
            <v>97.64368203670193</v>
          </cell>
          <cell r="O96">
            <v>74.99802852499275</v>
          </cell>
          <cell r="P96">
            <v>79.6</v>
          </cell>
          <cell r="Q96">
            <v>80.6</v>
          </cell>
          <cell r="R96">
            <v>80.5771183101442</v>
          </cell>
          <cell r="S96">
            <v>0.022881689855793752</v>
          </cell>
          <cell r="T96">
            <v>-38.17787418655098</v>
          </cell>
          <cell r="U96">
            <v>3.0048086156237637</v>
          </cell>
          <cell r="V96">
            <v>-38.02423014058508</v>
          </cell>
          <cell r="W96">
            <v>-51.13725490196078</v>
          </cell>
          <cell r="X96">
            <v>-22.458994649838015</v>
          </cell>
          <cell r="Y96">
            <v>-18.332436819769867</v>
          </cell>
          <cell r="Z96">
            <v>-23.759541984732817</v>
          </cell>
          <cell r="AA96">
            <v>-41.54589371980677</v>
          </cell>
          <cell r="AB96">
            <v>-46.63273625828328</v>
          </cell>
          <cell r="AC96">
            <v>-47.35051068881902</v>
          </cell>
          <cell r="AD96">
            <v>-23.444976076555026</v>
          </cell>
          <cell r="AE96">
            <v>-29.772740131069554</v>
          </cell>
          <cell r="AF96">
            <v>-27.737463488174534</v>
          </cell>
          <cell r="AG96">
            <v>-36.32</v>
          </cell>
          <cell r="AH96">
            <v>-31.81049069373943</v>
          </cell>
          <cell r="AI96">
            <v>-24.98526812021213</v>
          </cell>
          <cell r="AJ96">
            <v>13.147244535212973</v>
          </cell>
          <cell r="AK96">
            <v>-16.65051273823308</v>
          </cell>
          <cell r="AL96">
            <v>-32.773109243697476</v>
          </cell>
          <cell r="AM96">
            <v>-19.03657968790605</v>
          </cell>
          <cell r="AN96">
            <v>-17.83525203469636</v>
          </cell>
          <cell r="AO96">
            <v>-25.510455104551056</v>
          </cell>
          <cell r="AP96">
            <v>-36.1058201058201</v>
          </cell>
          <cell r="AQ96">
            <v>-38.16133113310596</v>
          </cell>
          <cell r="AR96">
            <v>-34.68396700461208</v>
          </cell>
          <cell r="AS96">
            <v>-20.072217502124033</v>
          </cell>
          <cell r="AT96">
            <v>-35.11362833929287</v>
          </cell>
          <cell r="AU96">
            <v>-25.724943505876467</v>
          </cell>
          <cell r="AV96">
            <v>-11.040609137055824</v>
          </cell>
          <cell r="AW96">
            <v>-24.694919014865768</v>
          </cell>
        </row>
        <row r="97">
          <cell r="A97">
            <v>89</v>
          </cell>
          <cell r="B97">
            <v>39934</v>
          </cell>
          <cell r="C97">
            <v>29.7</v>
          </cell>
          <cell r="D97">
            <v>98.46924313171898</v>
          </cell>
          <cell r="E97">
            <v>66.57584376661673</v>
          </cell>
          <cell r="F97">
            <v>92.9</v>
          </cell>
          <cell r="G97">
            <v>80.0696648758011</v>
          </cell>
          <cell r="H97">
            <v>92.96259747999319</v>
          </cell>
          <cell r="I97">
            <v>81.9</v>
          </cell>
          <cell r="J97">
            <v>88.7</v>
          </cell>
          <cell r="K97">
            <v>65.0681038394734</v>
          </cell>
          <cell r="L97">
            <v>83.19082715596329</v>
          </cell>
          <cell r="M97">
            <v>83.6</v>
          </cell>
          <cell r="N97">
            <v>92.93608891549123</v>
          </cell>
          <cell r="O97">
            <v>81.79978340808198</v>
          </cell>
          <cell r="P97">
            <v>95.9</v>
          </cell>
          <cell r="Q97">
            <v>85.3</v>
          </cell>
          <cell r="R97">
            <v>85.2616505030676</v>
          </cell>
          <cell r="S97">
            <v>0.03834949693239764</v>
          </cell>
          <cell r="T97">
            <v>-39.38775510204081</v>
          </cell>
          <cell r="U97">
            <v>-2.8612903205073055</v>
          </cell>
          <cell r="V97">
            <v>-13.309612881173358</v>
          </cell>
          <cell r="W97">
            <v>4.85327313769753</v>
          </cell>
          <cell r="X97">
            <v>-14.568615840045377</v>
          </cell>
          <cell r="Y97">
            <v>-11.502267215166762</v>
          </cell>
          <cell r="Z97">
            <v>-14.240837696335074</v>
          </cell>
          <cell r="AA97">
            <v>-24.766751484308738</v>
          </cell>
          <cell r="AB97">
            <v>-34.12119224433954</v>
          </cell>
          <cell r="AC97">
            <v>-31.619826297942616</v>
          </cell>
          <cell r="AD97">
            <v>-29.212531752751907</v>
          </cell>
          <cell r="AE97">
            <v>-29.056538453557824</v>
          </cell>
          <cell r="AF97">
            <v>-19.750810168379626</v>
          </cell>
          <cell r="AG97">
            <v>-11.531365313653136</v>
          </cell>
          <cell r="AH97">
            <v>-22.100456621004568</v>
          </cell>
          <cell r="AI97">
            <v>-28.21216278006401</v>
          </cell>
          <cell r="AJ97">
            <v>9.756320412984834</v>
          </cell>
          <cell r="AK97">
            <v>-16.254632775338884</v>
          </cell>
          <cell r="AL97">
            <v>-26.32495164410059</v>
          </cell>
          <cell r="AM97">
            <v>-18.14441936502844</v>
          </cell>
          <cell r="AN97">
            <v>-16.626865267999428</v>
          </cell>
          <cell r="AO97">
            <v>-23.366533864541825</v>
          </cell>
          <cell r="AP97">
            <v>-33.841463414634156</v>
          </cell>
          <cell r="AQ97">
            <v>-37.37096084255757</v>
          </cell>
          <cell r="AR97">
            <v>-34.05773074939443</v>
          </cell>
          <cell r="AS97">
            <v>-21.905247070809995</v>
          </cell>
          <cell r="AT97">
            <v>-33.91319784909373</v>
          </cell>
          <cell r="AU97">
            <v>-24.520988489089596</v>
          </cell>
          <cell r="AV97">
            <v>-11.13214039917411</v>
          </cell>
          <cell r="AW97">
            <v>-24.187790074973233</v>
          </cell>
        </row>
        <row r="98">
          <cell r="A98">
            <v>90</v>
          </cell>
          <cell r="B98">
            <v>39965</v>
          </cell>
          <cell r="C98">
            <v>40.2</v>
          </cell>
          <cell r="D98">
            <v>105.61996633727875</v>
          </cell>
          <cell r="E98">
            <v>100.41748441049936</v>
          </cell>
          <cell r="F98">
            <v>93.6</v>
          </cell>
          <cell r="G98">
            <v>85.5054373639117</v>
          </cell>
          <cell r="H98">
            <v>97.10311595436744</v>
          </cell>
          <cell r="I98">
            <v>92.6</v>
          </cell>
          <cell r="J98">
            <v>89</v>
          </cell>
          <cell r="K98">
            <v>65.03597869799029</v>
          </cell>
          <cell r="L98">
            <v>97.23408440366971</v>
          </cell>
          <cell r="M98">
            <v>85.3</v>
          </cell>
          <cell r="N98">
            <v>101.60999519382577</v>
          </cell>
          <cell r="O98">
            <v>84.23028671558714</v>
          </cell>
          <cell r="P98">
            <v>94.3</v>
          </cell>
          <cell r="Q98">
            <v>90.6</v>
          </cell>
          <cell r="R98">
            <v>90.57007289666298</v>
          </cell>
          <cell r="S98">
            <v>0.029927103337016092</v>
          </cell>
          <cell r="T98">
            <v>0.5000000000000071</v>
          </cell>
          <cell r="U98">
            <v>10.061693062092242</v>
          </cell>
          <cell r="V98">
            <v>28.988085294342497</v>
          </cell>
          <cell r="W98">
            <v>-4.39223697650665</v>
          </cell>
          <cell r="X98">
            <v>-5.032518352535554</v>
          </cell>
          <cell r="Y98">
            <v>-6.077651998119123</v>
          </cell>
          <cell r="Z98">
            <v>-3.340292275574116</v>
          </cell>
          <cell r="AA98">
            <v>-17.896678966789672</v>
          </cell>
          <cell r="AB98">
            <v>-35.247342002717495</v>
          </cell>
          <cell r="AC98">
            <v>-18.27551498532431</v>
          </cell>
          <cell r="AD98">
            <v>-34.6360153256705</v>
          </cell>
          <cell r="AE98">
            <v>-12.63675485474835</v>
          </cell>
          <cell r="AF98">
            <v>-21.102362917222557</v>
          </cell>
          <cell r="AG98">
            <v>-13.959854014598537</v>
          </cell>
          <cell r="AH98">
            <v>-15.247895229186165</v>
          </cell>
          <cell r="AI98">
            <v>-23.772709702357943</v>
          </cell>
          <cell r="AJ98">
            <v>9.80732709331049</v>
          </cell>
          <cell r="AK98">
            <v>-11.402883622065042</v>
          </cell>
          <cell r="AL98">
            <v>-22.832980972515863</v>
          </cell>
          <cell r="AM98">
            <v>-16.0340655896375</v>
          </cell>
          <cell r="AN98">
            <v>-14.958988502263276</v>
          </cell>
          <cell r="AO98">
            <v>-20.15724322515891</v>
          </cell>
          <cell r="AP98">
            <v>-31.368059530623928</v>
          </cell>
          <cell r="AQ98">
            <v>-37.0185985410471</v>
          </cell>
          <cell r="AR98">
            <v>-31.428771339644772</v>
          </cell>
          <cell r="AS98">
            <v>-24.214623297192105</v>
          </cell>
          <cell r="AT98">
            <v>-30.7296167115178</v>
          </cell>
          <cell r="AU98">
            <v>-23.925175259510976</v>
          </cell>
          <cell r="AV98">
            <v>-11.5807759119861</v>
          </cell>
          <cell r="AW98">
            <v>-22.75520911407586</v>
          </cell>
        </row>
        <row r="99">
          <cell r="A99">
            <v>91</v>
          </cell>
          <cell r="B99">
            <v>39995</v>
          </cell>
          <cell r="C99">
            <v>32.3</v>
          </cell>
          <cell r="D99">
            <v>102.75241448582908</v>
          </cell>
          <cell r="E99">
            <v>73.50731860588778</v>
          </cell>
          <cell r="F99">
            <v>102.3</v>
          </cell>
          <cell r="G99">
            <v>77.39113058925851</v>
          </cell>
          <cell r="H99">
            <v>96.30728460752596</v>
          </cell>
          <cell r="I99">
            <v>105.8</v>
          </cell>
          <cell r="J99">
            <v>88</v>
          </cell>
          <cell r="K99">
            <v>66.18134300721368</v>
          </cell>
          <cell r="L99">
            <v>84.8662483180428</v>
          </cell>
          <cell r="M99">
            <v>106.5</v>
          </cell>
          <cell r="N99">
            <v>94.22942355076093</v>
          </cell>
          <cell r="O99">
            <v>71.30166564070495</v>
          </cell>
          <cell r="P99">
            <v>112</v>
          </cell>
          <cell r="Q99">
            <v>89.6</v>
          </cell>
          <cell r="R99">
            <v>89.63116926813925</v>
          </cell>
          <cell r="S99">
            <v>-0.03116926813925147</v>
          </cell>
          <cell r="T99">
            <v>-34.747474747474755</v>
          </cell>
          <cell r="U99">
            <v>-3.8527892656349705</v>
          </cell>
          <cell r="V99">
            <v>-21.40156107314941</v>
          </cell>
          <cell r="W99">
            <v>-39.75265017667845</v>
          </cell>
          <cell r="X99">
            <v>-17.07314492232784</v>
          </cell>
          <cell r="Y99">
            <v>-4.148970292435136</v>
          </cell>
          <cell r="Z99">
            <v>-2.308402585410896</v>
          </cell>
          <cell r="AA99">
            <v>-26.91029900332226</v>
          </cell>
          <cell r="AB99">
            <v>-29.366941806994305</v>
          </cell>
          <cell r="AC99">
            <v>-28.917985061651365</v>
          </cell>
          <cell r="AD99">
            <v>-28.42741935483872</v>
          </cell>
          <cell r="AE99">
            <v>-23.659359492774932</v>
          </cell>
          <cell r="AF99">
            <v>-35.3378105437422</v>
          </cell>
          <cell r="AG99">
            <v>-4.518329070758735</v>
          </cell>
          <cell r="AH99">
            <v>-20.84805653710248</v>
          </cell>
          <cell r="AI99">
            <v>-25.53536664503569</v>
          </cell>
          <cell r="AJ99">
            <v>7.664892767307123</v>
          </cell>
          <cell r="AK99">
            <v>-12.543978553783102</v>
          </cell>
          <cell r="AL99">
            <v>-26.4942016057092</v>
          </cell>
          <cell r="AM99">
            <v>-16.182628008173978</v>
          </cell>
          <cell r="AN99">
            <v>-13.519218526338484</v>
          </cell>
          <cell r="AO99">
            <v>-17.419628947741124</v>
          </cell>
          <cell r="AP99">
            <v>-30.712890625000007</v>
          </cell>
          <cell r="AQ99">
            <v>-35.9929545887467</v>
          </cell>
          <cell r="AR99">
            <v>-31.06918327381456</v>
          </cell>
          <cell r="AS99">
            <v>-24.93665054134993</v>
          </cell>
          <cell r="AT99">
            <v>-29.76074085920788</v>
          </cell>
          <cell r="AU99">
            <v>-25.66619133667966</v>
          </cell>
          <cell r="AV99">
            <v>-10.55562430392278</v>
          </cell>
          <cell r="AW99">
            <v>-22.478533897219023</v>
          </cell>
        </row>
        <row r="100">
          <cell r="A100">
            <v>92</v>
          </cell>
          <cell r="B100">
            <v>40026</v>
          </cell>
          <cell r="C100">
            <v>28.4</v>
          </cell>
          <cell r="D100">
            <v>73.77576338364644</v>
          </cell>
          <cell r="E100">
            <v>48.93819500169188</v>
          </cell>
          <cell r="F100">
            <v>51.3</v>
          </cell>
          <cell r="G100">
            <v>73.30481436475675</v>
          </cell>
          <cell r="H100">
            <v>72.85726630342243</v>
          </cell>
          <cell r="I100">
            <v>65.6</v>
          </cell>
          <cell r="J100">
            <v>58.7</v>
          </cell>
          <cell r="K100">
            <v>37.619916127248736</v>
          </cell>
          <cell r="L100">
            <v>36.66143657492354</v>
          </cell>
          <cell r="M100">
            <v>39.2</v>
          </cell>
          <cell r="N100">
            <v>43.42289095817868</v>
          </cell>
          <cell r="O100">
            <v>57.065043041536796</v>
          </cell>
          <cell r="P100">
            <v>85.4</v>
          </cell>
          <cell r="Q100">
            <v>55.7</v>
          </cell>
          <cell r="R100">
            <v>55.665093136091514</v>
          </cell>
          <cell r="S100">
            <v>0.03490686390848907</v>
          </cell>
          <cell r="T100">
            <v>-52.980132450331126</v>
          </cell>
          <cell r="U100">
            <v>-15.643001362194648</v>
          </cell>
          <cell r="V100">
            <v>-16.144931417443647</v>
          </cell>
          <cell r="W100">
            <v>1.5841584158415787</v>
          </cell>
          <cell r="X100">
            <v>-5.838101129444893</v>
          </cell>
          <cell r="Y100">
            <v>-11.754116644200499</v>
          </cell>
          <cell r="Z100">
            <v>0.4594180704440998</v>
          </cell>
          <cell r="AA100">
            <v>-14.181286549707606</v>
          </cell>
          <cell r="AB100">
            <v>-38.59451252786156</v>
          </cell>
          <cell r="AC100">
            <v>-34.10014692079792</v>
          </cell>
          <cell r="AD100">
            <v>-10.70615034168564</v>
          </cell>
          <cell r="AE100">
            <v>10.47038177323691</v>
          </cell>
          <cell r="AF100">
            <v>2.6694261726809385</v>
          </cell>
          <cell r="AG100">
            <v>-18.12080536912751</v>
          </cell>
          <cell r="AH100">
            <v>-14.701378254211326</v>
          </cell>
          <cell r="AI100">
            <v>-30.03255561584373</v>
          </cell>
          <cell r="AJ100">
            <v>5.013645733266986</v>
          </cell>
          <cell r="AK100">
            <v>-12.783377002435792</v>
          </cell>
          <cell r="AL100">
            <v>-24.796455938697335</v>
          </cell>
          <cell r="AM100">
            <v>-15.080331711781088</v>
          </cell>
          <cell r="AN100">
            <v>-13.345098770408889</v>
          </cell>
          <cell r="AO100">
            <v>-15.906144672024883</v>
          </cell>
          <cell r="AP100">
            <v>-29.4389364578639</v>
          </cell>
          <cell r="AQ100">
            <v>-36.20259296604781</v>
          </cell>
          <cell r="AR100">
            <v>-31.258797094500864</v>
          </cell>
          <cell r="AS100">
            <v>-24.251726784343827</v>
          </cell>
          <cell r="AT100">
            <v>-28.078504937545418</v>
          </cell>
          <cell r="AU100">
            <v>-23.642911205122896</v>
          </cell>
          <cell r="AV100">
            <v>-11.420429636124501</v>
          </cell>
          <cell r="AW100">
            <v>-21.877956480605487</v>
          </cell>
        </row>
        <row r="101">
          <cell r="A101">
            <v>93</v>
          </cell>
          <cell r="B101">
            <v>40057</v>
          </cell>
          <cell r="C101">
            <v>42.4</v>
          </cell>
          <cell r="D101">
            <v>88.24283309805625</v>
          </cell>
          <cell r="E101">
            <v>98.4577415768357</v>
          </cell>
          <cell r="F101">
            <v>81.4</v>
          </cell>
          <cell r="G101">
            <v>74.43312196596328</v>
          </cell>
          <cell r="H101">
            <v>96.60465562744763</v>
          </cell>
          <cell r="I101">
            <v>103.5</v>
          </cell>
          <cell r="J101">
            <v>89.3</v>
          </cell>
          <cell r="K101">
            <v>66.19866471241765</v>
          </cell>
          <cell r="L101">
            <v>91.51573871559633</v>
          </cell>
          <cell r="M101">
            <v>90.1</v>
          </cell>
          <cell r="N101">
            <v>100.49218939623545</v>
          </cell>
          <cell r="O101">
            <v>77.57069495063985</v>
          </cell>
          <cell r="P101">
            <v>91.7</v>
          </cell>
          <cell r="Q101">
            <v>87.2</v>
          </cell>
          <cell r="R101">
            <v>87.23070529514433</v>
          </cell>
          <cell r="S101">
            <v>-0.030705295144329625</v>
          </cell>
          <cell r="T101">
            <v>-17.025440313111552</v>
          </cell>
          <cell r="U101">
            <v>-8.321587327537031</v>
          </cell>
          <cell r="V101">
            <v>-0.05545541450230997</v>
          </cell>
          <cell r="W101">
            <v>-14.585519412381942</v>
          </cell>
          <cell r="X101">
            <v>-12.30422284402342</v>
          </cell>
          <cell r="Y101">
            <v>0.4923874944211667</v>
          </cell>
          <cell r="Z101">
            <v>9.17721518987342</v>
          </cell>
          <cell r="AA101">
            <v>-12.450980392156866</v>
          </cell>
          <cell r="AB101">
            <v>-24.065594211019064</v>
          </cell>
          <cell r="AC101">
            <v>-18.28740961250938</v>
          </cell>
          <cell r="AD101">
            <v>-24.03035413153457</v>
          </cell>
          <cell r="AE101">
            <v>-14.994951611375711</v>
          </cell>
          <cell r="AF101">
            <v>-19.377005374647876</v>
          </cell>
          <cell r="AG101">
            <v>-14.776951672862445</v>
          </cell>
          <cell r="AH101">
            <v>-14.92682926829268</v>
          </cell>
          <cell r="AI101">
            <v>-28.44889206576127</v>
          </cell>
          <cell r="AJ101">
            <v>3.5299598220579043</v>
          </cell>
          <cell r="AK101">
            <v>-11.499148659198918</v>
          </cell>
          <cell r="AL101">
            <v>-23.750671681891472</v>
          </cell>
          <cell r="AM101">
            <v>-14.791382422664451</v>
          </cell>
          <cell r="AN101">
            <v>-11.919484497219946</v>
          </cell>
          <cell r="AO101">
            <v>-13.160932809974593</v>
          </cell>
          <cell r="AP101">
            <v>-27.687954729183513</v>
          </cell>
          <cell r="AQ101">
            <v>-34.95404979952215</v>
          </cell>
          <cell r="AR101">
            <v>-29.807883990579043</v>
          </cell>
          <cell r="AS101">
            <v>-24.22625400213448</v>
          </cell>
          <cell r="AT101">
            <v>-26.616934671777553</v>
          </cell>
          <cell r="AU101">
            <v>-23.173632330039528</v>
          </cell>
          <cell r="AV101">
            <v>-11.774509803921562</v>
          </cell>
          <cell r="AW101">
            <v>-21.126463453222225</v>
          </cell>
        </row>
        <row r="102">
          <cell r="A102">
            <v>94</v>
          </cell>
          <cell r="B102">
            <v>40087</v>
          </cell>
          <cell r="C102">
            <v>35.7</v>
          </cell>
          <cell r="D102">
            <v>88.0754419589532</v>
          </cell>
          <cell r="E102">
            <v>67.25121090539953</v>
          </cell>
          <cell r="F102">
            <v>92.8</v>
          </cell>
          <cell r="G102">
            <v>89.78428870150938</v>
          </cell>
          <cell r="H102">
            <v>90.86083262387194</v>
          </cell>
          <cell r="I102">
            <v>115.6</v>
          </cell>
          <cell r="J102">
            <v>83</v>
          </cell>
          <cell r="K102">
            <v>64.45486467173312</v>
          </cell>
          <cell r="L102">
            <v>95.63918042813454</v>
          </cell>
          <cell r="M102">
            <v>103.1</v>
          </cell>
          <cell r="N102">
            <v>87.07061880444198</v>
          </cell>
          <cell r="O102">
            <v>72.60479205547358</v>
          </cell>
          <cell r="P102">
            <v>108.5</v>
          </cell>
          <cell r="Q102">
            <v>87.6</v>
          </cell>
          <cell r="R102">
            <v>87.59180570970942</v>
          </cell>
          <cell r="S102">
            <v>0.008194290290575168</v>
          </cell>
          <cell r="T102">
            <v>3.7790697674418725</v>
          </cell>
          <cell r="U102">
            <v>-15.808808571839267</v>
          </cell>
          <cell r="V102">
            <v>-22.66866037600411</v>
          </cell>
          <cell r="W102">
            <v>-3.0303030303030365</v>
          </cell>
          <cell r="X102">
            <v>0.9561991293377403</v>
          </cell>
          <cell r="Y102">
            <v>-2.902035482385712</v>
          </cell>
          <cell r="Z102">
            <v>22.978723404255312</v>
          </cell>
          <cell r="AA102">
            <v>-21.02759276879162</v>
          </cell>
          <cell r="AB102">
            <v>-24.570301238653986</v>
          </cell>
          <cell r="AC102">
            <v>-10.868713574547554</v>
          </cell>
          <cell r="AD102">
            <v>-12.995780590717304</v>
          </cell>
          <cell r="AE102">
            <v>47.124343232765725</v>
          </cell>
          <cell r="AF102">
            <v>-13.807158210900647</v>
          </cell>
          <cell r="AG102">
            <v>42.388451443569544</v>
          </cell>
          <cell r="AH102">
            <v>0.5740528128587831</v>
          </cell>
          <cell r="AI102">
            <v>-26.007487337590845</v>
          </cell>
          <cell r="AJ102">
            <v>1.4436955519248162</v>
          </cell>
          <cell r="AK102">
            <v>-12.412665104680936</v>
          </cell>
          <cell r="AL102">
            <v>-21.818358994348095</v>
          </cell>
          <cell r="AM102">
            <v>-13.242837471824073</v>
          </cell>
          <cell r="AN102">
            <v>-11.097574869184342</v>
          </cell>
          <cell r="AO102">
            <v>-9.622995209331386</v>
          </cell>
          <cell r="AP102">
            <v>-27.048506440120583</v>
          </cell>
          <cell r="AQ102">
            <v>-34.00294497747943</v>
          </cell>
          <cell r="AR102">
            <v>-27.974715641613386</v>
          </cell>
          <cell r="AS102">
            <v>-23.0682213713888</v>
          </cell>
          <cell r="AT102">
            <v>-22.711478720171026</v>
          </cell>
          <cell r="AU102">
            <v>-22.35078832816415</v>
          </cell>
          <cell r="AV102">
            <v>-8.009487319832125</v>
          </cell>
          <cell r="AW102">
            <v>-19.30061823802164</v>
          </cell>
        </row>
        <row r="103">
          <cell r="A103">
            <v>95</v>
          </cell>
          <cell r="B103">
            <v>40118</v>
          </cell>
          <cell r="C103">
            <v>37.3</v>
          </cell>
          <cell r="D103">
            <v>83.99323487892279</v>
          </cell>
          <cell r="E103">
            <v>55.02430318557549</v>
          </cell>
          <cell r="F103">
            <v>84</v>
          </cell>
          <cell r="G103">
            <v>91.81803366662758</v>
          </cell>
          <cell r="H103">
            <v>100.16567682615359</v>
          </cell>
          <cell r="I103">
            <v>107.9</v>
          </cell>
          <cell r="J103">
            <v>75.3</v>
          </cell>
          <cell r="K103">
            <v>63.128462489372474</v>
          </cell>
          <cell r="L103">
            <v>97.55996672782874</v>
          </cell>
          <cell r="M103">
            <v>90</v>
          </cell>
          <cell r="N103">
            <v>93.26847656958364</v>
          </cell>
          <cell r="O103">
            <v>71.34712877285207</v>
          </cell>
          <cell r="P103">
            <v>117.4</v>
          </cell>
          <cell r="Q103">
            <v>88.2</v>
          </cell>
          <cell r="R103">
            <v>88.14379825580693</v>
          </cell>
          <cell r="S103">
            <v>0.05620174419307489</v>
          </cell>
          <cell r="T103">
            <v>4.775280898876392</v>
          </cell>
          <cell r="U103">
            <v>-9.884186255583753</v>
          </cell>
          <cell r="V103">
            <v>-15.659971193232261</v>
          </cell>
          <cell r="W103">
            <v>-11.485774499473136</v>
          </cell>
          <cell r="X103">
            <v>8.412183496473885</v>
          </cell>
          <cell r="Y103">
            <v>12.410437872876457</v>
          </cell>
          <cell r="Z103">
            <v>20.693512304250557</v>
          </cell>
          <cell r="AA103">
            <v>-20.233050847457633</v>
          </cell>
          <cell r="AB103">
            <v>-21.99153426023875</v>
          </cell>
          <cell r="AC103">
            <v>-6.535989986064317</v>
          </cell>
          <cell r="AD103">
            <v>-20.49469964664311</v>
          </cell>
          <cell r="AE103">
            <v>10.656142098001157</v>
          </cell>
          <cell r="AF103">
            <v>-12.699616997008201</v>
          </cell>
          <cell r="AG103">
            <v>31.173184357541906</v>
          </cell>
          <cell r="AH103">
            <v>-1.0101010101010006</v>
          </cell>
          <cell r="AI103">
            <v>-23.769654890749447</v>
          </cell>
          <cell r="AJ103">
            <v>0.45037864306770703</v>
          </cell>
          <cell r="AK103">
            <v>-12.600389399481394</v>
          </cell>
          <cell r="AL103">
            <v>-20.943715993220966</v>
          </cell>
          <cell r="AM103">
            <v>-11.38856285840333</v>
          </cell>
          <cell r="AN103">
            <v>-9.2201824864877</v>
          </cell>
          <cell r="AO103">
            <v>-7.040777439024376</v>
          </cell>
          <cell r="AP103">
            <v>-26.50744260364982</v>
          </cell>
          <cell r="AQ103">
            <v>-33.04418313405261</v>
          </cell>
          <cell r="AR103">
            <v>-26.1297792659914</v>
          </cell>
          <cell r="AS103">
            <v>-22.837452471482887</v>
          </cell>
          <cell r="AT103">
            <v>-20.371148192101842</v>
          </cell>
          <cell r="AU103">
            <v>-21.592796226218898</v>
          </cell>
          <cell r="AV103">
            <v>-5.051868094796304</v>
          </cell>
          <cell r="AW103">
            <v>-17.85110735568796</v>
          </cell>
        </row>
        <row r="104">
          <cell r="A104">
            <v>96</v>
          </cell>
          <cell r="B104">
            <v>40148</v>
          </cell>
          <cell r="C104">
            <v>26.4</v>
          </cell>
          <cell r="D104">
            <v>95.12117548050821</v>
          </cell>
          <cell r="E104">
            <v>60.96458258809881</v>
          </cell>
          <cell r="F104">
            <v>65.9</v>
          </cell>
          <cell r="G104">
            <v>78.51119177887848</v>
          </cell>
          <cell r="H104">
            <v>91.79252681764004</v>
          </cell>
          <cell r="I104">
            <v>89.2</v>
          </cell>
          <cell r="J104">
            <v>53.8</v>
          </cell>
          <cell r="K104">
            <v>51.562418956910896</v>
          </cell>
          <cell r="L104">
            <v>89.83216391437308</v>
          </cell>
          <cell r="M104">
            <v>88.3</v>
          </cell>
          <cell r="N104">
            <v>63.303526134047864</v>
          </cell>
          <cell r="O104">
            <v>58.24590543564288</v>
          </cell>
          <cell r="P104">
            <v>111.3</v>
          </cell>
          <cell r="Q104">
            <v>76.4</v>
          </cell>
          <cell r="R104">
            <v>76.36581872205957</v>
          </cell>
          <cell r="S104">
            <v>0.034181277940433574</v>
          </cell>
          <cell r="T104">
            <v>5.599999999999994</v>
          </cell>
          <cell r="U104">
            <v>5.954750750617896</v>
          </cell>
          <cell r="V104">
            <v>-22.253223890702234</v>
          </cell>
          <cell r="W104">
            <v>-13.060686015831124</v>
          </cell>
          <cell r="X104">
            <v>-3.5754326484313355</v>
          </cell>
          <cell r="Y104">
            <v>22.32891087657783</v>
          </cell>
          <cell r="Z104">
            <v>25.45710267229256</v>
          </cell>
          <cell r="AA104">
            <v>-22.81205164992827</v>
          </cell>
          <cell r="AB104">
            <v>-27.604071164304738</v>
          </cell>
          <cell r="AC104">
            <v>25.251046008976918</v>
          </cell>
          <cell r="AD104">
            <v>-19.28702010968922</v>
          </cell>
          <cell r="AE104">
            <v>18.866338144707388</v>
          </cell>
          <cell r="AF104">
            <v>-15.899458198252079</v>
          </cell>
          <cell r="AG104">
            <v>-8.319604612850089</v>
          </cell>
          <cell r="AH104">
            <v>-3.0456852791878064</v>
          </cell>
          <cell r="AI104">
            <v>-22.34311249271422</v>
          </cell>
          <cell r="AJ104">
            <v>0.8790719707459272</v>
          </cell>
          <cell r="AK104">
            <v>-13.227512914739679</v>
          </cell>
          <cell r="AL104">
            <v>-20.44448157740833</v>
          </cell>
          <cell r="AM104">
            <v>-10.794300135837641</v>
          </cell>
          <cell r="AN104">
            <v>-7.232143144236142</v>
          </cell>
          <cell r="AO104">
            <v>-4.979030962791089</v>
          </cell>
          <cell r="AP104">
            <v>-26.302828090244677</v>
          </cell>
          <cell r="AQ104">
            <v>-32.68709568015517</v>
          </cell>
          <cell r="AR104">
            <v>-23.2612609891613</v>
          </cell>
          <cell r="AS104">
            <v>-22.55430820819361</v>
          </cell>
          <cell r="AT104">
            <v>-18.706084632034507</v>
          </cell>
          <cell r="AU104">
            <v>-21.237513586883193</v>
          </cell>
          <cell r="AV104">
            <v>-5.355366842628729</v>
          </cell>
          <cell r="AW104">
            <v>-16.881389743163478</v>
          </cell>
        </row>
        <row r="105">
          <cell r="A105">
            <v>97</v>
          </cell>
          <cell r="B105">
            <v>40179</v>
          </cell>
          <cell r="C105">
            <v>21.1</v>
          </cell>
          <cell r="D105">
            <v>85.13397871647301</v>
          </cell>
          <cell r="E105">
            <v>68.57575385507808</v>
          </cell>
          <cell r="F105">
            <v>58.3</v>
          </cell>
          <cell r="G105">
            <v>86.68972606542108</v>
          </cell>
          <cell r="H105">
            <v>89.25155797718371</v>
          </cell>
          <cell r="I105">
            <v>97</v>
          </cell>
          <cell r="J105">
            <v>51.3</v>
          </cell>
          <cell r="K105">
            <v>52.00877534308024</v>
          </cell>
          <cell r="L105">
            <v>71.9662483180428</v>
          </cell>
          <cell r="M105">
            <v>64.9</v>
          </cell>
          <cell r="N105">
            <v>92.23719179932256</v>
          </cell>
          <cell r="O105">
            <v>57.676988818645796</v>
          </cell>
          <cell r="P105">
            <v>95.9</v>
          </cell>
          <cell r="Q105">
            <v>76.2</v>
          </cell>
          <cell r="R105">
            <v>76.18543174592224</v>
          </cell>
          <cell r="S105">
            <v>0.014568254077758525</v>
          </cell>
          <cell r="T105">
            <v>-16.60079051383399</v>
          </cell>
          <cell r="U105">
            <v>-12.900677419897974</v>
          </cell>
          <cell r="V105">
            <v>-53.38546938982158</v>
          </cell>
          <cell r="W105">
            <v>-26.850690087829364</v>
          </cell>
          <cell r="X105">
            <v>24.702728077314013</v>
          </cell>
          <cell r="Y105">
            <v>1.933493956110371</v>
          </cell>
          <cell r="Z105">
            <v>42.64705882352941</v>
          </cell>
          <cell r="AA105">
            <v>-30.393487109905028</v>
          </cell>
          <cell r="AB105">
            <v>-11.290563895952152</v>
          </cell>
          <cell r="AC105">
            <v>0.18705995959140675</v>
          </cell>
          <cell r="AD105">
            <v>-24.004683840749415</v>
          </cell>
          <cell r="AE105">
            <v>92.18022044695581</v>
          </cell>
          <cell r="AF105">
            <v>12.785956867373452</v>
          </cell>
          <cell r="AG105">
            <v>-15.655233069481087</v>
          </cell>
          <cell r="AH105">
            <v>1.8716577540107031</v>
          </cell>
          <cell r="AI105">
            <v>-16.60079051383399</v>
          </cell>
          <cell r="AJ105">
            <v>-12.900677419897974</v>
          </cell>
          <cell r="AK105">
            <v>-53.38546938982158</v>
          </cell>
          <cell r="AL105">
            <v>-26.850690087829364</v>
          </cell>
          <cell r="AM105">
            <v>24.702728077314013</v>
          </cell>
          <cell r="AN105">
            <v>1.933493956110371</v>
          </cell>
          <cell r="AO105">
            <v>42.64705882352941</v>
          </cell>
          <cell r="AP105">
            <v>-30.393487109905028</v>
          </cell>
          <cell r="AQ105">
            <v>-11.290563895952152</v>
          </cell>
          <cell r="AR105">
            <v>0.18705995959140675</v>
          </cell>
          <cell r="AS105">
            <v>-24.004683840749415</v>
          </cell>
          <cell r="AT105">
            <v>92.18022044695581</v>
          </cell>
          <cell r="AU105">
            <v>12.785956867373452</v>
          </cell>
          <cell r="AV105">
            <v>-15.655233069481087</v>
          </cell>
          <cell r="AW105">
            <v>1.8716577540107031</v>
          </cell>
        </row>
        <row r="106">
          <cell r="A106">
            <v>98</v>
          </cell>
          <cell r="B106">
            <v>40210</v>
          </cell>
          <cell r="C106">
            <v>29.2</v>
          </cell>
          <cell r="D106">
            <v>91.28856661961125</v>
          </cell>
          <cell r="E106">
            <v>96.24915260791802</v>
          </cell>
          <cell r="F106">
            <v>52.7</v>
          </cell>
          <cell r="G106">
            <v>85.30714783584898</v>
          </cell>
          <cell r="H106">
            <v>95.53548569725864</v>
          </cell>
          <cell r="I106">
            <v>99.8</v>
          </cell>
          <cell r="J106">
            <v>67.7</v>
          </cell>
          <cell r="K106">
            <v>56.31602449418158</v>
          </cell>
          <cell r="L106">
            <v>90.2976773088685</v>
          </cell>
          <cell r="M106">
            <v>88.1</v>
          </cell>
          <cell r="N106">
            <v>98.01750360463066</v>
          </cell>
          <cell r="O106">
            <v>72.33939367291038</v>
          </cell>
          <cell r="P106">
            <v>85.3</v>
          </cell>
          <cell r="Q106">
            <v>83.2</v>
          </cell>
          <cell r="R106">
            <v>83.15827763045756</v>
          </cell>
          <cell r="S106">
            <v>0.04172236954244113</v>
          </cell>
          <cell r="T106">
            <v>-20.218579234972683</v>
          </cell>
          <cell r="U106">
            <v>-17.828620528636513</v>
          </cell>
          <cell r="V106">
            <v>-33.300118720794934</v>
          </cell>
          <cell r="W106">
            <v>-20.632530120481928</v>
          </cell>
          <cell r="X106">
            <v>16.232371192783983</v>
          </cell>
          <cell r="Y106">
            <v>5.1524980876824715</v>
          </cell>
          <cell r="Z106">
            <v>25.53459119496855</v>
          </cell>
          <cell r="AA106">
            <v>-10.803689064558633</v>
          </cell>
          <cell r="AB106">
            <v>-14.19541939032263</v>
          </cell>
          <cell r="AC106">
            <v>6.261303435154889</v>
          </cell>
          <cell r="AD106">
            <v>-4.962243797195263</v>
          </cell>
          <cell r="AE106">
            <v>15.292730695420584</v>
          </cell>
          <cell r="AF106">
            <v>-16.39920050680768</v>
          </cell>
          <cell r="AG106">
            <v>-22.38398544131029</v>
          </cell>
          <cell r="AH106">
            <v>-5.239179954441907</v>
          </cell>
          <cell r="AI106">
            <v>-18.739903069466894</v>
          </cell>
          <cell r="AJ106">
            <v>-15.522178949752158</v>
          </cell>
          <cell r="AK106">
            <v>-43.439651278029615</v>
          </cell>
          <cell r="AL106">
            <v>-24.024640657084202</v>
          </cell>
          <cell r="AM106">
            <v>20.352668511645224</v>
          </cell>
          <cell r="AN106">
            <v>3.5727264207841953</v>
          </cell>
          <cell r="AO106">
            <v>33.42372881355933</v>
          </cell>
          <cell r="AP106">
            <v>-20.454545454545467</v>
          </cell>
          <cell r="AQ106">
            <v>-12.824865641577057</v>
          </cell>
          <cell r="AR106">
            <v>3.4787805169853843</v>
          </cell>
          <cell r="AS106">
            <v>-14.093206064008996</v>
          </cell>
          <cell r="AT106">
            <v>43.03642815596411</v>
          </cell>
          <cell r="AU106">
            <v>-5.558019446041735</v>
          </cell>
          <cell r="AV106">
            <v>-18.9624329159213</v>
          </cell>
          <cell r="AW106">
            <v>-1.968019680196795</v>
          </cell>
        </row>
        <row r="107">
          <cell r="A107">
            <v>99</v>
          </cell>
          <cell r="B107">
            <v>40238</v>
          </cell>
          <cell r="C107">
            <v>41.7</v>
          </cell>
          <cell r="D107">
            <v>102.02318818547074</v>
          </cell>
          <cell r="E107">
            <v>96.54271861555569</v>
          </cell>
          <cell r="F107">
            <v>59.7</v>
          </cell>
          <cell r="G107">
            <v>90.51678766831772</v>
          </cell>
          <cell r="H107">
            <v>117.44164438957942</v>
          </cell>
          <cell r="I107">
            <v>111.3</v>
          </cell>
          <cell r="J107">
            <v>79.8</v>
          </cell>
          <cell r="K107">
            <v>66.62766131682307</v>
          </cell>
          <cell r="L107">
            <v>92.14790262996941</v>
          </cell>
          <cell r="M107">
            <v>94.1</v>
          </cell>
          <cell r="N107">
            <v>102.02559522375341</v>
          </cell>
          <cell r="O107">
            <v>78.90261929654854</v>
          </cell>
          <cell r="P107">
            <v>90.1</v>
          </cell>
          <cell r="Q107">
            <v>90.5</v>
          </cell>
          <cell r="R107">
            <v>90.46695814215272</v>
          </cell>
          <cell r="S107">
            <v>0.0330418578472802</v>
          </cell>
          <cell r="T107">
            <v>13.008130081300825</v>
          </cell>
          <cell r="U107">
            <v>-12.72574083233495</v>
          </cell>
          <cell r="V107">
            <v>-23.37310806112546</v>
          </cell>
          <cell r="W107">
            <v>-24.999999999999993</v>
          </cell>
          <cell r="X107">
            <v>4.9260952890975505</v>
          </cell>
          <cell r="Y107">
            <v>22.17633410866017</v>
          </cell>
          <cell r="Z107">
            <v>47.6127320954907</v>
          </cell>
          <cell r="AA107">
            <v>0.125470514429102</v>
          </cell>
          <cell r="AB107">
            <v>2.129243682617292</v>
          </cell>
          <cell r="AC107">
            <v>7.4413170833554805</v>
          </cell>
          <cell r="AD107">
            <v>-7.925636007827796</v>
          </cell>
          <cell r="AE107">
            <v>-9.903359519257995</v>
          </cell>
          <cell r="AF107">
            <v>-9.623836023755514</v>
          </cell>
          <cell r="AG107">
            <v>-23.253833049403756</v>
          </cell>
          <cell r="AH107">
            <v>-5.925155925155928</v>
          </cell>
          <cell r="AI107">
            <v>-6.882591093117416</v>
          </cell>
          <cell r="AJ107">
            <v>-14.518605966287215</v>
          </cell>
          <cell r="AK107">
            <v>-37.38271012964804</v>
          </cell>
          <cell r="AL107">
            <v>-24.368630926007977</v>
          </cell>
          <cell r="AM107">
            <v>14.545795489163579</v>
          </cell>
          <cell r="AN107">
            <v>10.086466939334434</v>
          </cell>
          <cell r="AO107">
            <v>38.22341857335129</v>
          </cell>
          <cell r="AP107">
            <v>-13.30135194068906</v>
          </cell>
          <cell r="AQ107">
            <v>-7.676652842175422</v>
          </cell>
          <cell r="AR107">
            <v>4.879792777185657</v>
          </cell>
          <cell r="AS107">
            <v>-11.844452372458091</v>
          </cell>
          <cell r="AT107">
            <v>18.691763944881306</v>
          </cell>
          <cell r="AU107">
            <v>-7.135832435369657</v>
          </cell>
          <cell r="AV107">
            <v>-20.439882697947226</v>
          </cell>
          <cell r="AW107">
            <v>-3.4389489953632166</v>
          </cell>
        </row>
        <row r="108">
          <cell r="A108">
            <v>100</v>
          </cell>
          <cell r="B108">
            <v>40269</v>
          </cell>
          <cell r="C108">
            <v>55.6</v>
          </cell>
          <cell r="D108">
            <v>90.33091758062766</v>
          </cell>
          <cell r="E108">
            <v>42.13681249093634</v>
          </cell>
          <cell r="F108">
            <v>49.9</v>
          </cell>
          <cell r="G108">
            <v>91.6880155934838</v>
          </cell>
          <cell r="H108">
            <v>113.44956793802146</v>
          </cell>
          <cell r="I108">
            <v>99.5</v>
          </cell>
          <cell r="J108">
            <v>72.1</v>
          </cell>
          <cell r="K108">
            <v>55.8994278084071</v>
          </cell>
          <cell r="L108">
            <v>84.73363376146787</v>
          </cell>
          <cell r="M108">
            <v>97.3</v>
          </cell>
          <cell r="N108">
            <v>82.21373881042749</v>
          </cell>
          <cell r="O108">
            <v>63.2523357728423</v>
          </cell>
          <cell r="P108">
            <v>78.6</v>
          </cell>
          <cell r="Q108">
            <v>79.4</v>
          </cell>
          <cell r="R108">
            <v>79.37294721302122</v>
          </cell>
          <cell r="S108">
            <v>0.027052786978785548</v>
          </cell>
          <cell r="T108">
            <v>95.08771929824562</v>
          </cell>
          <cell r="U108">
            <v>-10.606560803075512</v>
          </cell>
          <cell r="V108">
            <v>-28.3114000521049</v>
          </cell>
          <cell r="W108">
            <v>-19.903691813804173</v>
          </cell>
          <cell r="X108">
            <v>22.316380984564297</v>
          </cell>
          <cell r="Y108">
            <v>24.000202669048086</v>
          </cell>
          <cell r="Z108">
            <v>24.53066332916144</v>
          </cell>
          <cell r="AA108">
            <v>-0.6887052341597797</v>
          </cell>
          <cell r="AB108">
            <v>-9.303721913262162</v>
          </cell>
          <cell r="AC108">
            <v>26.902591572583194</v>
          </cell>
          <cell r="AD108">
            <v>1.3541666666666639</v>
          </cell>
          <cell r="AE108">
            <v>-15.802295555051579</v>
          </cell>
          <cell r="AF108">
            <v>-15.661335348616861</v>
          </cell>
          <cell r="AG108">
            <v>-1.256281407035176</v>
          </cell>
          <cell r="AH108">
            <v>-1.4888337468982489</v>
          </cell>
          <cell r="AI108">
            <v>15.946582875098178</v>
          </cell>
          <cell r="AJ108">
            <v>-13.592366395211297</v>
          </cell>
          <cell r="AK108">
            <v>-36.26299328516746</v>
          </cell>
          <cell r="AL108">
            <v>-23.402777777777782</v>
          </cell>
          <cell r="AM108">
            <v>16.46098403458604</v>
          </cell>
          <cell r="AN108">
            <v>13.56429992560724</v>
          </cell>
          <cell r="AO108">
            <v>34.61030383091149</v>
          </cell>
          <cell r="AP108">
            <v>-10.26830076184167</v>
          </cell>
          <cell r="AQ108">
            <v>-8.075971408747638</v>
          </cell>
          <cell r="AR108">
            <v>9.633301937732094</v>
          </cell>
          <cell r="AS108">
            <v>-8.477278766941279</v>
          </cell>
          <cell r="AT108">
            <v>8.897713864651546</v>
          </cell>
          <cell r="AU108">
            <v>-9.267360292557546</v>
          </cell>
          <cell r="AV108">
            <v>-16.809320019020458</v>
          </cell>
          <cell r="AW108">
            <v>-2.975839717147898</v>
          </cell>
        </row>
      </sheetData>
      <sheetData sheetId="10">
        <row r="9">
          <cell r="A9">
            <v>1</v>
          </cell>
          <cell r="B9">
            <v>37257</v>
          </cell>
          <cell r="C9">
            <v>86.5</v>
          </cell>
          <cell r="D9">
            <v>75.3</v>
          </cell>
          <cell r="E9">
            <v>92.9</v>
          </cell>
          <cell r="F9">
            <v>86.1</v>
          </cell>
          <cell r="G9">
            <v>87.8</v>
          </cell>
          <cell r="H9">
            <v>100.5</v>
          </cell>
          <cell r="I9">
            <v>88.9</v>
          </cell>
          <cell r="J9">
            <v>88.38236546279319</v>
          </cell>
          <cell r="K9">
            <v>0.517634537206817</v>
          </cell>
        </row>
        <row r="10">
          <cell r="A10">
            <v>2</v>
          </cell>
          <cell r="B10">
            <v>37288</v>
          </cell>
          <cell r="C10">
            <v>93.5</v>
          </cell>
          <cell r="D10">
            <v>74</v>
          </cell>
          <cell r="E10">
            <v>104.5</v>
          </cell>
          <cell r="F10">
            <v>92.5</v>
          </cell>
          <cell r="G10">
            <v>90.8</v>
          </cell>
          <cell r="H10">
            <v>88.3</v>
          </cell>
          <cell r="I10">
            <v>91.5</v>
          </cell>
          <cell r="J10">
            <v>91.25824366394303</v>
          </cell>
          <cell r="K10">
            <v>0.2417563360569659</v>
          </cell>
        </row>
        <row r="11">
          <cell r="A11">
            <v>3</v>
          </cell>
          <cell r="B11">
            <v>37316</v>
          </cell>
          <cell r="C11">
            <v>95.2</v>
          </cell>
          <cell r="D11">
            <v>80.3</v>
          </cell>
          <cell r="E11">
            <v>103.5</v>
          </cell>
          <cell r="F11">
            <v>86.2</v>
          </cell>
          <cell r="G11">
            <v>90.3</v>
          </cell>
          <cell r="H11">
            <v>100.6</v>
          </cell>
          <cell r="I11">
            <v>91.6</v>
          </cell>
          <cell r="J11">
            <v>91.05648450914502</v>
          </cell>
          <cell r="K11">
            <v>0.543515490854972</v>
          </cell>
        </row>
        <row r="12">
          <cell r="A12">
            <v>4</v>
          </cell>
          <cell r="B12">
            <v>37347</v>
          </cell>
          <cell r="C12">
            <v>97.7</v>
          </cell>
          <cell r="D12">
            <v>91</v>
          </cell>
          <cell r="E12">
            <v>101.5</v>
          </cell>
          <cell r="F12">
            <v>102.8</v>
          </cell>
          <cell r="G12">
            <v>92.6</v>
          </cell>
          <cell r="H12">
            <v>111</v>
          </cell>
          <cell r="I12">
            <v>99.3</v>
          </cell>
          <cell r="J12">
            <v>98.95502691851988</v>
          </cell>
          <cell r="K12">
            <v>0.34497308148011996</v>
          </cell>
        </row>
        <row r="13">
          <cell r="A13">
            <v>5</v>
          </cell>
          <cell r="B13">
            <v>37377</v>
          </cell>
          <cell r="C13">
            <v>103.1</v>
          </cell>
          <cell r="D13">
            <v>90</v>
          </cell>
          <cell r="E13">
            <v>110.5</v>
          </cell>
          <cell r="F13">
            <v>104.7</v>
          </cell>
          <cell r="G13">
            <v>101</v>
          </cell>
          <cell r="H13">
            <v>109</v>
          </cell>
          <cell r="I13">
            <v>103.7</v>
          </cell>
          <cell r="J13">
            <v>103.34283131799442</v>
          </cell>
          <cell r="K13">
            <v>0.35716868200557883</v>
          </cell>
        </row>
        <row r="14">
          <cell r="A14">
            <v>6</v>
          </cell>
          <cell r="B14">
            <v>37408</v>
          </cell>
          <cell r="C14">
            <v>91.1</v>
          </cell>
          <cell r="D14">
            <v>81.4</v>
          </cell>
          <cell r="E14">
            <v>96.6</v>
          </cell>
          <cell r="F14">
            <v>98.3</v>
          </cell>
          <cell r="G14">
            <v>94.4</v>
          </cell>
          <cell r="H14">
            <v>100.1</v>
          </cell>
          <cell r="I14">
            <v>95.7</v>
          </cell>
          <cell r="J14">
            <v>95.455579336938</v>
          </cell>
          <cell r="K14">
            <v>0.2444206630620016</v>
          </cell>
        </row>
        <row r="15">
          <cell r="A15">
            <v>7</v>
          </cell>
          <cell r="B15">
            <v>37438</v>
          </cell>
          <cell r="C15">
            <v>92.8</v>
          </cell>
          <cell r="D15">
            <v>79.9</v>
          </cell>
          <cell r="E15">
            <v>100.1</v>
          </cell>
          <cell r="F15">
            <v>89.5</v>
          </cell>
          <cell r="G15">
            <v>96.6</v>
          </cell>
          <cell r="H15">
            <v>96.3</v>
          </cell>
          <cell r="I15">
            <v>93.7</v>
          </cell>
          <cell r="J15">
            <v>93.36787224570284</v>
          </cell>
          <cell r="K15">
            <v>0.33212775429716146</v>
          </cell>
        </row>
        <row r="16">
          <cell r="A16">
            <v>8</v>
          </cell>
          <cell r="B16">
            <v>37469</v>
          </cell>
          <cell r="C16">
            <v>73.3</v>
          </cell>
          <cell r="D16">
            <v>61.7</v>
          </cell>
          <cell r="E16">
            <v>80</v>
          </cell>
          <cell r="F16">
            <v>50.3</v>
          </cell>
          <cell r="G16">
            <v>61.3</v>
          </cell>
          <cell r="H16">
            <v>85.1</v>
          </cell>
          <cell r="I16">
            <v>64.1</v>
          </cell>
          <cell r="J16">
            <v>63.14615996789285</v>
          </cell>
          <cell r="K16">
            <v>0.953840032107145</v>
          </cell>
        </row>
        <row r="17">
          <cell r="A17">
            <v>9</v>
          </cell>
          <cell r="B17">
            <v>37500</v>
          </cell>
          <cell r="C17">
            <v>99.8</v>
          </cell>
          <cell r="D17">
            <v>84.9</v>
          </cell>
          <cell r="E17">
            <v>108.2</v>
          </cell>
          <cell r="F17">
            <v>99.9</v>
          </cell>
          <cell r="G17">
            <v>96.2</v>
          </cell>
          <cell r="H17">
            <v>93.1</v>
          </cell>
          <cell r="I17">
            <v>97.6</v>
          </cell>
          <cell r="J17">
            <v>97.46560462109062</v>
          </cell>
          <cell r="K17">
            <v>0.13439537890937459</v>
          </cell>
        </row>
        <row r="18">
          <cell r="A18">
            <v>10</v>
          </cell>
          <cell r="B18">
            <v>37530</v>
          </cell>
          <cell r="C18">
            <v>103.8</v>
          </cell>
          <cell r="D18">
            <v>93.8</v>
          </cell>
          <cell r="E18">
            <v>109.5</v>
          </cell>
          <cell r="F18">
            <v>97.1</v>
          </cell>
          <cell r="G18">
            <v>103.4</v>
          </cell>
          <cell r="H18">
            <v>91.7</v>
          </cell>
          <cell r="I18">
            <v>99.9</v>
          </cell>
          <cell r="J18">
            <v>99.94827772411104</v>
          </cell>
          <cell r="K18">
            <v>-0.04827772411103126</v>
          </cell>
        </row>
        <row r="19">
          <cell r="A19">
            <v>11</v>
          </cell>
          <cell r="B19">
            <v>37561</v>
          </cell>
          <cell r="C19">
            <v>89.6</v>
          </cell>
          <cell r="D19">
            <v>81.9</v>
          </cell>
          <cell r="E19">
            <v>94</v>
          </cell>
          <cell r="F19">
            <v>91.7</v>
          </cell>
          <cell r="G19">
            <v>101.4</v>
          </cell>
          <cell r="H19">
            <v>91.3</v>
          </cell>
          <cell r="I19">
            <v>94.7</v>
          </cell>
          <cell r="J19">
            <v>94.58808659336873</v>
          </cell>
          <cell r="K19">
            <v>0.11191340663127392</v>
          </cell>
        </row>
        <row r="20">
          <cell r="A20">
            <v>12</v>
          </cell>
          <cell r="B20">
            <v>37591</v>
          </cell>
          <cell r="C20">
            <v>75.8</v>
          </cell>
          <cell r="D20">
            <v>59</v>
          </cell>
          <cell r="E20">
            <v>85.4</v>
          </cell>
          <cell r="F20">
            <v>71.3</v>
          </cell>
          <cell r="G20">
            <v>82.4</v>
          </cell>
          <cell r="H20">
            <v>80.1</v>
          </cell>
          <cell r="I20">
            <v>77.5</v>
          </cell>
          <cell r="J20">
            <v>77.0520083529758</v>
          </cell>
          <cell r="K20">
            <v>0.447991647024196</v>
          </cell>
        </row>
        <row r="21">
          <cell r="A21">
            <v>13</v>
          </cell>
          <cell r="B21">
            <v>37622</v>
          </cell>
          <cell r="C21">
            <v>87.8</v>
          </cell>
          <cell r="D21">
            <v>78.5</v>
          </cell>
          <cell r="E21">
            <v>93.1</v>
          </cell>
          <cell r="F21">
            <v>85.2</v>
          </cell>
          <cell r="G21">
            <v>94.4</v>
          </cell>
          <cell r="H21">
            <v>89.2</v>
          </cell>
          <cell r="I21">
            <v>89.6</v>
          </cell>
          <cell r="J21">
            <v>89.39962778456321</v>
          </cell>
          <cell r="K21">
            <v>0.2003722154367864</v>
          </cell>
          <cell r="L21">
            <v>1.5028901734104012</v>
          </cell>
          <cell r="M21">
            <v>4.249667994687919</v>
          </cell>
          <cell r="N21">
            <v>0.21528525296016</v>
          </cell>
          <cell r="O21">
            <v>-1.045296167247377</v>
          </cell>
          <cell r="P21">
            <v>7.517084282460147</v>
          </cell>
          <cell r="Q21">
            <v>-11.24378109452736</v>
          </cell>
          <cell r="R21">
            <v>0.7874015748031368</v>
          </cell>
          <cell r="T21">
            <v>1.5028901734104012</v>
          </cell>
          <cell r="U21">
            <v>4.249667994687919</v>
          </cell>
          <cell r="V21">
            <v>0.21528525296016</v>
          </cell>
          <cell r="W21">
            <v>-1.045296167247377</v>
          </cell>
          <cell r="X21">
            <v>7.517084282460147</v>
          </cell>
          <cell r="Y21">
            <v>-11.24378109452736</v>
          </cell>
          <cell r="Z21">
            <v>0.7874015748031368</v>
          </cell>
        </row>
        <row r="22">
          <cell r="A22">
            <v>14</v>
          </cell>
          <cell r="B22">
            <v>37653</v>
          </cell>
          <cell r="C22">
            <v>97.5</v>
          </cell>
          <cell r="D22">
            <v>88.4</v>
          </cell>
          <cell r="E22">
            <v>102.7</v>
          </cell>
          <cell r="F22">
            <v>95.6</v>
          </cell>
          <cell r="G22">
            <v>93.5</v>
          </cell>
          <cell r="H22">
            <v>102.6</v>
          </cell>
          <cell r="I22">
            <v>96.3</v>
          </cell>
          <cell r="J22">
            <v>95.95311673037006</v>
          </cell>
          <cell r="K22">
            <v>0.34688326962994154</v>
          </cell>
          <cell r="L22">
            <v>4.27807486631016</v>
          </cell>
          <cell r="M22">
            <v>19.459459459459467</v>
          </cell>
          <cell r="N22">
            <v>-1.7224880382775092</v>
          </cell>
          <cell r="O22">
            <v>3.3513513513513447</v>
          </cell>
          <cell r="P22">
            <v>2.9735682819383293</v>
          </cell>
          <cell r="Q22">
            <v>16.194790486976217</v>
          </cell>
          <cell r="R22">
            <v>5.245901639344259</v>
          </cell>
          <cell r="T22">
            <v>2.944444444444451</v>
          </cell>
          <cell r="U22">
            <v>11.78834561286001</v>
          </cell>
          <cell r="V22">
            <v>-0.8105369807497438</v>
          </cell>
          <cell r="W22">
            <v>1.2318029115341642</v>
          </cell>
          <cell r="X22">
            <v>5.207166853303478</v>
          </cell>
          <cell r="Y22">
            <v>1.5889830508474576</v>
          </cell>
          <cell r="Z22">
            <v>3.0487804878048625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90.8</v>
          </cell>
          <cell r="E23">
            <v>108.9</v>
          </cell>
          <cell r="F23">
            <v>101.4</v>
          </cell>
          <cell r="G23">
            <v>100.9</v>
          </cell>
          <cell r="H23">
            <v>103.7</v>
          </cell>
          <cell r="I23">
            <v>101.7</v>
          </cell>
          <cell r="J23">
            <v>101.51190072914937</v>
          </cell>
          <cell r="K23">
            <v>0.1880992708506284</v>
          </cell>
          <cell r="L23">
            <v>7.457983193277305</v>
          </cell>
          <cell r="M23">
            <v>13.07596513075965</v>
          </cell>
          <cell r="N23">
            <v>5.2173913043478315</v>
          </cell>
          <cell r="O23">
            <v>17.63341067285383</v>
          </cell>
          <cell r="P23">
            <v>11.738648947951283</v>
          </cell>
          <cell r="Q23">
            <v>3.081510934393647</v>
          </cell>
          <cell r="R23">
            <v>11.026200873362455</v>
          </cell>
          <cell r="T23">
            <v>4.50581395348838</v>
          </cell>
          <cell r="U23">
            <v>12.238675958188123</v>
          </cell>
          <cell r="V23">
            <v>1.262878032568973</v>
          </cell>
          <cell r="W23">
            <v>6.570996978851977</v>
          </cell>
          <cell r="X23">
            <v>7.4005206396429974</v>
          </cell>
          <cell r="Y23">
            <v>2.1078092605390597</v>
          </cell>
          <cell r="Z23">
            <v>5.735294117647046</v>
          </cell>
        </row>
        <row r="24">
          <cell r="A24">
            <v>16</v>
          </cell>
          <cell r="B24">
            <v>37712</v>
          </cell>
          <cell r="C24">
            <v>92.8</v>
          </cell>
          <cell r="D24">
            <v>82.9</v>
          </cell>
          <cell r="E24">
            <v>98.3</v>
          </cell>
          <cell r="F24">
            <v>92.7</v>
          </cell>
          <cell r="G24">
            <v>96.8</v>
          </cell>
          <cell r="H24">
            <v>91.2</v>
          </cell>
          <cell r="I24">
            <v>94</v>
          </cell>
          <cell r="J24">
            <v>93.8402291220718</v>
          </cell>
          <cell r="K24">
            <v>0.1597708779281959</v>
          </cell>
          <cell r="L24">
            <v>-5.015353121801438</v>
          </cell>
          <cell r="M24">
            <v>-8.901098901098894</v>
          </cell>
          <cell r="N24">
            <v>-3.1527093596059137</v>
          </cell>
          <cell r="O24">
            <v>-9.824902723735402</v>
          </cell>
          <cell r="P24">
            <v>4.535637149028081</v>
          </cell>
          <cell r="Q24">
            <v>-17.837837837837835</v>
          </cell>
          <cell r="R24">
            <v>-5.337361530715002</v>
          </cell>
          <cell r="T24">
            <v>2.011263073209991</v>
          </cell>
          <cell r="U24">
            <v>6.238303181534622</v>
          </cell>
          <cell r="V24">
            <v>0.14910536779326036</v>
          </cell>
          <cell r="W24">
            <v>1.985854189336238</v>
          </cell>
          <cell r="X24">
            <v>6.666666666666673</v>
          </cell>
          <cell r="Y24">
            <v>-3.4215784215784186</v>
          </cell>
          <cell r="Z24">
            <v>2.7740371667115418</v>
          </cell>
        </row>
        <row r="25">
          <cell r="A25">
            <v>17</v>
          </cell>
          <cell r="B25">
            <v>37742</v>
          </cell>
          <cell r="C25">
            <v>96.7</v>
          </cell>
          <cell r="D25">
            <v>84.4</v>
          </cell>
          <cell r="E25">
            <v>103.6</v>
          </cell>
          <cell r="F25">
            <v>99</v>
          </cell>
          <cell r="G25">
            <v>104.5</v>
          </cell>
          <cell r="H25">
            <v>91.3</v>
          </cell>
          <cell r="I25">
            <v>99.3</v>
          </cell>
          <cell r="J25">
            <v>99.3514079657073</v>
          </cell>
          <cell r="K25">
            <v>-0.05140796570729833</v>
          </cell>
          <cell r="L25">
            <v>-6.207565470417062</v>
          </cell>
          <cell r="M25">
            <v>-6.222222222222216</v>
          </cell>
          <cell r="N25">
            <v>-6.244343891402719</v>
          </cell>
          <cell r="O25">
            <v>-5.44412607449857</v>
          </cell>
          <cell r="P25">
            <v>3.4653465346534658</v>
          </cell>
          <cell r="Q25">
            <v>-16.238532110091747</v>
          </cell>
          <cell r="R25">
            <v>-4.243008678881393</v>
          </cell>
          <cell r="T25">
            <v>0.2310924369747887</v>
          </cell>
          <cell r="U25">
            <v>3.5070628348757857</v>
          </cell>
          <cell r="V25">
            <v>-1.2283096120101296</v>
          </cell>
          <cell r="W25">
            <v>0.3387677323734842</v>
          </cell>
          <cell r="X25">
            <v>5.967567567567579</v>
          </cell>
          <cell r="Y25">
            <v>-6.1641146446800175</v>
          </cell>
          <cell r="Z25">
            <v>1.2421052631578868</v>
          </cell>
        </row>
        <row r="26">
          <cell r="A26">
            <v>18</v>
          </cell>
          <cell r="B26">
            <v>37773</v>
          </cell>
          <cell r="C26">
            <v>103.3</v>
          </cell>
          <cell r="D26">
            <v>92.5</v>
          </cell>
          <cell r="E26">
            <v>109.4</v>
          </cell>
          <cell r="F26">
            <v>102.5</v>
          </cell>
          <cell r="G26">
            <v>103</v>
          </cell>
          <cell r="H26">
            <v>89</v>
          </cell>
          <cell r="I26">
            <v>100.8</v>
          </cell>
          <cell r="J26">
            <v>101.01674407544724</v>
          </cell>
          <cell r="K26">
            <v>-0.21674407544723806</v>
          </cell>
          <cell r="L26">
            <v>13.391877058177831</v>
          </cell>
          <cell r="M26">
            <v>13.63636363636363</v>
          </cell>
          <cell r="N26">
            <v>13.250517598343697</v>
          </cell>
          <cell r="O26">
            <v>4.272634791454733</v>
          </cell>
          <cell r="P26">
            <v>9.110169491525417</v>
          </cell>
          <cell r="Q26">
            <v>-11.088911088911084</v>
          </cell>
          <cell r="R26">
            <v>5.329153605015668</v>
          </cell>
          <cell r="T26">
            <v>2.345265385293601</v>
          </cell>
          <cell r="U26">
            <v>5.182926829268292</v>
          </cell>
          <cell r="V26">
            <v>1.0664479081214202</v>
          </cell>
          <cell r="W26">
            <v>1.0164738871363497</v>
          </cell>
          <cell r="X26">
            <v>6.500269348177425</v>
          </cell>
          <cell r="Y26">
            <v>-6.972928630024606</v>
          </cell>
          <cell r="Z26">
            <v>1.9274575083230918</v>
          </cell>
        </row>
        <row r="27">
          <cell r="A27">
            <v>19</v>
          </cell>
          <cell r="B27">
            <v>37803</v>
          </cell>
          <cell r="C27">
            <v>112.9</v>
          </cell>
          <cell r="D27">
            <v>97.5</v>
          </cell>
          <cell r="E27">
            <v>121.6</v>
          </cell>
          <cell r="F27">
            <v>102.9</v>
          </cell>
          <cell r="G27">
            <v>105.4</v>
          </cell>
          <cell r="H27">
            <v>96.4</v>
          </cell>
          <cell r="I27">
            <v>104.9</v>
          </cell>
          <cell r="J27">
            <v>104.83707395951565</v>
          </cell>
          <cell r="K27">
            <v>0.06292604048435635</v>
          </cell>
          <cell r="L27">
            <v>21.659482758620697</v>
          </cell>
          <cell r="M27">
            <v>22.02753441802252</v>
          </cell>
          <cell r="N27">
            <v>21.47852147852148</v>
          </cell>
          <cell r="O27">
            <v>14.972067039106152</v>
          </cell>
          <cell r="P27">
            <v>9.109730848861295</v>
          </cell>
          <cell r="Q27">
            <v>0.10384215991693514</v>
          </cell>
          <cell r="R27">
            <v>11.953041622198509</v>
          </cell>
          <cell r="T27">
            <v>5.061372935293211</v>
          </cell>
          <cell r="U27">
            <v>7.536282566882322</v>
          </cell>
          <cell r="V27">
            <v>3.945885005636978</v>
          </cell>
          <cell r="W27">
            <v>2.9086502045144873</v>
          </cell>
          <cell r="X27">
            <v>6.885998469778119</v>
          </cell>
          <cell r="Y27">
            <v>-6.007367526211384</v>
          </cell>
          <cell r="Z27">
            <v>3.3413606261288145</v>
          </cell>
        </row>
        <row r="28">
          <cell r="A28">
            <v>20</v>
          </cell>
          <cell r="B28">
            <v>37834</v>
          </cell>
          <cell r="C28">
            <v>80.7</v>
          </cell>
          <cell r="D28">
            <v>70</v>
          </cell>
          <cell r="E28">
            <v>86.8</v>
          </cell>
          <cell r="F28">
            <v>43.2</v>
          </cell>
          <cell r="G28">
            <v>63.4</v>
          </cell>
          <cell r="H28">
            <v>90.2</v>
          </cell>
          <cell r="I28">
            <v>65</v>
          </cell>
          <cell r="J28">
            <v>63.88234876506479</v>
          </cell>
          <cell r="K28">
            <v>1.1176512349352095</v>
          </cell>
          <cell r="L28">
            <v>10.095497953615288</v>
          </cell>
          <cell r="M28">
            <v>13.452188006482976</v>
          </cell>
          <cell r="N28">
            <v>8.499999999999996</v>
          </cell>
          <cell r="O28">
            <v>-14.115308151093428</v>
          </cell>
          <cell r="P28">
            <v>3.425774877650899</v>
          </cell>
          <cell r="Q28">
            <v>5.992949471210352</v>
          </cell>
          <cell r="R28">
            <v>1.4040561622464989</v>
          </cell>
          <cell r="T28">
            <v>5.564648117839617</v>
          </cell>
          <cell r="U28">
            <v>8.112373737373733</v>
          </cell>
          <cell r="V28">
            <v>4.407294832826742</v>
          </cell>
          <cell r="W28">
            <v>1.703265765765785</v>
          </cell>
          <cell r="X28">
            <v>6.589255735870177</v>
          </cell>
          <cell r="Y28">
            <v>-4.716146162599564</v>
          </cell>
          <cell r="Z28">
            <v>3.1708991077556337</v>
          </cell>
        </row>
        <row r="29">
          <cell r="A29">
            <v>21</v>
          </cell>
          <cell r="B29">
            <v>37865</v>
          </cell>
          <cell r="C29">
            <v>114</v>
          </cell>
          <cell r="D29">
            <v>100.2</v>
          </cell>
          <cell r="E29">
            <v>121.9</v>
          </cell>
          <cell r="F29">
            <v>107.4</v>
          </cell>
          <cell r="G29">
            <v>97.7</v>
          </cell>
          <cell r="H29">
            <v>91.4</v>
          </cell>
          <cell r="I29">
            <v>102.9</v>
          </cell>
          <cell r="J29">
            <v>103.10776104020223</v>
          </cell>
          <cell r="K29">
            <v>-0.20776104020222874</v>
          </cell>
          <cell r="L29">
            <v>14.228456913827658</v>
          </cell>
          <cell r="M29">
            <v>18.021201413427555</v>
          </cell>
          <cell r="N29">
            <v>12.661737523105362</v>
          </cell>
          <cell r="O29">
            <v>7.5075075075075075</v>
          </cell>
          <cell r="P29">
            <v>1.5592515592515592</v>
          </cell>
          <cell r="Q29">
            <v>-1.8259935553168516</v>
          </cell>
          <cell r="R29">
            <v>5.430327868852471</v>
          </cell>
          <cell r="T29">
            <v>6.602641056422589</v>
          </cell>
          <cell r="U29">
            <v>9.28322894919974</v>
          </cell>
          <cell r="V29">
            <v>5.402094007574067</v>
          </cell>
          <cell r="W29">
            <v>2.4188572133777764</v>
          </cell>
          <cell r="X29">
            <v>5.992601726263878</v>
          </cell>
          <cell r="Y29">
            <v>-4.411764705882362</v>
          </cell>
          <cell r="Z29">
            <v>3.4378404551506723</v>
          </cell>
        </row>
        <row r="30">
          <cell r="A30">
            <v>22</v>
          </cell>
          <cell r="B30">
            <v>37895</v>
          </cell>
          <cell r="C30">
            <v>111.3</v>
          </cell>
          <cell r="D30">
            <v>101.8</v>
          </cell>
          <cell r="E30">
            <v>116.6</v>
          </cell>
          <cell r="F30">
            <v>110.4</v>
          </cell>
          <cell r="G30">
            <v>104.5</v>
          </cell>
          <cell r="H30">
            <v>103.7</v>
          </cell>
          <cell r="I30">
            <v>107.5</v>
          </cell>
          <cell r="J30">
            <v>107.47653928043526</v>
          </cell>
          <cell r="K30">
            <v>0.023460719564738497</v>
          </cell>
          <cell r="L30">
            <v>7.225433526011561</v>
          </cell>
          <cell r="M30">
            <v>8.528784648187633</v>
          </cell>
          <cell r="N30">
            <v>6.484018264840177</v>
          </cell>
          <cell r="O30">
            <v>13.69721936148302</v>
          </cell>
          <cell r="P30">
            <v>1.063829787234037</v>
          </cell>
          <cell r="Q30">
            <v>13.086150490730644</v>
          </cell>
          <cell r="R30">
            <v>7.607607607607601</v>
          </cell>
          <cell r="T30">
            <v>6.671648163962442</v>
          </cell>
          <cell r="U30">
            <v>9.196109811645961</v>
          </cell>
          <cell r="V30">
            <v>5.5197061451404625</v>
          </cell>
          <cell r="W30">
            <v>3.6257438836235467</v>
          </cell>
          <cell r="X30">
            <v>5.435258092738406</v>
          </cell>
          <cell r="Y30">
            <v>-2.7672440299272347</v>
          </cell>
          <cell r="Z30">
            <v>3.887688984881188</v>
          </cell>
        </row>
        <row r="31">
          <cell r="A31">
            <v>23</v>
          </cell>
          <cell r="B31">
            <v>37926</v>
          </cell>
          <cell r="C31">
            <v>100.4</v>
          </cell>
          <cell r="D31">
            <v>93.7</v>
          </cell>
          <cell r="E31">
            <v>104.2</v>
          </cell>
          <cell r="F31">
            <v>99.8</v>
          </cell>
          <cell r="G31">
            <v>102.7</v>
          </cell>
          <cell r="H31">
            <v>100.4</v>
          </cell>
          <cell r="I31">
            <v>101</v>
          </cell>
          <cell r="J31">
            <v>100.93501682678745</v>
          </cell>
          <cell r="K31">
            <v>0.06498317321255342</v>
          </cell>
          <cell r="L31">
            <v>12.053571428571443</v>
          </cell>
          <cell r="M31">
            <v>14.407814407814405</v>
          </cell>
          <cell r="N31">
            <v>10.851063829787238</v>
          </cell>
          <cell r="O31">
            <v>8.833151581243177</v>
          </cell>
          <cell r="P31">
            <v>1.2820512820512793</v>
          </cell>
          <cell r="Q31">
            <v>9.967141292442507</v>
          </cell>
          <cell r="R31">
            <v>6.652587117212246</v>
          </cell>
          <cell r="T31">
            <v>7.141465315666432</v>
          </cell>
          <cell r="U31">
            <v>9.673451129501244</v>
          </cell>
          <cell r="V31">
            <v>5.974757105239235</v>
          </cell>
          <cell r="W31">
            <v>4.1036933239916</v>
          </cell>
          <cell r="X31">
            <v>5.020673360897819</v>
          </cell>
          <cell r="Y31">
            <v>-1.6776007497656815</v>
          </cell>
          <cell r="Z31">
            <v>4.144214754580172</v>
          </cell>
        </row>
        <row r="32">
          <cell r="A32">
            <v>24</v>
          </cell>
          <cell r="B32">
            <v>37956</v>
          </cell>
          <cell r="C32">
            <v>99</v>
          </cell>
          <cell r="D32">
            <v>88.7</v>
          </cell>
          <cell r="E32">
            <v>104.8</v>
          </cell>
          <cell r="F32">
            <v>92.9</v>
          </cell>
          <cell r="G32">
            <v>92.2</v>
          </cell>
          <cell r="H32">
            <v>103.8</v>
          </cell>
          <cell r="I32">
            <v>95.5</v>
          </cell>
          <cell r="J32">
            <v>95.08147228279877</v>
          </cell>
          <cell r="K32">
            <v>0.41852771720122917</v>
          </cell>
          <cell r="L32">
            <v>30.60686015831135</v>
          </cell>
          <cell r="M32">
            <v>50.33898305084746</v>
          </cell>
          <cell r="N32">
            <v>22.716627634660412</v>
          </cell>
          <cell r="O32">
            <v>30.294530154277716</v>
          </cell>
          <cell r="P32">
            <v>11.893203883495142</v>
          </cell>
          <cell r="Q32">
            <v>29.588014981273414</v>
          </cell>
          <cell r="R32">
            <v>23.225806451612904</v>
          </cell>
          <cell r="T32">
            <v>8.755216839049197</v>
          </cell>
          <cell r="U32">
            <v>12.190516156105774</v>
          </cell>
          <cell r="V32">
            <v>7.179573607482899</v>
          </cell>
          <cell r="W32">
            <v>5.848281016442469</v>
          </cell>
          <cell r="X32">
            <v>5.536332179930792</v>
          </cell>
          <cell r="Y32">
            <v>0.5056228750762952</v>
          </cell>
          <cell r="Z32">
            <v>5.490803132398444</v>
          </cell>
        </row>
        <row r="33">
          <cell r="A33">
            <v>25</v>
          </cell>
          <cell r="B33">
            <v>37987</v>
          </cell>
          <cell r="C33">
            <v>90.3</v>
          </cell>
          <cell r="D33">
            <v>76.9</v>
          </cell>
          <cell r="E33">
            <v>97.8</v>
          </cell>
          <cell r="F33">
            <v>84.3</v>
          </cell>
          <cell r="G33">
            <v>87.6</v>
          </cell>
          <cell r="H33">
            <v>110.8</v>
          </cell>
          <cell r="I33">
            <v>90.6</v>
          </cell>
          <cell r="J33">
            <v>89.75372789920876</v>
          </cell>
          <cell r="K33">
            <v>0.8462721007912393</v>
          </cell>
          <cell r="L33">
            <v>2.847380410022779</v>
          </cell>
          <cell r="M33">
            <v>-2.0382165605095466</v>
          </cell>
          <cell r="N33">
            <v>5.048335123523097</v>
          </cell>
          <cell r="O33">
            <v>-1.0563380281690207</v>
          </cell>
          <cell r="P33">
            <v>-7.203389830508486</v>
          </cell>
          <cell r="Q33">
            <v>24.215246636771294</v>
          </cell>
          <cell r="R33">
            <v>1.1160714285714286</v>
          </cell>
          <cell r="T33">
            <v>2.847380410022779</v>
          </cell>
          <cell r="U33">
            <v>-2.0382165605095466</v>
          </cell>
          <cell r="V33">
            <v>5.048335123523097</v>
          </cell>
          <cell r="W33">
            <v>-1.0563380281690207</v>
          </cell>
          <cell r="X33">
            <v>-7.203389830508486</v>
          </cell>
          <cell r="Y33">
            <v>24.215246636771294</v>
          </cell>
          <cell r="Z33">
            <v>1.1160714285714286</v>
          </cell>
        </row>
        <row r="34">
          <cell r="A34">
            <v>26</v>
          </cell>
          <cell r="B34">
            <v>38018</v>
          </cell>
          <cell r="C34">
            <v>100.9</v>
          </cell>
          <cell r="D34">
            <v>91.2</v>
          </cell>
          <cell r="E34">
            <v>106.3</v>
          </cell>
          <cell r="F34">
            <v>99.8</v>
          </cell>
          <cell r="G34">
            <v>98.5</v>
          </cell>
          <cell r="H34">
            <v>100.5</v>
          </cell>
          <cell r="I34">
            <v>99.7</v>
          </cell>
          <cell r="J34">
            <v>99.47672311534383</v>
          </cell>
          <cell r="K34">
            <v>0.22327688465617257</v>
          </cell>
          <cell r="L34">
            <v>3.4871794871794934</v>
          </cell>
          <cell r="M34">
            <v>3.1674208144796343</v>
          </cell>
          <cell r="N34">
            <v>3.505355404089576</v>
          </cell>
          <cell r="O34">
            <v>4.393305439330547</v>
          </cell>
          <cell r="P34">
            <v>5.347593582887701</v>
          </cell>
          <cell r="Q34">
            <v>-2.046783625730989</v>
          </cell>
          <cell r="R34">
            <v>3.530633437175499</v>
          </cell>
          <cell r="T34">
            <v>3.1840259039395447</v>
          </cell>
          <cell r="U34">
            <v>0.7189934092270923</v>
          </cell>
          <cell r="V34">
            <v>4.239019407558724</v>
          </cell>
          <cell r="W34">
            <v>1.8252212389380436</v>
          </cell>
          <cell r="X34">
            <v>-0.9579563597658389</v>
          </cell>
          <cell r="Y34">
            <v>10.166840458811262</v>
          </cell>
          <cell r="Z34">
            <v>2.3668639053254625</v>
          </cell>
        </row>
        <row r="35">
          <cell r="A35">
            <v>27</v>
          </cell>
          <cell r="B35">
            <v>38047</v>
          </cell>
          <cell r="C35">
            <v>108.5</v>
          </cell>
          <cell r="D35">
            <v>99.7</v>
          </cell>
          <cell r="E35">
            <v>113.5</v>
          </cell>
          <cell r="F35">
            <v>111.8</v>
          </cell>
          <cell r="G35">
            <v>105.4</v>
          </cell>
          <cell r="H35">
            <v>101.3</v>
          </cell>
          <cell r="I35">
            <v>107.3</v>
          </cell>
          <cell r="J35">
            <v>107.37868401342122</v>
          </cell>
          <cell r="K35">
            <v>-0.07868401342122411</v>
          </cell>
          <cell r="L35">
            <v>6.060606060606063</v>
          </cell>
          <cell r="M35">
            <v>9.801762114537452</v>
          </cell>
          <cell r="N35">
            <v>4.224058769513309</v>
          </cell>
          <cell r="O35">
            <v>10.256410256410248</v>
          </cell>
          <cell r="P35">
            <v>4.4598612487611495</v>
          </cell>
          <cell r="Q35">
            <v>-2.314368370298945</v>
          </cell>
          <cell r="R35">
            <v>5.5063913470993056</v>
          </cell>
          <cell r="T35">
            <v>4.207232267037535</v>
          </cell>
          <cell r="U35">
            <v>3.9192859914629508</v>
          </cell>
          <cell r="V35">
            <v>4.233672464719393</v>
          </cell>
          <cell r="W35">
            <v>4.85471296952514</v>
          </cell>
          <cell r="X35">
            <v>0.9349030470914187</v>
          </cell>
          <cell r="Y35">
            <v>5.7868020304568555</v>
          </cell>
          <cell r="Z35">
            <v>3.4770514603616234</v>
          </cell>
        </row>
        <row r="36">
          <cell r="A36">
            <v>28</v>
          </cell>
          <cell r="B36">
            <v>38078</v>
          </cell>
          <cell r="C36">
            <v>90.9</v>
          </cell>
          <cell r="D36">
            <v>93</v>
          </cell>
          <cell r="E36">
            <v>89.8</v>
          </cell>
          <cell r="F36">
            <v>102.7</v>
          </cell>
          <cell r="G36">
            <v>100.3</v>
          </cell>
          <cell r="H36">
            <v>90.8</v>
          </cell>
          <cell r="I36">
            <v>97.7</v>
          </cell>
          <cell r="J36">
            <v>97.9631865341843</v>
          </cell>
          <cell r="K36">
            <v>-0.2631865341842996</v>
          </cell>
          <cell r="L36">
            <v>-2.047413793103439</v>
          </cell>
          <cell r="M36">
            <v>12.183353437876953</v>
          </cell>
          <cell r="N36">
            <v>-8.646998982706004</v>
          </cell>
          <cell r="O36">
            <v>10.787486515641854</v>
          </cell>
          <cell r="P36">
            <v>3.6157024793388435</v>
          </cell>
          <cell r="Q36">
            <v>-0.4385964912280764</v>
          </cell>
          <cell r="R36">
            <v>3.93617021276596</v>
          </cell>
          <cell r="T36">
            <v>2.681388012618293</v>
          </cell>
          <cell r="U36">
            <v>5.930710510863179</v>
          </cell>
          <cell r="V36">
            <v>1.0918114143920539</v>
          </cell>
          <cell r="W36">
            <v>6.321685782875415</v>
          </cell>
          <cell r="X36">
            <v>1.6078838174273828</v>
          </cell>
          <cell r="Y36">
            <v>4.318593224722019</v>
          </cell>
          <cell r="Z36">
            <v>3.590146750524121</v>
          </cell>
        </row>
        <row r="37">
          <cell r="A37">
            <v>29</v>
          </cell>
          <cell r="B37">
            <v>38108</v>
          </cell>
          <cell r="C37">
            <v>101.6</v>
          </cell>
          <cell r="D37">
            <v>98.2</v>
          </cell>
          <cell r="E37">
            <v>103.5</v>
          </cell>
          <cell r="F37">
            <v>108.4</v>
          </cell>
          <cell r="G37">
            <v>106</v>
          </cell>
          <cell r="H37">
            <v>94.2</v>
          </cell>
          <cell r="I37">
            <v>104.1</v>
          </cell>
          <cell r="J37">
            <v>104.32061717179769</v>
          </cell>
          <cell r="K37">
            <v>-0.22061717179769857</v>
          </cell>
          <cell r="L37">
            <v>5.0672182006204665</v>
          </cell>
          <cell r="M37">
            <v>16.35071090047393</v>
          </cell>
          <cell r="N37">
            <v>-0.09652509652509104</v>
          </cell>
          <cell r="O37">
            <v>9.4949494949495</v>
          </cell>
          <cell r="P37">
            <v>1.4354066985645932</v>
          </cell>
          <cell r="Q37">
            <v>3.1763417305586046</v>
          </cell>
          <cell r="R37">
            <v>4.833836858006039</v>
          </cell>
          <cell r="T37">
            <v>3.1649549360721134</v>
          </cell>
          <cell r="U37">
            <v>7.9999999999999964</v>
          </cell>
          <cell r="V37">
            <v>0.8487958941966042</v>
          </cell>
          <cell r="W37">
            <v>6.984595906309353</v>
          </cell>
          <cell r="X37">
            <v>1.5711079371556742</v>
          </cell>
          <cell r="Y37">
            <v>4.100418410041859</v>
          </cell>
          <cell r="Z37">
            <v>3.846953628613021</v>
          </cell>
        </row>
        <row r="38">
          <cell r="A38">
            <v>30</v>
          </cell>
          <cell r="B38">
            <v>38139</v>
          </cell>
          <cell r="C38">
            <v>107</v>
          </cell>
          <cell r="D38">
            <v>101.8</v>
          </cell>
          <cell r="E38">
            <v>109.9</v>
          </cell>
          <cell r="F38">
            <v>114.7</v>
          </cell>
          <cell r="G38">
            <v>107.3</v>
          </cell>
          <cell r="H38">
            <v>98.4</v>
          </cell>
          <cell r="I38">
            <v>108.1</v>
          </cell>
          <cell r="J38">
            <v>108.34217946700211</v>
          </cell>
          <cell r="K38">
            <v>-0.24217946700211712</v>
          </cell>
          <cell r="L38">
            <v>3.5818005808325295</v>
          </cell>
          <cell r="M38">
            <v>10.05405405405405</v>
          </cell>
          <cell r="N38">
            <v>0.4570383912248629</v>
          </cell>
          <cell r="O38">
            <v>11.902439024390246</v>
          </cell>
          <cell r="P38">
            <v>4.174757281553395</v>
          </cell>
          <cell r="Q38">
            <v>10.561797752808994</v>
          </cell>
          <cell r="R38">
            <v>7.24206349206349</v>
          </cell>
          <cell r="T38">
            <v>3.239145416953832</v>
          </cell>
          <cell r="U38">
            <v>8.367149758454092</v>
          </cell>
          <cell r="V38">
            <v>0.7792207792207902</v>
          </cell>
          <cell r="W38">
            <v>7.859125607217206</v>
          </cell>
          <cell r="X38">
            <v>2.023267577137076</v>
          </cell>
          <cell r="Y38">
            <v>5.114638447971776</v>
          </cell>
          <cell r="Z38">
            <v>4.435275915420332</v>
          </cell>
        </row>
        <row r="39">
          <cell r="A39">
            <v>31</v>
          </cell>
          <cell r="B39">
            <v>38169</v>
          </cell>
          <cell r="C39">
            <v>104.1</v>
          </cell>
          <cell r="D39">
            <v>93.2</v>
          </cell>
          <cell r="E39">
            <v>110.3</v>
          </cell>
          <cell r="F39">
            <v>103.3</v>
          </cell>
          <cell r="G39">
            <v>106.2</v>
          </cell>
          <cell r="H39">
            <v>105.5</v>
          </cell>
          <cell r="I39">
            <v>104.8</v>
          </cell>
          <cell r="J39">
            <v>104.60657673497049</v>
          </cell>
          <cell r="K39">
            <v>0.19342326502950868</v>
          </cell>
          <cell r="L39">
            <v>-7.794508414526138</v>
          </cell>
          <cell r="M39">
            <v>-4.410256410256407</v>
          </cell>
          <cell r="N39">
            <v>-9.292763157894735</v>
          </cell>
          <cell r="O39">
            <v>0.38872691933915593</v>
          </cell>
          <cell r="P39">
            <v>0.7590132827324451</v>
          </cell>
          <cell r="Q39">
            <v>9.43983402489626</v>
          </cell>
          <cell r="R39">
            <v>-0.09532888465205769</v>
          </cell>
          <cell r="T39">
            <v>1.442377037357582</v>
          </cell>
          <cell r="U39">
            <v>6.341463414634144</v>
          </cell>
          <cell r="V39">
            <v>-0.8812364425162709</v>
          </cell>
          <cell r="W39">
            <v>6.727513616958615</v>
          </cell>
          <cell r="X39">
            <v>1.8324982104509742</v>
          </cell>
          <cell r="Y39">
            <v>5.7431413928248345</v>
          </cell>
          <cell r="Z39">
            <v>3.743081852607056</v>
          </cell>
        </row>
        <row r="40">
          <cell r="A40">
            <v>32</v>
          </cell>
          <cell r="B40">
            <v>38200</v>
          </cell>
          <cell r="C40">
            <v>83.4</v>
          </cell>
          <cell r="D40">
            <v>72.5</v>
          </cell>
          <cell r="E40">
            <v>89.5</v>
          </cell>
          <cell r="F40">
            <v>50.1</v>
          </cell>
          <cell r="G40">
            <v>68.5</v>
          </cell>
          <cell r="H40">
            <v>94.3</v>
          </cell>
          <cell r="I40">
            <v>70</v>
          </cell>
          <cell r="J40">
            <v>68.89791353774612</v>
          </cell>
          <cell r="K40">
            <v>1.1020864622538795</v>
          </cell>
          <cell r="L40">
            <v>3.3457249070632002</v>
          </cell>
          <cell r="M40">
            <v>3.571428571428571</v>
          </cell>
          <cell r="N40">
            <v>3.1105990783410173</v>
          </cell>
          <cell r="O40">
            <v>15.972222222222218</v>
          </cell>
          <cell r="P40">
            <v>8.044164037854893</v>
          </cell>
          <cell r="Q40">
            <v>4.54545454545454</v>
          </cell>
          <cell r="R40">
            <v>7.6923076923076925</v>
          </cell>
          <cell r="T40">
            <v>1.6408268733850189</v>
          </cell>
          <cell r="U40">
            <v>6.0583941605839415</v>
          </cell>
          <cell r="V40">
            <v>-0.46094129063560824</v>
          </cell>
          <cell r="W40">
            <v>7.280276816608983</v>
          </cell>
          <cell r="X40">
            <v>2.349389683685535</v>
          </cell>
          <cell r="Y40">
            <v>5.599787685774938</v>
          </cell>
          <cell r="Z40">
            <v>4.084619478445988</v>
          </cell>
        </row>
        <row r="41">
          <cell r="A41">
            <v>33</v>
          </cell>
          <cell r="B41">
            <v>38231</v>
          </cell>
          <cell r="C41">
            <v>112.2</v>
          </cell>
          <cell r="D41">
            <v>106.6</v>
          </cell>
          <cell r="E41">
            <v>115.4</v>
          </cell>
          <cell r="F41">
            <v>105.8</v>
          </cell>
          <cell r="G41">
            <v>103.2</v>
          </cell>
          <cell r="H41">
            <v>93.2</v>
          </cell>
          <cell r="I41">
            <v>104.3</v>
          </cell>
          <cell r="J41">
            <v>104.56793104180805</v>
          </cell>
          <cell r="K41">
            <v>-0.2679310418080547</v>
          </cell>
          <cell r="L41">
            <v>-1.5789473684210502</v>
          </cell>
          <cell r="M41">
            <v>6.387225548902187</v>
          </cell>
          <cell r="N41">
            <v>-5.332239540607055</v>
          </cell>
          <cell r="O41">
            <v>-1.4897579143389277</v>
          </cell>
          <cell r="P41">
            <v>5.629477993858751</v>
          </cell>
          <cell r="Q41">
            <v>1.9693654266958391</v>
          </cell>
          <cell r="R41">
            <v>1.3605442176870663</v>
          </cell>
          <cell r="T41">
            <v>1.2274774774774893</v>
          </cell>
          <cell r="U41">
            <v>6.100356597045323</v>
          </cell>
          <cell r="V41">
            <v>-1.088449751664378</v>
          </cell>
          <cell r="W41">
            <v>6.145318713097953</v>
          </cell>
          <cell r="X41">
            <v>2.722196370404848</v>
          </cell>
          <cell r="Y41">
            <v>5.207100591715974</v>
          </cell>
          <cell r="Z41">
            <v>3.7565827969572965</v>
          </cell>
        </row>
        <row r="42">
          <cell r="A42">
            <v>34</v>
          </cell>
          <cell r="B42">
            <v>38261</v>
          </cell>
          <cell r="C42">
            <v>96.1</v>
          </cell>
          <cell r="D42">
            <v>86.9</v>
          </cell>
          <cell r="E42">
            <v>101.4</v>
          </cell>
          <cell r="F42">
            <v>98.7</v>
          </cell>
          <cell r="G42">
            <v>99.3</v>
          </cell>
          <cell r="H42">
            <v>93.4</v>
          </cell>
          <cell r="I42">
            <v>97.6</v>
          </cell>
          <cell r="J42">
            <v>97.58627332513903</v>
          </cell>
          <cell r="K42">
            <v>0.013726674860961907</v>
          </cell>
          <cell r="L42">
            <v>-13.656783468104225</v>
          </cell>
          <cell r="M42">
            <v>-14.636542239685651</v>
          </cell>
          <cell r="N42">
            <v>-13.036020583190385</v>
          </cell>
          <cell r="O42">
            <v>-10.597826086956525</v>
          </cell>
          <cell r="P42">
            <v>-4.976076555023926</v>
          </cell>
          <cell r="Q42">
            <v>-9.932497589199611</v>
          </cell>
          <cell r="R42">
            <v>-9.209302325581401</v>
          </cell>
          <cell r="T42">
            <v>-0.4303012108475717</v>
          </cell>
          <cell r="U42">
            <v>3.7204058624577194</v>
          </cell>
          <cell r="V42">
            <v>-2.3990968106124595</v>
          </cell>
          <cell r="W42">
            <v>4.17951717536957</v>
          </cell>
          <cell r="X42">
            <v>1.887770978114311</v>
          </cell>
          <cell r="Y42">
            <v>3.5522293665015177</v>
          </cell>
          <cell r="Z42">
            <v>2.3076923076923066</v>
          </cell>
        </row>
        <row r="43">
          <cell r="A43">
            <v>35</v>
          </cell>
          <cell r="B43">
            <v>38292</v>
          </cell>
          <cell r="C43">
            <v>96.2</v>
          </cell>
          <cell r="D43">
            <v>91.3</v>
          </cell>
          <cell r="E43">
            <v>99</v>
          </cell>
          <cell r="F43">
            <v>111.3</v>
          </cell>
          <cell r="G43">
            <v>102.5</v>
          </cell>
          <cell r="H43">
            <v>98</v>
          </cell>
          <cell r="I43">
            <v>103.1</v>
          </cell>
          <cell r="J43">
            <v>103.27491606022238</v>
          </cell>
          <cell r="K43">
            <v>-0.1749160602223867</v>
          </cell>
          <cell r="L43">
            <v>-4.183266932270919</v>
          </cell>
          <cell r="M43">
            <v>-2.561366061899686</v>
          </cell>
          <cell r="N43">
            <v>-4.990403071017277</v>
          </cell>
          <cell r="O43">
            <v>11.52304609218437</v>
          </cell>
          <cell r="P43">
            <v>-0.19474196689386838</v>
          </cell>
          <cell r="Q43">
            <v>-2.3904382470119576</v>
          </cell>
          <cell r="R43">
            <v>2.0792079207920735</v>
          </cell>
          <cell r="T43">
            <v>-0.772938074020195</v>
          </cell>
          <cell r="U43">
            <v>3.120220250841235</v>
          </cell>
          <cell r="V43">
            <v>-2.630451546568409</v>
          </cell>
          <cell r="W43">
            <v>4.884145755215851</v>
          </cell>
          <cell r="X43">
            <v>1.6872890888639105</v>
          </cell>
          <cell r="Y43">
            <v>2.983509674959487</v>
          </cell>
          <cell r="Z43">
            <v>2.285983066792092</v>
          </cell>
        </row>
        <row r="44">
          <cell r="A44">
            <v>36</v>
          </cell>
          <cell r="B44">
            <v>38322</v>
          </cell>
          <cell r="C44">
            <v>85.5</v>
          </cell>
          <cell r="D44">
            <v>67.9</v>
          </cell>
          <cell r="E44">
            <v>95.5</v>
          </cell>
          <cell r="F44">
            <v>87.4</v>
          </cell>
          <cell r="G44">
            <v>86.8</v>
          </cell>
          <cell r="H44">
            <v>103.7</v>
          </cell>
          <cell r="I44">
            <v>89.2</v>
          </cell>
          <cell r="J44">
            <v>88.49878289321153</v>
          </cell>
          <cell r="K44">
            <v>0.7012171067884765</v>
          </cell>
          <cell r="L44">
            <v>-13.636363636363635</v>
          </cell>
          <cell r="M44">
            <v>-23.449830890642613</v>
          </cell>
          <cell r="N44">
            <v>-8.874045801526716</v>
          </cell>
          <cell r="O44">
            <v>-5.920344456404736</v>
          </cell>
          <cell r="P44">
            <v>-5.85683297180044</v>
          </cell>
          <cell r="Q44">
            <v>-0.09633911368014866</v>
          </cell>
          <cell r="R44">
            <v>-6.596858638743452</v>
          </cell>
          <cell r="T44">
            <v>-1.83532159839826</v>
          </cell>
          <cell r="U44">
            <v>0.9164017205909814</v>
          </cell>
          <cell r="V44">
            <v>-3.1449013287207936</v>
          </cell>
          <cell r="W44">
            <v>3.998234774933794</v>
          </cell>
          <cell r="X44">
            <v>1.08714408973254</v>
          </cell>
          <cell r="Y44">
            <v>2.7062190996617312</v>
          </cell>
          <cell r="Z44">
            <v>1.5537332757876565</v>
          </cell>
        </row>
        <row r="45">
          <cell r="A45">
            <v>37</v>
          </cell>
          <cell r="B45">
            <v>38353</v>
          </cell>
          <cell r="C45">
            <v>90.6</v>
          </cell>
          <cell r="D45">
            <v>88</v>
          </cell>
          <cell r="E45">
            <v>92.1</v>
          </cell>
          <cell r="F45">
            <v>91.7</v>
          </cell>
          <cell r="G45">
            <v>91.3</v>
          </cell>
          <cell r="H45">
            <v>111.1</v>
          </cell>
          <cell r="I45">
            <v>94.2</v>
          </cell>
          <cell r="J45">
            <v>93.66131136329528</v>
          </cell>
          <cell r="K45">
            <v>0.5386886367047197</v>
          </cell>
          <cell r="L45">
            <v>0.3322259136212593</v>
          </cell>
          <cell r="M45">
            <v>14.434330299089718</v>
          </cell>
          <cell r="N45">
            <v>-5.828220858895708</v>
          </cell>
          <cell r="O45">
            <v>8.778173190984585</v>
          </cell>
          <cell r="P45">
            <v>4.223744292237446</v>
          </cell>
          <cell r="Q45">
            <v>0.2707581227436797</v>
          </cell>
          <cell r="R45">
            <v>3.9735099337748445</v>
          </cell>
          <cell r="T45">
            <v>0.3322259136212593</v>
          </cell>
          <cell r="U45">
            <v>14.434330299089718</v>
          </cell>
          <cell r="V45">
            <v>-5.828220858895708</v>
          </cell>
          <cell r="W45">
            <v>8.778173190984585</v>
          </cell>
          <cell r="X45">
            <v>4.223744292237446</v>
          </cell>
          <cell r="Y45">
            <v>0.2707581227436797</v>
          </cell>
          <cell r="Z45">
            <v>3.9735099337748445</v>
          </cell>
        </row>
        <row r="46">
          <cell r="A46">
            <v>38</v>
          </cell>
          <cell r="B46">
            <v>38384</v>
          </cell>
          <cell r="C46">
            <v>95.5</v>
          </cell>
          <cell r="D46">
            <v>94.3</v>
          </cell>
          <cell r="E46">
            <v>96.2</v>
          </cell>
          <cell r="F46">
            <v>103.6</v>
          </cell>
          <cell r="G46">
            <v>94.9</v>
          </cell>
          <cell r="H46">
            <v>106.2</v>
          </cell>
          <cell r="I46">
            <v>99.2</v>
          </cell>
          <cell r="J46">
            <v>99.07631839530033</v>
          </cell>
          <cell r="K46">
            <v>0.12368160469966938</v>
          </cell>
          <cell r="L46">
            <v>-5.351833498513385</v>
          </cell>
          <cell r="M46">
            <v>3.399122807017538</v>
          </cell>
          <cell r="N46">
            <v>-9.50141110065851</v>
          </cell>
          <cell r="O46">
            <v>3.8076152304609194</v>
          </cell>
          <cell r="P46">
            <v>-3.654822335025375</v>
          </cell>
          <cell r="Q46">
            <v>5.671641791044779</v>
          </cell>
          <cell r="R46">
            <v>-0.5015045135406219</v>
          </cell>
          <cell r="T46">
            <v>-2.667364016736399</v>
          </cell>
          <cell r="U46">
            <v>8.447352766210582</v>
          </cell>
          <cell r="V46">
            <v>-7.741303282704548</v>
          </cell>
          <cell r="W46">
            <v>6.083650190114078</v>
          </cell>
          <cell r="X46">
            <v>0.053734551316493455</v>
          </cell>
          <cell r="Y46">
            <v>2.839564600094652</v>
          </cell>
          <cell r="Z46">
            <v>1.629006831318967</v>
          </cell>
        </row>
        <row r="47">
          <cell r="A47">
            <v>39</v>
          </cell>
          <cell r="B47">
            <v>38412</v>
          </cell>
          <cell r="C47">
            <v>99.3</v>
          </cell>
          <cell r="D47">
            <v>93.3</v>
          </cell>
          <cell r="E47">
            <v>102.7</v>
          </cell>
          <cell r="F47">
            <v>95.6</v>
          </cell>
          <cell r="G47">
            <v>99.1</v>
          </cell>
          <cell r="H47">
            <v>110.3</v>
          </cell>
          <cell r="I47">
            <v>99.8</v>
          </cell>
          <cell r="J47">
            <v>99.33415094335312</v>
          </cell>
          <cell r="K47">
            <v>0.46584905664687426</v>
          </cell>
          <cell r="L47">
            <v>-8.479262672811062</v>
          </cell>
          <cell r="M47">
            <v>-6.419257773319965</v>
          </cell>
          <cell r="N47">
            <v>-9.51541850220264</v>
          </cell>
          <cell r="O47">
            <v>-14.490161001788913</v>
          </cell>
          <cell r="P47">
            <v>-5.9772296015180375</v>
          </cell>
          <cell r="Q47">
            <v>8.884501480750247</v>
          </cell>
          <cell r="R47">
            <v>-6.989748369058714</v>
          </cell>
          <cell r="T47">
            <v>-4.771438104771438</v>
          </cell>
          <cell r="U47">
            <v>2.9126213592233103</v>
          </cell>
          <cell r="V47">
            <v>-8.375314861460964</v>
          </cell>
          <cell r="W47">
            <v>-1.6897600540723268</v>
          </cell>
          <cell r="X47">
            <v>-2.1269296740995105</v>
          </cell>
          <cell r="Y47">
            <v>4.798464491362764</v>
          </cell>
          <cell r="Z47">
            <v>-1.4784946236559158</v>
          </cell>
        </row>
        <row r="48">
          <cell r="A48">
            <v>40</v>
          </cell>
          <cell r="B48">
            <v>38443</v>
          </cell>
          <cell r="C48">
            <v>92.3</v>
          </cell>
          <cell r="D48">
            <v>89.2</v>
          </cell>
          <cell r="E48">
            <v>94.1</v>
          </cell>
          <cell r="F48">
            <v>109.9</v>
          </cell>
          <cell r="G48">
            <v>107.7</v>
          </cell>
          <cell r="H48">
            <v>107.6</v>
          </cell>
          <cell r="I48">
            <v>105.2</v>
          </cell>
          <cell r="J48">
            <v>105.10999570336155</v>
          </cell>
          <cell r="K48">
            <v>0.09000429663845466</v>
          </cell>
          <cell r="L48">
            <v>1.5401540154015307</v>
          </cell>
          <cell r="M48">
            <v>-4.0860215053763405</v>
          </cell>
          <cell r="N48">
            <v>4.788418708240531</v>
          </cell>
          <cell r="O48">
            <v>7.010710808179166</v>
          </cell>
          <cell r="P48">
            <v>7.377866400797613</v>
          </cell>
          <cell r="Q48">
            <v>18.502202643171803</v>
          </cell>
          <cell r="R48">
            <v>7.676560900716478</v>
          </cell>
          <cell r="T48">
            <v>-3.3026113671275046</v>
          </cell>
          <cell r="U48">
            <v>1.1086474501108647</v>
          </cell>
          <cell r="V48">
            <v>-5.473735886107022</v>
          </cell>
          <cell r="W48">
            <v>0.5519317611640715</v>
          </cell>
          <cell r="X48">
            <v>0.30627871362938536</v>
          </cell>
          <cell r="Y48">
            <v>7.882994546355976</v>
          </cell>
          <cell r="Z48">
            <v>0.7842145206172441</v>
          </cell>
        </row>
        <row r="49">
          <cell r="A49">
            <v>41</v>
          </cell>
          <cell r="B49">
            <v>38473</v>
          </cell>
          <cell r="C49">
            <v>99</v>
          </cell>
          <cell r="D49">
            <v>95.2</v>
          </cell>
          <cell r="E49">
            <v>101.2</v>
          </cell>
          <cell r="F49">
            <v>114.4</v>
          </cell>
          <cell r="G49">
            <v>110.4</v>
          </cell>
          <cell r="H49">
            <v>100.6</v>
          </cell>
          <cell r="I49">
            <v>107.8</v>
          </cell>
          <cell r="J49">
            <v>108.00186388678802</v>
          </cell>
          <cell r="K49">
            <v>-0.20186388678801848</v>
          </cell>
          <cell r="L49">
            <v>-2.559055118110231</v>
          </cell>
          <cell r="M49">
            <v>-3.054989816700611</v>
          </cell>
          <cell r="N49">
            <v>-2.2222222222222197</v>
          </cell>
          <cell r="O49">
            <v>5.535055350553505</v>
          </cell>
          <cell r="P49">
            <v>4.15094339622642</v>
          </cell>
          <cell r="Q49">
            <v>6.794055201698504</v>
          </cell>
          <cell r="R49">
            <v>3.554274735830935</v>
          </cell>
          <cell r="T49">
            <v>-3.1491263713937503</v>
          </cell>
          <cell r="U49">
            <v>0.21786492374727978</v>
          </cell>
          <cell r="V49">
            <v>-4.815032295948328</v>
          </cell>
          <cell r="W49">
            <v>1.617357001972373</v>
          </cell>
          <cell r="X49">
            <v>1.1249497790277123</v>
          </cell>
          <cell r="Y49">
            <v>7.67684887459807</v>
          </cell>
          <cell r="Z49">
            <v>1.361633960752903</v>
          </cell>
        </row>
        <row r="50">
          <cell r="A50">
            <v>42</v>
          </cell>
          <cell r="B50">
            <v>38504</v>
          </cell>
          <cell r="C50">
            <v>110.6</v>
          </cell>
          <cell r="D50">
            <v>115.2</v>
          </cell>
          <cell r="E50">
            <v>108</v>
          </cell>
          <cell r="F50">
            <v>114.3</v>
          </cell>
          <cell r="G50">
            <v>108.3</v>
          </cell>
          <cell r="H50">
            <v>105.2</v>
          </cell>
          <cell r="I50">
            <v>110.1</v>
          </cell>
          <cell r="J50">
            <v>110.32813103536652</v>
          </cell>
          <cell r="K50">
            <v>-0.22813103536653045</v>
          </cell>
          <cell r="L50">
            <v>3.364485981308406</v>
          </cell>
          <cell r="M50">
            <v>13.1630648330059</v>
          </cell>
          <cell r="N50">
            <v>-1.7288444040036446</v>
          </cell>
          <cell r="O50">
            <v>-0.3487358326068053</v>
          </cell>
          <cell r="P50">
            <v>0.9319664492078286</v>
          </cell>
          <cell r="Q50">
            <v>6.910569105691054</v>
          </cell>
          <cell r="R50">
            <v>1.8501387604070305</v>
          </cell>
          <cell r="T50">
            <v>-1.98598130841123</v>
          </cell>
          <cell r="U50">
            <v>2.5677603423680675</v>
          </cell>
          <cell r="V50">
            <v>-4.268685567010326</v>
          </cell>
          <cell r="W50">
            <v>1.2546244169213145</v>
          </cell>
          <cell r="X50">
            <v>1.0907288051561528</v>
          </cell>
          <cell r="Y50">
            <v>7.550335570469828</v>
          </cell>
          <cell r="Z50">
            <v>1.4485596707818809</v>
          </cell>
        </row>
        <row r="51">
          <cell r="A51">
            <v>43</v>
          </cell>
          <cell r="B51">
            <v>38534</v>
          </cell>
          <cell r="C51">
            <v>97.5</v>
          </cell>
          <cell r="D51">
            <v>95.8</v>
          </cell>
          <cell r="E51">
            <v>98.5</v>
          </cell>
          <cell r="F51">
            <v>106.6</v>
          </cell>
          <cell r="G51">
            <v>105.9</v>
          </cell>
          <cell r="H51">
            <v>102.5</v>
          </cell>
          <cell r="I51">
            <v>103.9</v>
          </cell>
          <cell r="J51">
            <v>103.92500408306287</v>
          </cell>
          <cell r="K51">
            <v>-0.02500408306286772</v>
          </cell>
          <cell r="L51">
            <v>-6.340057636887603</v>
          </cell>
          <cell r="M51">
            <v>2.7896995708154444</v>
          </cell>
          <cell r="N51">
            <v>-10.69809610154125</v>
          </cell>
          <cell r="O51">
            <v>3.1945788964181965</v>
          </cell>
          <cell r="P51">
            <v>-0.282485875706212</v>
          </cell>
          <cell r="Q51">
            <v>-2.843601895734597</v>
          </cell>
          <cell r="R51">
            <v>-0.8587786259541904</v>
          </cell>
          <cell r="T51">
            <v>-2.6304564197355425</v>
          </cell>
          <cell r="U51">
            <v>2.599388379204895</v>
          </cell>
          <cell r="V51">
            <v>-5.23868143892766</v>
          </cell>
          <cell r="W51">
            <v>1.5310344827586102</v>
          </cell>
          <cell r="X51">
            <v>0.8857022353437143</v>
          </cell>
          <cell r="Y51">
            <v>5.987170349251633</v>
          </cell>
          <cell r="Z51">
            <v>1.1090832514389912</v>
          </cell>
        </row>
        <row r="52">
          <cell r="A52">
            <v>44</v>
          </cell>
          <cell r="B52">
            <v>38565</v>
          </cell>
          <cell r="C52">
            <v>78.8</v>
          </cell>
          <cell r="D52">
            <v>78.3</v>
          </cell>
          <cell r="E52">
            <v>79.1</v>
          </cell>
          <cell r="F52">
            <v>46</v>
          </cell>
          <cell r="G52">
            <v>72.9</v>
          </cell>
          <cell r="H52">
            <v>86.2</v>
          </cell>
          <cell r="I52">
            <v>68.2</v>
          </cell>
          <cell r="J52">
            <v>67.44837791048144</v>
          </cell>
          <cell r="K52">
            <v>0.7516220895185626</v>
          </cell>
          <cell r="L52">
            <v>-5.515587529976029</v>
          </cell>
          <cell r="M52">
            <v>7.9999999999999964</v>
          </cell>
          <cell r="N52">
            <v>-11.620111731843581</v>
          </cell>
          <cell r="O52">
            <v>-8.18363273453094</v>
          </cell>
          <cell r="P52">
            <v>6.423357664233585</v>
          </cell>
          <cell r="Q52">
            <v>-8.58960763520678</v>
          </cell>
          <cell r="R52">
            <v>-2.571428571428567</v>
          </cell>
          <cell r="T52">
            <v>-2.936316257785704</v>
          </cell>
          <cell r="U52">
            <v>3.1383344803854034</v>
          </cell>
          <cell r="V52">
            <v>-5.934681940043876</v>
          </cell>
          <cell r="W52">
            <v>0.9031092762224082</v>
          </cell>
          <cell r="X52">
            <v>1.3721467042831261</v>
          </cell>
          <cell r="Y52">
            <v>4.25986428750945</v>
          </cell>
          <cell r="Z52">
            <v>0.7797520132941357</v>
          </cell>
        </row>
        <row r="53">
          <cell r="A53">
            <v>45</v>
          </cell>
          <cell r="B53">
            <v>38596</v>
          </cell>
          <cell r="C53">
            <v>120.1</v>
          </cell>
          <cell r="D53">
            <v>120.1</v>
          </cell>
          <cell r="E53">
            <v>120.1</v>
          </cell>
          <cell r="F53">
            <v>114.8</v>
          </cell>
          <cell r="G53">
            <v>104.5</v>
          </cell>
          <cell r="H53">
            <v>82.8</v>
          </cell>
          <cell r="I53">
            <v>107.5</v>
          </cell>
          <cell r="J53">
            <v>108.27741651649751</v>
          </cell>
          <cell r="K53">
            <v>-0.7774165164975102</v>
          </cell>
          <cell r="L53">
            <v>7.040998217468799</v>
          </cell>
          <cell r="M53">
            <v>12.664165103189495</v>
          </cell>
          <cell r="N53">
            <v>4.072790294627373</v>
          </cell>
          <cell r="O53">
            <v>8.506616257088847</v>
          </cell>
          <cell r="P53">
            <v>1.2596899224806173</v>
          </cell>
          <cell r="Q53">
            <v>-11.15879828326181</v>
          </cell>
          <cell r="R53">
            <v>3.0680728667305877</v>
          </cell>
          <cell r="T53">
            <v>-1.6909556124151963</v>
          </cell>
          <cell r="U53">
            <v>4.357220021606048</v>
          </cell>
          <cell r="V53">
            <v>-4.700854700854698</v>
          </cell>
          <cell r="W53">
            <v>1.8163242138721551</v>
          </cell>
          <cell r="X53">
            <v>1.3590033975084599</v>
          </cell>
          <cell r="Y53">
            <v>2.643419572553449</v>
          </cell>
          <cell r="Z53">
            <v>1.0489510489510472</v>
          </cell>
        </row>
        <row r="54">
          <cell r="A54">
            <v>46</v>
          </cell>
          <cell r="B54">
            <v>38626</v>
          </cell>
          <cell r="C54">
            <v>106</v>
          </cell>
          <cell r="D54">
            <v>112.3</v>
          </cell>
          <cell r="E54">
            <v>102.5</v>
          </cell>
          <cell r="F54">
            <v>104.7</v>
          </cell>
          <cell r="G54">
            <v>103.7</v>
          </cell>
          <cell r="H54">
            <v>86.8</v>
          </cell>
          <cell r="I54">
            <v>102</v>
          </cell>
          <cell r="J54">
            <v>102.53150651199986</v>
          </cell>
          <cell r="K54">
            <v>-0.531506511999865</v>
          </cell>
          <cell r="L54">
            <v>10.301768990634761</v>
          </cell>
          <cell r="M54">
            <v>29.228998849252</v>
          </cell>
          <cell r="N54">
            <v>1.084812623274156</v>
          </cell>
          <cell r="O54">
            <v>6.079027355623101</v>
          </cell>
          <cell r="P54">
            <v>4.431017119838878</v>
          </cell>
          <cell r="Q54">
            <v>-7.066381156316925</v>
          </cell>
          <cell r="R54">
            <v>4.5081967213114815</v>
          </cell>
          <cell r="T54">
            <v>-0.5326633165829299</v>
          </cell>
          <cell r="U54">
            <v>6.70652173913042</v>
          </cell>
          <cell r="V54">
            <v>-4.135338345864667</v>
          </cell>
          <cell r="W54">
            <v>2.245814618211503</v>
          </cell>
          <cell r="X54">
            <v>1.6695510536495837</v>
          </cell>
          <cell r="Y54">
            <v>1.7202768729641815</v>
          </cell>
          <cell r="Z54">
            <v>1.39199349725666</v>
          </cell>
        </row>
        <row r="55">
          <cell r="A55">
            <v>47</v>
          </cell>
          <cell r="B55">
            <v>38657</v>
          </cell>
          <cell r="C55">
            <v>115.3</v>
          </cell>
          <cell r="D55">
            <v>127.8</v>
          </cell>
          <cell r="E55">
            <v>108.3</v>
          </cell>
          <cell r="F55">
            <v>110</v>
          </cell>
          <cell r="G55">
            <v>108.4</v>
          </cell>
          <cell r="H55">
            <v>99.8</v>
          </cell>
          <cell r="I55">
            <v>109</v>
          </cell>
          <cell r="J55">
            <v>109.49430913548481</v>
          </cell>
          <cell r="K55">
            <v>-0.49430913548481215</v>
          </cell>
          <cell r="L55">
            <v>19.854469854469848</v>
          </cell>
          <cell r="M55">
            <v>39.97809419496166</v>
          </cell>
          <cell r="N55">
            <v>9.393939393939391</v>
          </cell>
          <cell r="O55">
            <v>-1.1680143755615429</v>
          </cell>
          <cell r="P55">
            <v>5.756097560975616</v>
          </cell>
          <cell r="Q55">
            <v>1.8367346938775482</v>
          </cell>
          <cell r="R55">
            <v>5.722599418040743</v>
          </cell>
          <cell r="T55">
            <v>1.2646627565982362</v>
          </cell>
          <cell r="U55">
            <v>9.710273904874908</v>
          </cell>
          <cell r="V55">
            <v>-2.9567053854276732</v>
          </cell>
          <cell r="W55">
            <v>1.897515812631751</v>
          </cell>
          <cell r="X55">
            <v>2.0556784660766705</v>
          </cell>
          <cell r="Y55">
            <v>1.730840429470569</v>
          </cell>
          <cell r="Z55">
            <v>1.802630368803472</v>
          </cell>
        </row>
        <row r="56">
          <cell r="A56">
            <v>48</v>
          </cell>
          <cell r="B56">
            <v>38687</v>
          </cell>
          <cell r="C56">
            <v>94.8</v>
          </cell>
          <cell r="D56">
            <v>90.5</v>
          </cell>
          <cell r="E56">
            <v>97.3</v>
          </cell>
          <cell r="F56">
            <v>88.5</v>
          </cell>
          <cell r="G56">
            <v>92.8</v>
          </cell>
          <cell r="H56">
            <v>100.8</v>
          </cell>
          <cell r="I56">
            <v>93.1</v>
          </cell>
          <cell r="J56">
            <v>92.80647801050792</v>
          </cell>
          <cell r="K56">
            <v>0.29352198949207775</v>
          </cell>
          <cell r="L56">
            <v>10.877192982456137</v>
          </cell>
          <cell r="M56">
            <v>33.2842415316642</v>
          </cell>
          <cell r="N56">
            <v>1.8848167539266985</v>
          </cell>
          <cell r="O56">
            <v>1.2585812356979338</v>
          </cell>
          <cell r="P56">
            <v>6.912442396313365</v>
          </cell>
          <cell r="Q56">
            <v>-2.796528447444557</v>
          </cell>
          <cell r="R56">
            <v>4.3721973094170306</v>
          </cell>
          <cell r="T56">
            <v>1.9631171921475281</v>
          </cell>
          <cell r="U56">
            <v>11.193476649369899</v>
          </cell>
          <cell r="V56">
            <v>-2.581378358633025</v>
          </cell>
          <cell r="W56">
            <v>1.8501230586437902</v>
          </cell>
          <cell r="X56">
            <v>2.415500170706712</v>
          </cell>
          <cell r="Y56">
            <v>1.3343467612532685</v>
          </cell>
          <cell r="Z56">
            <v>1.9974500637484012</v>
          </cell>
        </row>
        <row r="57">
          <cell r="A57">
            <v>49</v>
          </cell>
          <cell r="B57">
            <v>38718</v>
          </cell>
          <cell r="C57">
            <v>100.3</v>
          </cell>
          <cell r="D57">
            <v>104.1</v>
          </cell>
          <cell r="E57">
            <v>97.6</v>
          </cell>
          <cell r="F57">
            <v>94.6</v>
          </cell>
          <cell r="G57">
            <v>94.8</v>
          </cell>
          <cell r="H57">
            <v>113.6</v>
          </cell>
          <cell r="I57">
            <v>98.2</v>
          </cell>
          <cell r="J57">
            <v>98.18061507944212</v>
          </cell>
          <cell r="K57">
            <v>0.01938492055788288</v>
          </cell>
          <cell r="L57">
            <v>10.706401766004419</v>
          </cell>
          <cell r="M57">
            <v>18.29545454545454</v>
          </cell>
          <cell r="N57">
            <v>5.971769815418025</v>
          </cell>
          <cell r="O57">
            <v>3.162486368593229</v>
          </cell>
          <cell r="P57">
            <v>3.833515881708653</v>
          </cell>
          <cell r="Q57">
            <v>2.25022502250225</v>
          </cell>
          <cell r="R57">
            <v>4.246284501061571</v>
          </cell>
          <cell r="T57">
            <v>10.706401766004419</v>
          </cell>
          <cell r="U57">
            <v>18.29545454545454</v>
          </cell>
          <cell r="V57">
            <v>5.971769815418025</v>
          </cell>
          <cell r="W57">
            <v>3.162486368593229</v>
          </cell>
          <cell r="X57">
            <v>3.833515881708653</v>
          </cell>
          <cell r="Y57">
            <v>2.25022502250225</v>
          </cell>
          <cell r="Z57">
            <v>4.246284501061571</v>
          </cell>
        </row>
        <row r="58">
          <cell r="A58">
            <v>50</v>
          </cell>
          <cell r="B58">
            <v>38749</v>
          </cell>
          <cell r="C58">
            <v>114.5</v>
          </cell>
          <cell r="D58">
            <v>118.8</v>
          </cell>
          <cell r="E58">
            <v>111.6</v>
          </cell>
          <cell r="F58">
            <v>104.3</v>
          </cell>
          <cell r="G58">
            <v>101.5</v>
          </cell>
          <cell r="H58">
            <v>95.5</v>
          </cell>
          <cell r="I58">
            <v>104.3</v>
          </cell>
          <cell r="J58">
            <v>104.35442799315918</v>
          </cell>
          <cell r="K58">
            <v>-0.05442799315918023</v>
          </cell>
          <cell r="L58">
            <v>19.895287958115183</v>
          </cell>
          <cell r="M58">
            <v>25.980911983032872</v>
          </cell>
          <cell r="N58">
            <v>16.008316008315997</v>
          </cell>
          <cell r="O58">
            <v>0.6756756756756785</v>
          </cell>
          <cell r="P58">
            <v>6.9546891464699625</v>
          </cell>
          <cell r="Q58">
            <v>-10.075329566854993</v>
          </cell>
          <cell r="R58">
            <v>5.141129032258059</v>
          </cell>
          <cell r="T58">
            <v>15.421816227834507</v>
          </cell>
          <cell r="U58">
            <v>22.27098189797036</v>
          </cell>
          <cell r="V58">
            <v>11.099309612320752</v>
          </cell>
          <cell r="W58">
            <v>1.8433179723502127</v>
          </cell>
          <cell r="X58">
            <v>5.424274973147166</v>
          </cell>
          <cell r="Y58">
            <v>-3.773584905660385</v>
          </cell>
          <cell r="Z58">
            <v>4.705274043433296</v>
          </cell>
        </row>
        <row r="59">
          <cell r="A59">
            <v>51</v>
          </cell>
          <cell r="B59">
            <v>38777</v>
          </cell>
          <cell r="C59">
            <v>125.3</v>
          </cell>
          <cell r="D59">
            <v>131.1</v>
          </cell>
          <cell r="E59">
            <v>121.3</v>
          </cell>
          <cell r="F59">
            <v>128.2</v>
          </cell>
          <cell r="G59">
            <v>111.1</v>
          </cell>
          <cell r="H59">
            <v>91.1</v>
          </cell>
          <cell r="I59">
            <v>116.9</v>
          </cell>
          <cell r="J59">
            <v>116.89939705439278</v>
          </cell>
          <cell r="K59">
            <v>0.0006029456072269568</v>
          </cell>
          <cell r="L59">
            <v>26.183282980866064</v>
          </cell>
          <cell r="M59">
            <v>40.51446945337621</v>
          </cell>
          <cell r="N59">
            <v>18.111002921129497</v>
          </cell>
          <cell r="O59">
            <v>34.10041841004184</v>
          </cell>
          <cell r="P59">
            <v>12.108980827447024</v>
          </cell>
          <cell r="Q59">
            <v>-17.407071622846786</v>
          </cell>
          <cell r="R59">
            <v>17.134268537074156</v>
          </cell>
          <cell r="T59">
            <v>19.166082690960074</v>
          </cell>
          <cell r="U59">
            <v>28.447024673439756</v>
          </cell>
          <cell r="V59">
            <v>13.573883161512033</v>
          </cell>
          <cell r="W59">
            <v>12.444138879339977</v>
          </cell>
          <cell r="X59">
            <v>7.746232036452866</v>
          </cell>
          <cell r="Y59">
            <v>-8.36385836385837</v>
          </cell>
          <cell r="Z59">
            <v>8.935879945429727</v>
          </cell>
        </row>
        <row r="60">
          <cell r="A60">
            <v>52</v>
          </cell>
          <cell r="B60">
            <v>38808</v>
          </cell>
          <cell r="C60">
            <v>92</v>
          </cell>
          <cell r="D60">
            <v>97.6</v>
          </cell>
          <cell r="E60">
            <v>88.1</v>
          </cell>
          <cell r="F60">
            <v>92.3</v>
          </cell>
          <cell r="G60">
            <v>95.5</v>
          </cell>
          <cell r="H60">
            <v>76.8</v>
          </cell>
          <cell r="I60">
            <v>91.5</v>
          </cell>
          <cell r="J60">
            <v>91.49601936205538</v>
          </cell>
          <cell r="K60">
            <v>0.00398063794462189</v>
          </cell>
          <cell r="L60">
            <v>-0.3250270855904628</v>
          </cell>
          <cell r="M60">
            <v>9.417040358744384</v>
          </cell>
          <cell r="N60">
            <v>-6.376195536663125</v>
          </cell>
          <cell r="O60">
            <v>-16.01455868971793</v>
          </cell>
          <cell r="P60">
            <v>-11.327762302692667</v>
          </cell>
          <cell r="Q60">
            <v>-28.624535315985128</v>
          </cell>
          <cell r="R60">
            <v>-13.022813688212931</v>
          </cell>
          <cell r="T60">
            <v>14.402965316388677</v>
          </cell>
          <cell r="U60">
            <v>23.79385964912281</v>
          </cell>
          <cell r="V60">
            <v>8.69903921059465</v>
          </cell>
          <cell r="W60">
            <v>4.640718562874257</v>
          </cell>
          <cell r="X60">
            <v>2.5190839694656577</v>
          </cell>
          <cell r="Y60">
            <v>-13.373161764705891</v>
          </cell>
          <cell r="Z60">
            <v>3.1375502008032132</v>
          </cell>
        </row>
        <row r="61">
          <cell r="A61">
            <v>53</v>
          </cell>
          <cell r="B61">
            <v>38838</v>
          </cell>
          <cell r="C61">
            <v>117.2</v>
          </cell>
          <cell r="D61">
            <v>130.5</v>
          </cell>
          <cell r="E61">
            <v>107.9</v>
          </cell>
          <cell r="F61">
            <v>123.3</v>
          </cell>
          <cell r="G61">
            <v>112.8</v>
          </cell>
          <cell r="H61">
            <v>96.7</v>
          </cell>
          <cell r="I61">
            <v>115</v>
          </cell>
          <cell r="J61">
            <v>114.98881233923296</v>
          </cell>
          <cell r="K61">
            <v>0.011187660767035368</v>
          </cell>
          <cell r="L61">
            <v>18.383838383838384</v>
          </cell>
          <cell r="M61">
            <v>37.079831932773104</v>
          </cell>
          <cell r="N61">
            <v>6.620553359683797</v>
          </cell>
          <cell r="O61">
            <v>7.779720279720272</v>
          </cell>
          <cell r="P61">
            <v>2.173913043478253</v>
          </cell>
          <cell r="Q61">
            <v>-3.8767395626242465</v>
          </cell>
          <cell r="R61">
            <v>6.679035250463825</v>
          </cell>
          <cell r="T61">
            <v>15.229704216488368</v>
          </cell>
          <cell r="U61">
            <v>26.54347826086957</v>
          </cell>
          <cell r="V61">
            <v>8.266502159161004</v>
          </cell>
          <cell r="W61">
            <v>5.337732919254659</v>
          </cell>
          <cell r="X61">
            <v>2.443384982121567</v>
          </cell>
          <cell r="Y61">
            <v>-11.59014557670774</v>
          </cell>
          <cell r="Z61">
            <v>3.8917423943105467</v>
          </cell>
        </row>
        <row r="62">
          <cell r="A62">
            <v>54</v>
          </cell>
          <cell r="B62">
            <v>38869</v>
          </cell>
          <cell r="C62">
            <v>120.7</v>
          </cell>
          <cell r="D62">
            <v>134.1</v>
          </cell>
          <cell r="E62">
            <v>111.3</v>
          </cell>
          <cell r="F62">
            <v>124.6</v>
          </cell>
          <cell r="G62">
            <v>112.4</v>
          </cell>
          <cell r="H62">
            <v>86.2</v>
          </cell>
          <cell r="I62">
            <v>114.7</v>
          </cell>
          <cell r="J62">
            <v>114.68731041168465</v>
          </cell>
          <cell r="K62">
            <v>0.012689588315353717</v>
          </cell>
          <cell r="L62">
            <v>9.132007233273063</v>
          </cell>
          <cell r="M62">
            <v>16.406249999999993</v>
          </cell>
          <cell r="N62">
            <v>3.055555555555553</v>
          </cell>
          <cell r="O62">
            <v>9.01137357830271</v>
          </cell>
          <cell r="P62">
            <v>3.785780240073877</v>
          </cell>
          <cell r="Q62">
            <v>-18.06083650190114</v>
          </cell>
          <cell r="R62">
            <v>4.178019981834704</v>
          </cell>
          <cell r="T62">
            <v>14.081389409160593</v>
          </cell>
          <cell r="U62">
            <v>24.51321279554937</v>
          </cell>
          <cell r="V62">
            <v>7.319535588086826</v>
          </cell>
          <cell r="W62">
            <v>6.004765687053229</v>
          </cell>
          <cell r="X62">
            <v>2.681052803661927</v>
          </cell>
          <cell r="Y62">
            <v>-12.652106084243393</v>
          </cell>
          <cell r="Z62">
            <v>3.9428849586240586</v>
          </cell>
        </row>
        <row r="63">
          <cell r="A63">
            <v>55</v>
          </cell>
          <cell r="B63">
            <v>38899</v>
          </cell>
          <cell r="C63">
            <v>109.1</v>
          </cell>
          <cell r="D63">
            <v>117.8</v>
          </cell>
          <cell r="E63">
            <v>103.1</v>
          </cell>
          <cell r="F63">
            <v>90.7</v>
          </cell>
          <cell r="G63">
            <v>102.7</v>
          </cell>
          <cell r="H63">
            <v>97.7</v>
          </cell>
          <cell r="I63">
            <v>99.8</v>
          </cell>
          <cell r="J63">
            <v>99.72909504936338</v>
          </cell>
          <cell r="K63">
            <v>0.07090495063661706</v>
          </cell>
          <cell r="L63">
            <v>11.89743589743589</v>
          </cell>
          <cell r="M63">
            <v>22.964509394572026</v>
          </cell>
          <cell r="N63">
            <v>4.670050761421314</v>
          </cell>
          <cell r="O63">
            <v>-14.915572232645397</v>
          </cell>
          <cell r="P63">
            <v>-3.021718602455149</v>
          </cell>
          <cell r="Q63">
            <v>-4.68292682926829</v>
          </cell>
          <cell r="R63">
            <v>-3.9461020211742137</v>
          </cell>
          <cell r="T63">
            <v>13.770443925233678</v>
          </cell>
          <cell r="U63">
            <v>24.29210134128166</v>
          </cell>
          <cell r="V63">
            <v>6.9428406466512795</v>
          </cell>
          <cell r="W63">
            <v>2.9751392473848846</v>
          </cell>
          <cell r="X63">
            <v>1.8394648829431444</v>
          </cell>
          <cell r="Y63">
            <v>-11.553463349024893</v>
          </cell>
          <cell r="Z63">
            <v>2.8047764509858517</v>
          </cell>
        </row>
        <row r="64">
          <cell r="A64">
            <v>56</v>
          </cell>
          <cell r="B64">
            <v>38930</v>
          </cell>
          <cell r="C64">
            <v>91.3</v>
          </cell>
          <cell r="D64">
            <v>93</v>
          </cell>
          <cell r="E64">
            <v>90.1</v>
          </cell>
          <cell r="F64">
            <v>61.3</v>
          </cell>
          <cell r="G64">
            <v>77.1</v>
          </cell>
          <cell r="H64">
            <v>88.7</v>
          </cell>
          <cell r="I64">
            <v>76.6</v>
          </cell>
          <cell r="J64">
            <v>76.60241096010567</v>
          </cell>
          <cell r="K64">
            <v>-0.002410960105677873</v>
          </cell>
          <cell r="L64">
            <v>15.862944162436548</v>
          </cell>
          <cell r="M64">
            <v>18.77394636015326</v>
          </cell>
          <cell r="N64">
            <v>13.90644753476612</v>
          </cell>
          <cell r="O64">
            <v>33.260869565217384</v>
          </cell>
          <cell r="P64">
            <v>5.761316872427968</v>
          </cell>
          <cell r="Q64">
            <v>2.9002320185614847</v>
          </cell>
          <cell r="R64">
            <v>12.316715542521981</v>
          </cell>
          <cell r="T64">
            <v>13.986380303824017</v>
          </cell>
          <cell r="U64">
            <v>23.7154677699186</v>
          </cell>
          <cell r="V64">
            <v>7.656432180334244</v>
          </cell>
          <cell r="W64">
            <v>4.756425009589573</v>
          </cell>
          <cell r="X64">
            <v>2.2011385199241102</v>
          </cell>
          <cell r="Y64">
            <v>-10.0518259611908</v>
          </cell>
          <cell r="Z64">
            <v>3.627600202942672</v>
          </cell>
        </row>
        <row r="65">
          <cell r="A65">
            <v>57</v>
          </cell>
          <cell r="B65">
            <v>38961</v>
          </cell>
          <cell r="C65">
            <v>119.9</v>
          </cell>
          <cell r="D65">
            <v>122.2</v>
          </cell>
          <cell r="E65">
            <v>118.3</v>
          </cell>
          <cell r="F65">
            <v>115.9</v>
          </cell>
          <cell r="G65">
            <v>110</v>
          </cell>
          <cell r="H65">
            <v>91.4</v>
          </cell>
          <cell r="I65">
            <v>111.6</v>
          </cell>
          <cell r="J65">
            <v>111.61086837096184</v>
          </cell>
          <cell r="K65">
            <v>-0.010868370961844676</v>
          </cell>
          <cell r="L65">
            <v>-0.16652789342213875</v>
          </cell>
          <cell r="M65">
            <v>1.7485428809325636</v>
          </cell>
          <cell r="N65">
            <v>-1.4987510407993314</v>
          </cell>
          <cell r="O65">
            <v>0.958188153310112</v>
          </cell>
          <cell r="P65">
            <v>5.263157894736842</v>
          </cell>
          <cell r="Q65">
            <v>10.386473429951701</v>
          </cell>
          <cell r="R65">
            <v>3.813953488372088</v>
          </cell>
          <cell r="T65">
            <v>12.0629172796198</v>
          </cell>
          <cell r="U65">
            <v>20.680929376581563</v>
          </cell>
          <cell r="V65">
            <v>6.42376681614349</v>
          </cell>
          <cell r="W65">
            <v>4.270264243505413</v>
          </cell>
          <cell r="X65">
            <v>2.5586592178771026</v>
          </cell>
          <cell r="Y65">
            <v>-8.197260273972608</v>
          </cell>
          <cell r="Z65">
            <v>3.649960933139866</v>
          </cell>
        </row>
        <row r="66">
          <cell r="A66">
            <v>58</v>
          </cell>
          <cell r="B66">
            <v>38991</v>
          </cell>
          <cell r="C66">
            <v>114.2</v>
          </cell>
          <cell r="D66">
            <v>118.9</v>
          </cell>
          <cell r="E66">
            <v>111</v>
          </cell>
          <cell r="F66">
            <v>119.1</v>
          </cell>
          <cell r="G66">
            <v>114.8</v>
          </cell>
          <cell r="H66">
            <v>85.5</v>
          </cell>
          <cell r="I66">
            <v>112.4</v>
          </cell>
          <cell r="J66">
            <v>112.42747404485453</v>
          </cell>
          <cell r="K66">
            <v>-0.027474044854528756</v>
          </cell>
          <cell r="L66">
            <v>7.735849056603776</v>
          </cell>
          <cell r="M66">
            <v>5.8771148708815755</v>
          </cell>
          <cell r="N66">
            <v>8.292682926829269</v>
          </cell>
          <cell r="O66">
            <v>13.75358166189111</v>
          </cell>
          <cell r="P66">
            <v>10.703953712632588</v>
          </cell>
          <cell r="Q66">
            <v>-1.497695852534559</v>
          </cell>
          <cell r="R66">
            <v>10.196078431372554</v>
          </cell>
          <cell r="T66">
            <v>11.599474588259072</v>
          </cell>
          <cell r="U66">
            <v>18.987470714067467</v>
          </cell>
          <cell r="V66">
            <v>6.616390145801909</v>
          </cell>
          <cell r="W66">
            <v>5.261581469648559</v>
          </cell>
          <cell r="X66">
            <v>3.404425753479544</v>
          </cell>
          <cell r="Y66">
            <v>-7.615330731512057</v>
          </cell>
          <cell r="Z66">
            <v>4.31907004709891</v>
          </cell>
        </row>
        <row r="67">
          <cell r="A67">
            <v>59</v>
          </cell>
          <cell r="B67">
            <v>39022</v>
          </cell>
          <cell r="C67">
            <v>117.9</v>
          </cell>
          <cell r="D67">
            <v>133.6</v>
          </cell>
          <cell r="E67">
            <v>107</v>
          </cell>
          <cell r="F67">
            <v>130.1</v>
          </cell>
          <cell r="G67">
            <v>113.2</v>
          </cell>
          <cell r="H67">
            <v>84</v>
          </cell>
          <cell r="I67">
            <v>115.8</v>
          </cell>
          <cell r="J67">
            <v>115.83353086601363</v>
          </cell>
          <cell r="K67">
            <v>-0.033530866013634864</v>
          </cell>
          <cell r="L67">
            <v>2.254986990459678</v>
          </cell>
          <cell r="M67">
            <v>4.538341158059466</v>
          </cell>
          <cell r="N67">
            <v>-1.2003693444136632</v>
          </cell>
          <cell r="O67">
            <v>18.27272727272727</v>
          </cell>
          <cell r="P67">
            <v>4.428044280442801</v>
          </cell>
          <cell r="Q67">
            <v>-15.831663326653302</v>
          </cell>
          <cell r="R67">
            <v>6.23853211009174</v>
          </cell>
          <cell r="T67">
            <v>10.624434389140285</v>
          </cell>
          <cell r="U67">
            <v>17.323118521856703</v>
          </cell>
          <cell r="V67">
            <v>5.848748639825894</v>
          </cell>
          <cell r="W67">
            <v>6.549118387909313</v>
          </cell>
          <cell r="X67">
            <v>3.504651792972649</v>
          </cell>
          <cell r="Y67">
            <v>-8.361386589027402</v>
          </cell>
          <cell r="Z67">
            <v>4.508085644592988</v>
          </cell>
        </row>
        <row r="68">
          <cell r="A68">
            <v>60</v>
          </cell>
          <cell r="B68">
            <v>39052</v>
          </cell>
          <cell r="C68">
            <v>98.9</v>
          </cell>
          <cell r="D68">
            <v>99.8</v>
          </cell>
          <cell r="E68">
            <v>98.4</v>
          </cell>
          <cell r="F68">
            <v>118.1</v>
          </cell>
          <cell r="G68">
            <v>88.6</v>
          </cell>
          <cell r="H68">
            <v>85.9</v>
          </cell>
          <cell r="I68">
            <v>99.6</v>
          </cell>
          <cell r="J68">
            <v>99.53961994051406</v>
          </cell>
          <cell r="K68">
            <v>0.0603800594859365</v>
          </cell>
          <cell r="L68">
            <v>4.324894514767942</v>
          </cell>
          <cell r="M68">
            <v>10.276243093922648</v>
          </cell>
          <cell r="N68">
            <v>1.1305241521068947</v>
          </cell>
          <cell r="O68">
            <v>33.44632768361581</v>
          </cell>
          <cell r="P68">
            <v>-4.5258620689655205</v>
          </cell>
          <cell r="Q68">
            <v>-14.781746031746025</v>
          </cell>
          <cell r="R68">
            <v>6.981740064446831</v>
          </cell>
          <cell r="T68">
            <v>10.126687781296898</v>
          </cell>
          <cell r="U68">
            <v>16.79166666666667</v>
          </cell>
          <cell r="V68">
            <v>5.4662111490709275</v>
          </cell>
          <cell r="W68">
            <v>8.532622281476527</v>
          </cell>
          <cell r="X68">
            <v>2.883573631135935</v>
          </cell>
          <cell r="Y68">
            <v>-8.900741728477364</v>
          </cell>
          <cell r="Z68">
            <v>4.699999999999989</v>
          </cell>
        </row>
        <row r="69">
          <cell r="A69">
            <v>61</v>
          </cell>
          <cell r="B69">
            <v>39083</v>
          </cell>
          <cell r="C69">
            <v>111.2</v>
          </cell>
          <cell r="D69">
            <v>128.3</v>
          </cell>
          <cell r="E69">
            <v>99.2</v>
          </cell>
          <cell r="F69">
            <v>115.3</v>
          </cell>
          <cell r="G69">
            <v>111</v>
          </cell>
          <cell r="H69">
            <v>99</v>
          </cell>
          <cell r="I69">
            <v>110.9</v>
          </cell>
          <cell r="J69">
            <v>110.89558266277828</v>
          </cell>
          <cell r="K69">
            <v>0.004417337221724438</v>
          </cell>
          <cell r="L69">
            <v>10.867397806580264</v>
          </cell>
          <cell r="M69">
            <v>23.24687800192125</v>
          </cell>
          <cell r="N69">
            <v>1.6393442622950907</v>
          </cell>
          <cell r="O69">
            <v>21.8816067653277</v>
          </cell>
          <cell r="P69">
            <v>17.08860759493671</v>
          </cell>
          <cell r="Q69">
            <v>-12.852112676056334</v>
          </cell>
          <cell r="R69">
            <v>12.932790224032589</v>
          </cell>
          <cell r="T69">
            <v>10.867397806580264</v>
          </cell>
          <cell r="U69">
            <v>23.24687800192125</v>
          </cell>
          <cell r="V69">
            <v>1.6393442622950907</v>
          </cell>
          <cell r="W69">
            <v>21.8816067653277</v>
          </cell>
          <cell r="X69">
            <v>17.08860759493671</v>
          </cell>
          <cell r="Y69">
            <v>-12.852112676056334</v>
          </cell>
          <cell r="Z69">
            <v>12.932790224032589</v>
          </cell>
        </row>
        <row r="70">
          <cell r="A70">
            <v>62</v>
          </cell>
          <cell r="B70">
            <v>39114</v>
          </cell>
          <cell r="C70">
            <v>116.3</v>
          </cell>
          <cell r="D70">
            <v>119.5</v>
          </cell>
          <cell r="E70">
            <v>114.1</v>
          </cell>
          <cell r="F70">
            <v>122.5</v>
          </cell>
          <cell r="G70">
            <v>109.6</v>
          </cell>
          <cell r="H70">
            <v>86.5</v>
          </cell>
          <cell r="I70">
            <v>112.2</v>
          </cell>
          <cell r="J70">
            <v>112.15721256208253</v>
          </cell>
          <cell r="K70">
            <v>0.042787437917468196</v>
          </cell>
          <cell r="L70">
            <v>1.5720524017467226</v>
          </cell>
          <cell r="M70">
            <v>0.5892255892255917</v>
          </cell>
          <cell r="N70">
            <v>2.240143369175627</v>
          </cell>
          <cell r="O70">
            <v>17.449664429530205</v>
          </cell>
          <cell r="P70">
            <v>7.980295566502457</v>
          </cell>
          <cell r="Q70">
            <v>-9.424083769633508</v>
          </cell>
          <cell r="R70">
            <v>7.574304889741137</v>
          </cell>
          <cell r="T70">
            <v>5.912476722532583</v>
          </cell>
          <cell r="U70">
            <v>11.170928667563947</v>
          </cell>
          <cell r="V70">
            <v>1.959847036328883</v>
          </cell>
          <cell r="W70">
            <v>19.557566616390165</v>
          </cell>
          <cell r="X70">
            <v>12.379011716760052</v>
          </cell>
          <cell r="Y70">
            <v>-11.286465805834526</v>
          </cell>
          <cell r="Z70">
            <v>10.172839506172851</v>
          </cell>
        </row>
        <row r="71">
          <cell r="A71">
            <v>63</v>
          </cell>
          <cell r="B71">
            <v>39142</v>
          </cell>
          <cell r="C71">
            <v>123.9</v>
          </cell>
          <cell r="D71">
            <v>131.7</v>
          </cell>
          <cell r="E71">
            <v>118.4</v>
          </cell>
          <cell r="F71">
            <v>130.5</v>
          </cell>
          <cell r="G71">
            <v>123.2</v>
          </cell>
          <cell r="H71">
            <v>95.6</v>
          </cell>
          <cell r="I71">
            <v>122.2</v>
          </cell>
          <cell r="J71">
            <v>122.21645772425265</v>
          </cell>
          <cell r="K71">
            <v>-0.016457724252646244</v>
          </cell>
          <cell r="L71">
            <v>-1.1173184357541832</v>
          </cell>
          <cell r="M71">
            <v>0.4576659038901558</v>
          </cell>
          <cell r="N71">
            <v>-2.3907666941467367</v>
          </cell>
          <cell r="O71">
            <v>1.7940717628705238</v>
          </cell>
          <cell r="P71">
            <v>10.891089108910899</v>
          </cell>
          <cell r="Q71">
            <v>4.939626783754117</v>
          </cell>
          <cell r="R71">
            <v>4.533789563729681</v>
          </cell>
          <cell r="T71">
            <v>3.3225521905321824</v>
          </cell>
          <cell r="U71">
            <v>7.203389830508475</v>
          </cell>
          <cell r="V71">
            <v>0.363086232980338</v>
          </cell>
          <cell r="W71">
            <v>12.595536533170302</v>
          </cell>
          <cell r="X71">
            <v>11.841249186727412</v>
          </cell>
          <cell r="Y71">
            <v>-6.362425049966683</v>
          </cell>
          <cell r="Z71">
            <v>8.108954289292445</v>
          </cell>
        </row>
        <row r="72">
          <cell r="A72">
            <v>64</v>
          </cell>
          <cell r="B72">
            <v>39173</v>
          </cell>
          <cell r="C72">
            <v>98.9</v>
          </cell>
          <cell r="D72">
            <v>111.4</v>
          </cell>
          <cell r="E72">
            <v>90.2</v>
          </cell>
          <cell r="F72">
            <v>111.3</v>
          </cell>
          <cell r="G72">
            <v>112.4</v>
          </cell>
          <cell r="H72">
            <v>104.1</v>
          </cell>
          <cell r="I72">
            <v>108.3</v>
          </cell>
          <cell r="J72">
            <v>108.2344956109644</v>
          </cell>
          <cell r="K72">
            <v>0.06550438903559552</v>
          </cell>
          <cell r="L72">
            <v>7.500000000000007</v>
          </cell>
          <cell r="M72">
            <v>14.139344262295095</v>
          </cell>
          <cell r="N72">
            <v>2.383654937570952</v>
          </cell>
          <cell r="O72">
            <v>20.58504875406284</v>
          </cell>
          <cell r="P72">
            <v>17.696335078534037</v>
          </cell>
          <cell r="Q72">
            <v>35.546875</v>
          </cell>
          <cell r="R72">
            <v>18.360655737704914</v>
          </cell>
          <cell r="T72">
            <v>4.211987965748653</v>
          </cell>
          <cell r="U72">
            <v>8.702391496899901</v>
          </cell>
          <cell r="V72">
            <v>0.7883420926899214</v>
          </cell>
          <cell r="W72">
            <v>14.353838817358142</v>
          </cell>
          <cell r="X72">
            <v>13.229089103996047</v>
          </cell>
          <cell r="Y72">
            <v>2.1750663129973593</v>
          </cell>
          <cell r="Z72">
            <v>10.391822827938684</v>
          </cell>
        </row>
        <row r="73">
          <cell r="A73">
            <v>65</v>
          </cell>
          <cell r="B73">
            <v>39203</v>
          </cell>
          <cell r="C73">
            <v>116.1</v>
          </cell>
          <cell r="D73">
            <v>136</v>
          </cell>
          <cell r="E73">
            <v>102.1</v>
          </cell>
          <cell r="F73">
            <v>140.2</v>
          </cell>
          <cell r="G73">
            <v>123.3</v>
          </cell>
          <cell r="H73">
            <v>114</v>
          </cell>
          <cell r="I73">
            <v>125.9</v>
          </cell>
          <cell r="J73">
            <v>125.86692575175755</v>
          </cell>
          <cell r="K73">
            <v>0.03307424824245686</v>
          </cell>
          <cell r="L73">
            <v>-0.9385665529010311</v>
          </cell>
          <cell r="M73">
            <v>4.21455938697318</v>
          </cell>
          <cell r="N73">
            <v>-5.375347544022254</v>
          </cell>
          <cell r="O73">
            <v>13.706407137064064</v>
          </cell>
          <cell r="P73">
            <v>9.308510638297872</v>
          </cell>
          <cell r="Q73">
            <v>17.890382626680452</v>
          </cell>
          <cell r="R73">
            <v>9.478260869565222</v>
          </cell>
          <cell r="T73">
            <v>3.1130529765155535</v>
          </cell>
          <cell r="U73">
            <v>7.696272118192744</v>
          </cell>
          <cell r="V73">
            <v>-0.4748338081671415</v>
          </cell>
          <cell r="W73">
            <v>14.206744057490328</v>
          </cell>
          <cell r="X73">
            <v>12.371533837502444</v>
          </cell>
          <cell r="Y73">
            <v>5.383153894870181</v>
          </cell>
          <cell r="Z73">
            <v>10.192051720859492</v>
          </cell>
        </row>
        <row r="74">
          <cell r="A74">
            <v>66</v>
          </cell>
          <cell r="B74">
            <v>39234</v>
          </cell>
          <cell r="C74">
            <v>109.9</v>
          </cell>
          <cell r="D74">
            <v>128.1</v>
          </cell>
          <cell r="E74">
            <v>97.2</v>
          </cell>
          <cell r="F74">
            <v>138.7</v>
          </cell>
          <cell r="G74">
            <v>120.7</v>
          </cell>
          <cell r="H74">
            <v>104.1</v>
          </cell>
          <cell r="I74">
            <v>122</v>
          </cell>
          <cell r="J74">
            <v>121.97603149589031</v>
          </cell>
          <cell r="K74">
            <v>0.023968504109689093</v>
          </cell>
          <cell r="L74">
            <v>-8.947804473902234</v>
          </cell>
          <cell r="M74">
            <v>-4.47427293064877</v>
          </cell>
          <cell r="N74">
            <v>-12.668463611859835</v>
          </cell>
          <cell r="O74">
            <v>11.316211878009627</v>
          </cell>
          <cell r="P74">
            <v>7.384341637010674</v>
          </cell>
          <cell r="Q74">
            <v>20.765661252900223</v>
          </cell>
          <cell r="R74">
            <v>6.364428945074104</v>
          </cell>
          <cell r="T74">
            <v>0.9402985074626583</v>
          </cell>
          <cell r="U74">
            <v>5.417481150516605</v>
          </cell>
          <cell r="V74">
            <v>-2.6026967701473676</v>
          </cell>
          <cell r="W74">
            <v>13.667016334482259</v>
          </cell>
          <cell r="X74">
            <v>11.479063843337062</v>
          </cell>
          <cell r="Y74">
            <v>7.751384175745686</v>
          </cell>
          <cell r="Z74">
            <v>9.506712457071501</v>
          </cell>
        </row>
        <row r="75">
          <cell r="A75">
            <v>67</v>
          </cell>
          <cell r="B75">
            <v>39264</v>
          </cell>
          <cell r="C75">
            <v>109.2</v>
          </cell>
          <cell r="D75">
            <v>120</v>
          </cell>
          <cell r="E75">
            <v>101.7</v>
          </cell>
          <cell r="F75">
            <v>131.1</v>
          </cell>
          <cell r="G75">
            <v>119.8</v>
          </cell>
          <cell r="H75">
            <v>101.5</v>
          </cell>
          <cell r="I75">
            <v>118.9</v>
          </cell>
          <cell r="J75">
            <v>118.84460072898948</v>
          </cell>
          <cell r="K75">
            <v>0.055399271010529105</v>
          </cell>
          <cell r="L75">
            <v>0.09165902841430663</v>
          </cell>
          <cell r="M75">
            <v>1.8675721561969463</v>
          </cell>
          <cell r="N75">
            <v>-1.357904946653726</v>
          </cell>
          <cell r="O75">
            <v>44.54244762954795</v>
          </cell>
          <cell r="P75">
            <v>16.650438169425506</v>
          </cell>
          <cell r="Q75">
            <v>3.8894575230296797</v>
          </cell>
          <cell r="R75">
            <v>19.13827655310622</v>
          </cell>
          <cell r="T75">
            <v>0.8214606597355636</v>
          </cell>
          <cell r="U75">
            <v>4.916067146282977</v>
          </cell>
          <cell r="V75">
            <v>-2.4294776623025895</v>
          </cell>
          <cell r="W75">
            <v>17.361477572559362</v>
          </cell>
          <cell r="X75">
            <v>12.20580186097428</v>
          </cell>
          <cell r="Y75">
            <v>7.177615571776159</v>
          </cell>
          <cell r="Z75">
            <v>10.804970286331713</v>
          </cell>
        </row>
        <row r="76">
          <cell r="A76">
            <v>68</v>
          </cell>
          <cell r="B76">
            <v>39295</v>
          </cell>
          <cell r="C76">
            <v>84.6</v>
          </cell>
          <cell r="D76">
            <v>93.8</v>
          </cell>
          <cell r="E76">
            <v>78.2</v>
          </cell>
          <cell r="F76">
            <v>60.4</v>
          </cell>
          <cell r="G76">
            <v>85</v>
          </cell>
          <cell r="H76">
            <v>90.7</v>
          </cell>
          <cell r="I76">
            <v>78</v>
          </cell>
          <cell r="J76">
            <v>78.02474514263993</v>
          </cell>
          <cell r="K76">
            <v>-0.02474514263992944</v>
          </cell>
          <cell r="L76">
            <v>-7.338444687842281</v>
          </cell>
          <cell r="M76">
            <v>0.8602150537634378</v>
          </cell>
          <cell r="N76">
            <v>-13.207547169811312</v>
          </cell>
          <cell r="O76">
            <v>-1.4681892332789537</v>
          </cell>
          <cell r="P76">
            <v>10.246433203631655</v>
          </cell>
          <cell r="Q76">
            <v>2.254791431792559</v>
          </cell>
          <cell r="R76">
            <v>1.8276762402088846</v>
          </cell>
          <cell r="T76">
            <v>-0.03446691176471372</v>
          </cell>
          <cell r="U76">
            <v>4.509169363538291</v>
          </cell>
          <cell r="V76">
            <v>-3.598074608904917</v>
          </cell>
          <cell r="W76">
            <v>15.95264249969487</v>
          </cell>
          <cell r="X76">
            <v>12.01881420967942</v>
          </cell>
          <cell r="Y76">
            <v>6.592523114029217</v>
          </cell>
          <cell r="Z76">
            <v>9.963280293757647</v>
          </cell>
        </row>
        <row r="77">
          <cell r="A77">
            <v>69</v>
          </cell>
          <cell r="B77">
            <v>39326</v>
          </cell>
          <cell r="C77">
            <v>107</v>
          </cell>
          <cell r="D77">
            <v>120</v>
          </cell>
          <cell r="E77">
            <v>98</v>
          </cell>
          <cell r="F77">
            <v>122.3</v>
          </cell>
          <cell r="G77">
            <v>108.5</v>
          </cell>
          <cell r="H77">
            <v>95.2</v>
          </cell>
          <cell r="I77">
            <v>110.8</v>
          </cell>
          <cell r="J77">
            <v>110.83069880792837</v>
          </cell>
          <cell r="K77">
            <v>-0.030698807928374094</v>
          </cell>
          <cell r="L77">
            <v>-10.758965804837368</v>
          </cell>
          <cell r="M77">
            <v>-1.800327332242228</v>
          </cell>
          <cell r="N77">
            <v>-17.159763313609467</v>
          </cell>
          <cell r="O77">
            <v>5.522001725625532</v>
          </cell>
          <cell r="P77">
            <v>-1.3636363636363635</v>
          </cell>
          <cell r="Q77">
            <v>4.157549234135664</v>
          </cell>
          <cell r="R77">
            <v>-0.7168458781361982</v>
          </cell>
          <cell r="T77">
            <v>-1.3329294153287028</v>
          </cell>
          <cell r="U77">
            <v>3.7743042317956466</v>
          </cell>
          <cell r="V77">
            <v>-5.288107026229832</v>
          </cell>
          <cell r="W77">
            <v>14.659965782720292</v>
          </cell>
          <cell r="X77">
            <v>10.415077895195568</v>
          </cell>
          <cell r="Y77">
            <v>6.326847320042986</v>
          </cell>
          <cell r="Z77">
            <v>8.679732931294415</v>
          </cell>
        </row>
        <row r="78">
          <cell r="A78">
            <v>70</v>
          </cell>
          <cell r="B78">
            <v>39356</v>
          </cell>
          <cell r="C78">
            <v>115.7</v>
          </cell>
          <cell r="D78">
            <v>134.1</v>
          </cell>
          <cell r="E78">
            <v>102.8</v>
          </cell>
          <cell r="F78">
            <v>135.9</v>
          </cell>
          <cell r="G78">
            <v>116.7</v>
          </cell>
          <cell r="H78">
            <v>86.8</v>
          </cell>
          <cell r="I78">
            <v>118.7</v>
          </cell>
          <cell r="J78">
            <v>118.75537773071247</v>
          </cell>
          <cell r="K78">
            <v>-0.05537773071246477</v>
          </cell>
          <cell r="L78">
            <v>1.3134851138353765</v>
          </cell>
          <cell r="M78">
            <v>12.783851976450789</v>
          </cell>
          <cell r="N78">
            <v>-7.38738738738739</v>
          </cell>
          <cell r="O78">
            <v>14.105793450881624</v>
          </cell>
          <cell r="P78">
            <v>1.6550522648083674</v>
          </cell>
          <cell r="Q78">
            <v>1.5204678362573065</v>
          </cell>
          <cell r="R78">
            <v>5.604982206405691</v>
          </cell>
          <cell r="T78">
            <v>-1.0593028519692185</v>
          </cell>
          <cell r="U78">
            <v>4.691379162742894</v>
          </cell>
          <cell r="V78">
            <v>-5.507875129680269</v>
          </cell>
          <cell r="W78">
            <v>14.597363179360729</v>
          </cell>
          <cell r="X78">
            <v>9.441270456085988</v>
          </cell>
          <cell r="Y78">
            <v>5.8817157712305095</v>
          </cell>
          <cell r="Z78">
            <v>8.34774255523535</v>
          </cell>
        </row>
        <row r="79">
          <cell r="A79">
            <v>71</v>
          </cell>
          <cell r="B79">
            <v>39387</v>
          </cell>
          <cell r="C79">
            <v>112.9</v>
          </cell>
          <cell r="D79">
            <v>135.2</v>
          </cell>
          <cell r="E79">
            <v>97.4</v>
          </cell>
          <cell r="F79">
            <v>128.8</v>
          </cell>
          <cell r="G79">
            <v>113.9</v>
          </cell>
          <cell r="H79">
            <v>104.5</v>
          </cell>
          <cell r="I79">
            <v>117.2</v>
          </cell>
          <cell r="J79">
            <v>117.15225258295128</v>
          </cell>
          <cell r="K79">
            <v>0.04774741704872554</v>
          </cell>
          <cell r="L79">
            <v>-4.2408821034775235</v>
          </cell>
          <cell r="M79">
            <v>1.1976047904191574</v>
          </cell>
          <cell r="N79">
            <v>-8.971962616822426</v>
          </cell>
          <cell r="O79">
            <v>-0.9992313604919163</v>
          </cell>
          <cell r="P79">
            <v>0.6183745583038894</v>
          </cell>
          <cell r="Q79">
            <v>24.404761904761905</v>
          </cell>
          <cell r="R79">
            <v>1.2089810017271208</v>
          </cell>
          <cell r="T79">
            <v>-1.3661649214659792</v>
          </cell>
          <cell r="U79">
            <v>4.332795575017271</v>
          </cell>
          <cell r="V79">
            <v>-5.825409063651139</v>
          </cell>
          <cell r="W79">
            <v>12.884160756501197</v>
          </cell>
          <cell r="X79">
            <v>8.569683218430923</v>
          </cell>
          <cell r="Y79">
            <v>7.426528991262904</v>
          </cell>
          <cell r="Z79">
            <v>7.633125864453668</v>
          </cell>
        </row>
        <row r="80">
          <cell r="A80">
            <v>72</v>
          </cell>
          <cell r="B80">
            <v>39417</v>
          </cell>
          <cell r="C80">
            <v>90.3</v>
          </cell>
          <cell r="D80">
            <v>98</v>
          </cell>
          <cell r="E80">
            <v>84.9</v>
          </cell>
          <cell r="F80">
            <v>95.2</v>
          </cell>
          <cell r="G80">
            <v>97.2</v>
          </cell>
          <cell r="H80">
            <v>96.3</v>
          </cell>
          <cell r="I80">
            <v>95</v>
          </cell>
          <cell r="J80">
            <v>95.03166700206792</v>
          </cell>
          <cell r="K80">
            <v>-0.031667002067919725</v>
          </cell>
          <cell r="L80">
            <v>-8.695652173913052</v>
          </cell>
          <cell r="M80">
            <v>-1.803607214428855</v>
          </cell>
          <cell r="N80">
            <v>-13.719512195121949</v>
          </cell>
          <cell r="O80">
            <v>-19.390347163420824</v>
          </cell>
          <cell r="P80">
            <v>9.706546275395043</v>
          </cell>
          <cell r="Q80">
            <v>12.107101280558778</v>
          </cell>
          <cell r="R80">
            <v>-4.618473895582324</v>
          </cell>
          <cell r="T80">
            <v>-1.9147808976008613</v>
          </cell>
          <cell r="U80">
            <v>3.895825900820535</v>
          </cell>
          <cell r="V80">
            <v>-6.4391245950857146</v>
          </cell>
          <cell r="W80">
            <v>9.95777351247604</v>
          </cell>
          <cell r="X80">
            <v>8.65127582017013</v>
          </cell>
          <cell r="Y80">
            <v>7.79434635440488</v>
          </cell>
          <cell r="Z80">
            <v>6.661891117478519</v>
          </cell>
        </row>
        <row r="81">
          <cell r="A81">
            <v>73</v>
          </cell>
          <cell r="B81">
            <v>39448</v>
          </cell>
          <cell r="C81">
            <v>106.3</v>
          </cell>
          <cell r="D81">
            <v>107</v>
          </cell>
          <cell r="E81">
            <v>105.8</v>
          </cell>
          <cell r="F81">
            <v>113.7</v>
          </cell>
          <cell r="G81">
            <v>100.1</v>
          </cell>
          <cell r="H81">
            <v>104.1</v>
          </cell>
          <cell r="I81">
            <v>106.1</v>
          </cell>
          <cell r="J81">
            <v>106.07925440873709</v>
          </cell>
          <cell r="K81">
            <v>0.020745591262908647</v>
          </cell>
          <cell r="L81">
            <v>-4.40647482014389</v>
          </cell>
          <cell r="M81">
            <v>-16.601714731098994</v>
          </cell>
          <cell r="N81">
            <v>6.653225806451607</v>
          </cell>
          <cell r="O81">
            <v>-1.3876843018213307</v>
          </cell>
          <cell r="P81">
            <v>-9.819819819819825</v>
          </cell>
          <cell r="Q81">
            <v>5.151515151515146</v>
          </cell>
          <cell r="R81">
            <v>-4.328223624887296</v>
          </cell>
          <cell r="T81">
            <v>-4.40647482014389</v>
          </cell>
          <cell r="U81">
            <v>-16.601714731098994</v>
          </cell>
          <cell r="V81">
            <v>6.653225806451607</v>
          </cell>
          <cell r="W81">
            <v>-1.3876843018213307</v>
          </cell>
          <cell r="X81">
            <v>-9.819819819819825</v>
          </cell>
          <cell r="Y81">
            <v>5.151515151515146</v>
          </cell>
          <cell r="Z81">
            <v>-4.328223624887296</v>
          </cell>
        </row>
        <row r="82">
          <cell r="A82">
            <v>74</v>
          </cell>
          <cell r="B82">
            <v>39479</v>
          </cell>
          <cell r="C82">
            <v>114.6</v>
          </cell>
          <cell r="D82">
            <v>121</v>
          </cell>
          <cell r="E82">
            <v>110</v>
          </cell>
          <cell r="F82">
            <v>122.7</v>
          </cell>
          <cell r="G82">
            <v>108.6</v>
          </cell>
          <cell r="H82">
            <v>113.8</v>
          </cell>
          <cell r="I82">
            <v>114.8</v>
          </cell>
          <cell r="J82">
            <v>114.82477668786966</v>
          </cell>
          <cell r="K82">
            <v>-0.02477668786966092</v>
          </cell>
          <cell r="L82">
            <v>-1.4617368873602776</v>
          </cell>
          <cell r="M82">
            <v>1.2552301255230125</v>
          </cell>
          <cell r="N82">
            <v>-3.5933391761612574</v>
          </cell>
          <cell r="O82">
            <v>0.1632653061224513</v>
          </cell>
          <cell r="P82">
            <v>-0.9124087591240877</v>
          </cell>
          <cell r="Q82">
            <v>31.560693641618492</v>
          </cell>
          <cell r="R82">
            <v>2.317290552584665</v>
          </cell>
          <cell r="T82">
            <v>-2.9010989010989108</v>
          </cell>
          <cell r="U82">
            <v>-7.990314769975791</v>
          </cell>
          <cell r="V82">
            <v>1.1720581340834506</v>
          </cell>
          <cell r="W82">
            <v>-0.5887300252312891</v>
          </cell>
          <cell r="X82">
            <v>-5.394378966455125</v>
          </cell>
          <cell r="Y82">
            <v>17.466307277628022</v>
          </cell>
          <cell r="Z82">
            <v>-0.9861048857014995</v>
          </cell>
        </row>
        <row r="83">
          <cell r="A83">
            <v>75</v>
          </cell>
          <cell r="B83">
            <v>39508</v>
          </cell>
          <cell r="C83">
            <v>100.3</v>
          </cell>
          <cell r="D83">
            <v>100.2</v>
          </cell>
          <cell r="E83">
            <v>100.4</v>
          </cell>
          <cell r="F83">
            <v>116.9</v>
          </cell>
          <cell r="G83">
            <v>107.4</v>
          </cell>
          <cell r="H83">
            <v>129.8</v>
          </cell>
          <cell r="I83">
            <v>111.6</v>
          </cell>
          <cell r="J83">
            <v>111.59647707625746</v>
          </cell>
          <cell r="K83">
            <v>0.003522923742536932</v>
          </cell>
          <cell r="L83">
            <v>-19.047619047619055</v>
          </cell>
          <cell r="M83">
            <v>-23.917995444191334</v>
          </cell>
          <cell r="N83">
            <v>-15.202702702702704</v>
          </cell>
          <cell r="O83">
            <v>-10.421455938697314</v>
          </cell>
          <cell r="P83">
            <v>-12.824675324675322</v>
          </cell>
          <cell r="Q83">
            <v>35.774058577405874</v>
          </cell>
          <cell r="R83">
            <v>-8.674304418985276</v>
          </cell>
          <cell r="T83">
            <v>-8.59419464997154</v>
          </cell>
          <cell r="U83">
            <v>-13.51778656126483</v>
          </cell>
          <cell r="V83">
            <v>-4.672897196261673</v>
          </cell>
          <cell r="W83">
            <v>-4.072766766223188</v>
          </cell>
          <cell r="X83">
            <v>-8.057009889470624</v>
          </cell>
          <cell r="Y83">
            <v>23.692636072572025</v>
          </cell>
          <cell r="Z83">
            <v>-3.7069215175210077</v>
          </cell>
        </row>
        <row r="84">
          <cell r="A84">
            <v>76</v>
          </cell>
          <cell r="B84">
            <v>39539</v>
          </cell>
          <cell r="C84">
            <v>104.1</v>
          </cell>
          <cell r="D84">
            <v>116.5</v>
          </cell>
          <cell r="E84">
            <v>95.5</v>
          </cell>
          <cell r="F84">
            <v>129.5</v>
          </cell>
          <cell r="G84">
            <v>114.3</v>
          </cell>
          <cell r="H84">
            <v>124.9</v>
          </cell>
          <cell r="I84">
            <v>118.2</v>
          </cell>
          <cell r="J84">
            <v>118.17064418282892</v>
          </cell>
          <cell r="K84">
            <v>0.029355817171079934</v>
          </cell>
          <cell r="L84">
            <v>5.257836198179968</v>
          </cell>
          <cell r="M84">
            <v>4.578096947935363</v>
          </cell>
          <cell r="N84">
            <v>5.87583148558758</v>
          </cell>
          <cell r="O84">
            <v>16.352201257861637</v>
          </cell>
          <cell r="P84">
            <v>1.6903914590747255</v>
          </cell>
          <cell r="Q84">
            <v>19.980787704130655</v>
          </cell>
          <cell r="R84">
            <v>9.141274238227153</v>
          </cell>
          <cell r="T84">
            <v>-5.551854319342661</v>
          </cell>
          <cell r="U84">
            <v>-9.411285394173964</v>
          </cell>
          <cell r="V84">
            <v>-2.4176345105475203</v>
          </cell>
          <cell r="W84">
            <v>0.667222685571307</v>
          </cell>
          <cell r="X84">
            <v>-5.6554142919772055</v>
          </cell>
          <cell r="Y84">
            <v>22.68951194184838</v>
          </cell>
          <cell r="Z84">
            <v>-0.6393298059964801</v>
          </cell>
        </row>
        <row r="85">
          <cell r="A85">
            <v>77</v>
          </cell>
          <cell r="B85">
            <v>39569</v>
          </cell>
          <cell r="C85">
            <v>100.4</v>
          </cell>
          <cell r="D85">
            <v>111.7</v>
          </cell>
          <cell r="E85">
            <v>92.6</v>
          </cell>
          <cell r="F85">
            <v>119.6</v>
          </cell>
          <cell r="G85">
            <v>106.6</v>
          </cell>
          <cell r="H85">
            <v>108.4</v>
          </cell>
          <cell r="I85">
            <v>109.5</v>
          </cell>
          <cell r="J85">
            <v>109.55268405133945</v>
          </cell>
          <cell r="K85">
            <v>-0.05268405133945464</v>
          </cell>
          <cell r="L85">
            <v>-13.522825150732118</v>
          </cell>
          <cell r="M85">
            <v>-17.867647058823525</v>
          </cell>
          <cell r="N85">
            <v>-9.30460333006856</v>
          </cell>
          <cell r="O85">
            <v>-14.693295292439371</v>
          </cell>
          <cell r="P85">
            <v>-13.544201135442012</v>
          </cell>
          <cell r="Q85">
            <v>-4.912280701754381</v>
          </cell>
          <cell r="R85">
            <v>-13.026211278792696</v>
          </cell>
          <cell r="T85">
            <v>-7.18573446327685</v>
          </cell>
          <cell r="U85">
            <v>-11.245812729302914</v>
          </cell>
          <cell r="V85">
            <v>-3.7595419847328087</v>
          </cell>
          <cell r="W85">
            <v>-2.8073572120038754</v>
          </cell>
          <cell r="X85">
            <v>-7.333908541846419</v>
          </cell>
          <cell r="Y85">
            <v>16.38621794871795</v>
          </cell>
          <cell r="Z85">
            <v>-3.3304572907679026</v>
          </cell>
        </row>
        <row r="86">
          <cell r="A86">
            <v>78</v>
          </cell>
          <cell r="B86">
            <v>39600</v>
          </cell>
          <cell r="C86">
            <v>99</v>
          </cell>
          <cell r="D86">
            <v>111.2</v>
          </cell>
          <cell r="E86">
            <v>90.4</v>
          </cell>
          <cell r="F86">
            <v>113.5</v>
          </cell>
          <cell r="G86">
            <v>104.9</v>
          </cell>
          <cell r="H86">
            <v>109.5</v>
          </cell>
          <cell r="I86">
            <v>106.9</v>
          </cell>
          <cell r="J86">
            <v>106.87875681186227</v>
          </cell>
          <cell r="K86">
            <v>0.021243188137731295</v>
          </cell>
          <cell r="L86">
            <v>-9.918107370336674</v>
          </cell>
          <cell r="M86">
            <v>-13.192818110850894</v>
          </cell>
          <cell r="N86">
            <v>-6.9958847736625485</v>
          </cell>
          <cell r="O86">
            <v>-18.168709444844982</v>
          </cell>
          <cell r="P86">
            <v>-13.090306545153272</v>
          </cell>
          <cell r="Q86">
            <v>5.1873198847262305</v>
          </cell>
          <cell r="R86">
            <v>-12.377049180327864</v>
          </cell>
          <cell r="T86">
            <v>-7.629750110897526</v>
          </cell>
          <cell r="U86">
            <v>-11.576158940397347</v>
          </cell>
          <cell r="V86">
            <v>-4.265936896329689</v>
          </cell>
          <cell r="W86">
            <v>-5.616348055372452</v>
          </cell>
          <cell r="X86">
            <v>-8.32619251642388</v>
          </cell>
          <cell r="Y86">
            <v>14.453837228576147</v>
          </cell>
          <cell r="Z86">
            <v>-4.903777619387029</v>
          </cell>
        </row>
        <row r="87">
          <cell r="A87">
            <v>79</v>
          </cell>
          <cell r="B87">
            <v>39630</v>
          </cell>
          <cell r="C87">
            <v>103.8</v>
          </cell>
          <cell r="D87">
            <v>111.2</v>
          </cell>
          <cell r="E87">
            <v>98.7</v>
          </cell>
          <cell r="F87">
            <v>124.7</v>
          </cell>
          <cell r="G87">
            <v>107.5</v>
          </cell>
          <cell r="H87">
            <v>117.2</v>
          </cell>
          <cell r="I87">
            <v>113.2</v>
          </cell>
          <cell r="J87">
            <v>113.23385333089985</v>
          </cell>
          <cell r="K87">
            <v>-0.03385333089984499</v>
          </cell>
          <cell r="L87">
            <v>-4.945054945054951</v>
          </cell>
          <cell r="M87">
            <v>-7.33333333333333</v>
          </cell>
          <cell r="N87">
            <v>-2.949852507374631</v>
          </cell>
          <cell r="O87">
            <v>-4.881769641495036</v>
          </cell>
          <cell r="P87">
            <v>-10.267111853088478</v>
          </cell>
          <cell r="Q87">
            <v>15.467980295566505</v>
          </cell>
          <cell r="R87">
            <v>-4.793944491169052</v>
          </cell>
          <cell r="T87">
            <v>-7.256524506683651</v>
          </cell>
          <cell r="U87">
            <v>-10.994285714285706</v>
          </cell>
          <cell r="V87">
            <v>-4.080785724166558</v>
          </cell>
          <cell r="W87">
            <v>-5.508093525179856</v>
          </cell>
          <cell r="X87">
            <v>-8.609756097560979</v>
          </cell>
          <cell r="Y87">
            <v>14.599886492622009</v>
          </cell>
          <cell r="Z87">
            <v>-4.887859580692345</v>
          </cell>
        </row>
        <row r="88">
          <cell r="A88">
            <v>80</v>
          </cell>
          <cell r="B88">
            <v>39661</v>
          </cell>
          <cell r="C88">
            <v>66.6</v>
          </cell>
          <cell r="D88">
            <v>64.1</v>
          </cell>
          <cell r="E88">
            <v>68.3</v>
          </cell>
          <cell r="F88">
            <v>44.6</v>
          </cell>
          <cell r="G88">
            <v>69.1</v>
          </cell>
          <cell r="H88">
            <v>104.3</v>
          </cell>
          <cell r="I88">
            <v>65.3</v>
          </cell>
          <cell r="J88">
            <v>65.31739665739345</v>
          </cell>
          <cell r="K88">
            <v>-0.017396657393447867</v>
          </cell>
          <cell r="L88">
            <v>-21.27659574468085</v>
          </cell>
          <cell r="M88">
            <v>-31.663113006396593</v>
          </cell>
          <cell r="N88">
            <v>-12.659846547314585</v>
          </cell>
          <cell r="O88">
            <v>-26.15894039735099</v>
          </cell>
          <cell r="P88">
            <v>-18.705882352941185</v>
          </cell>
          <cell r="Q88">
            <v>14.994487320837921</v>
          </cell>
          <cell r="R88">
            <v>-16.282051282051285</v>
          </cell>
          <cell r="T88">
            <v>-8.619698885185624</v>
          </cell>
          <cell r="U88">
            <v>-12.995458298926494</v>
          </cell>
          <cell r="V88">
            <v>-4.91823742354264</v>
          </cell>
          <cell r="W88">
            <v>-6.821052631578943</v>
          </cell>
          <cell r="X88">
            <v>-9.558011049723756</v>
          </cell>
          <cell r="Y88">
            <v>14.644877435575093</v>
          </cell>
          <cell r="Z88">
            <v>-5.877114870881563</v>
          </cell>
        </row>
        <row r="89">
          <cell r="A89">
            <v>81</v>
          </cell>
          <cell r="B89">
            <v>39692</v>
          </cell>
          <cell r="C89">
            <v>100.3</v>
          </cell>
          <cell r="D89">
            <v>104.5</v>
          </cell>
          <cell r="E89">
            <v>97.4</v>
          </cell>
          <cell r="F89">
            <v>110.7</v>
          </cell>
          <cell r="G89">
            <v>94.9</v>
          </cell>
          <cell r="H89">
            <v>107.6</v>
          </cell>
          <cell r="I89">
            <v>102.5</v>
          </cell>
          <cell r="J89">
            <v>102.4619724197384</v>
          </cell>
          <cell r="K89">
            <v>0.03802758026159836</v>
          </cell>
          <cell r="L89">
            <v>-6.261682242990657</v>
          </cell>
          <cell r="M89">
            <v>-12.916666666666668</v>
          </cell>
          <cell r="N89">
            <v>-0.6122448979591778</v>
          </cell>
          <cell r="O89">
            <v>-9.484873262469334</v>
          </cell>
          <cell r="P89">
            <v>-12.534562211981562</v>
          </cell>
          <cell r="Q89">
            <v>13.025210084033603</v>
          </cell>
          <cell r="R89">
            <v>-7.490974729241875</v>
          </cell>
          <cell r="T89">
            <v>-8.36147784259544</v>
          </cell>
          <cell r="U89">
            <v>-12.986774430565747</v>
          </cell>
          <cell r="V89">
            <v>-4.448893337782239</v>
          </cell>
          <cell r="W89">
            <v>-7.124871770959612</v>
          </cell>
          <cell r="X89">
            <v>-9.876665022200307</v>
          </cell>
          <cell r="Y89">
            <v>14.471763781295593</v>
          </cell>
          <cell r="Z89">
            <v>-6.054300435988893</v>
          </cell>
        </row>
        <row r="90">
          <cell r="A90">
            <v>82</v>
          </cell>
          <cell r="B90">
            <v>39722</v>
          </cell>
          <cell r="C90">
            <v>96.3</v>
          </cell>
          <cell r="D90">
            <v>99.6</v>
          </cell>
          <cell r="E90">
            <v>94.1</v>
          </cell>
          <cell r="F90">
            <v>77.4</v>
          </cell>
          <cell r="G90">
            <v>93.8</v>
          </cell>
          <cell r="H90">
            <v>76.3</v>
          </cell>
          <cell r="I90">
            <v>87.1</v>
          </cell>
          <cell r="J90">
            <v>87.13082907762067</v>
          </cell>
          <cell r="K90">
            <v>-0.030829077620680323</v>
          </cell>
          <cell r="L90">
            <v>-16.767502160760593</v>
          </cell>
          <cell r="M90">
            <v>-25.727069351230426</v>
          </cell>
          <cell r="N90">
            <v>-8.463035019455257</v>
          </cell>
          <cell r="O90">
            <v>-43.04635761589404</v>
          </cell>
          <cell r="P90">
            <v>-19.62296486718081</v>
          </cell>
          <cell r="Q90">
            <v>-12.096774193548388</v>
          </cell>
          <cell r="R90">
            <v>-26.6217354675653</v>
          </cell>
          <cell r="T90">
            <v>-9.25146412884335</v>
          </cell>
          <cell r="U90">
            <v>-14.383841687791307</v>
          </cell>
          <cell r="V90">
            <v>-4.86076454736002</v>
          </cell>
          <cell r="W90">
            <v>-11.165369971858958</v>
          </cell>
          <cell r="X90">
            <v>-10.883029552291639</v>
          </cell>
          <cell r="Y90">
            <v>12.112531969309451</v>
          </cell>
          <cell r="Z90">
            <v>-8.218813724620961</v>
          </cell>
        </row>
        <row r="91">
          <cell r="A91">
            <v>83</v>
          </cell>
          <cell r="B91">
            <v>39753</v>
          </cell>
          <cell r="C91">
            <v>88.8</v>
          </cell>
          <cell r="D91">
            <v>97.9</v>
          </cell>
          <cell r="E91">
            <v>82.5</v>
          </cell>
          <cell r="F91">
            <v>89.3</v>
          </cell>
          <cell r="G91">
            <v>89</v>
          </cell>
          <cell r="H91">
            <v>89.5</v>
          </cell>
          <cell r="I91">
            <v>89.1</v>
          </cell>
          <cell r="J91">
            <v>89.1199507702541</v>
          </cell>
          <cell r="K91">
            <v>-0.019950770254112626</v>
          </cell>
          <cell r="L91">
            <v>-21.346324180690885</v>
          </cell>
          <cell r="M91">
            <v>-27.588757396449694</v>
          </cell>
          <cell r="N91">
            <v>-15.297741273100621</v>
          </cell>
          <cell r="O91">
            <v>-30.667701863354047</v>
          </cell>
          <cell r="P91">
            <v>-21.861281826163307</v>
          </cell>
          <cell r="Q91">
            <v>-14.354066985645932</v>
          </cell>
          <cell r="R91">
            <v>-23.976109215017072</v>
          </cell>
          <cell r="T91">
            <v>-10.384009289209608</v>
          </cell>
          <cell r="U91">
            <v>-15.698402179515483</v>
          </cell>
          <cell r="V91">
            <v>-5.7854998635495445</v>
          </cell>
          <cell r="W91">
            <v>-13.04412864622288</v>
          </cell>
          <cell r="X91">
            <v>-11.888111888111906</v>
          </cell>
          <cell r="Y91">
            <v>9.556377079482447</v>
          </cell>
          <cell r="Z91">
            <v>-9.702031965303993</v>
          </cell>
        </row>
        <row r="92">
          <cell r="A92">
            <v>84</v>
          </cell>
          <cell r="B92">
            <v>39783</v>
          </cell>
          <cell r="C92">
            <v>77.3</v>
          </cell>
          <cell r="D92">
            <v>73</v>
          </cell>
          <cell r="E92">
            <v>80.3</v>
          </cell>
          <cell r="F92">
            <v>67.6</v>
          </cell>
          <cell r="G92">
            <v>74.9</v>
          </cell>
          <cell r="H92">
            <v>121.3</v>
          </cell>
          <cell r="I92">
            <v>78.8</v>
          </cell>
          <cell r="J92">
            <v>78.82416515355399</v>
          </cell>
          <cell r="K92">
            <v>-0.0241651535539944</v>
          </cell>
          <cell r="L92">
            <v>-14.396456256921375</v>
          </cell>
          <cell r="M92">
            <v>-25.510204081632654</v>
          </cell>
          <cell r="N92">
            <v>-5.41813898704359</v>
          </cell>
          <cell r="O92">
            <v>-28.99159663865547</v>
          </cell>
          <cell r="P92">
            <v>-22.942386831275716</v>
          </cell>
          <cell r="Q92">
            <v>25.960539979231566</v>
          </cell>
          <cell r="R92">
            <v>-17.052631578947373</v>
          </cell>
          <cell r="T92">
            <v>-10.663580246913606</v>
          </cell>
          <cell r="U92">
            <v>-16.35876656823019</v>
          </cell>
          <cell r="V92">
            <v>-5.759162303664938</v>
          </cell>
          <cell r="W92">
            <v>-14.10417539449798</v>
          </cell>
          <cell r="X92">
            <v>-12.689182136733045</v>
          </cell>
          <cell r="Y92">
            <v>10.897055079351611</v>
          </cell>
          <cell r="Z92">
            <v>-10.223117677785245</v>
          </cell>
        </row>
        <row r="93">
          <cell r="A93">
            <v>85</v>
          </cell>
          <cell r="B93">
            <v>39814</v>
          </cell>
          <cell r="C93">
            <v>83.5</v>
          </cell>
          <cell r="D93">
            <v>60.4</v>
          </cell>
          <cell r="E93">
            <v>99.7</v>
          </cell>
          <cell r="F93">
            <v>59.8</v>
          </cell>
          <cell r="G93">
            <v>69.3</v>
          </cell>
          <cell r="H93">
            <v>113.6</v>
          </cell>
          <cell r="I93">
            <v>74.8</v>
          </cell>
          <cell r="J93">
            <v>74.75540032175677</v>
          </cell>
          <cell r="K93">
            <v>0.0445996782432303</v>
          </cell>
          <cell r="L93">
            <v>-21.448730009407335</v>
          </cell>
          <cell r="M93">
            <v>-43.55140186915888</v>
          </cell>
          <cell r="N93">
            <v>-5.765595463137991</v>
          </cell>
          <cell r="O93">
            <v>-47.405452946350046</v>
          </cell>
          <cell r="P93">
            <v>-30.769230769230766</v>
          </cell>
          <cell r="Q93">
            <v>9.125840537944285</v>
          </cell>
          <cell r="R93">
            <v>-29.5004712535344</v>
          </cell>
          <cell r="T93">
            <v>-21.448730009407335</v>
          </cell>
          <cell r="U93">
            <v>-43.55140186915888</v>
          </cell>
          <cell r="V93">
            <v>-5.765595463137991</v>
          </cell>
          <cell r="W93">
            <v>-47.405452946350046</v>
          </cell>
          <cell r="X93">
            <v>-30.769230769230766</v>
          </cell>
          <cell r="Y93">
            <v>9.125840537944285</v>
          </cell>
          <cell r="Z93">
            <v>-29.5004712535344</v>
          </cell>
        </row>
        <row r="94">
          <cell r="A94">
            <v>86</v>
          </cell>
          <cell r="B94">
            <v>39845</v>
          </cell>
          <cell r="C94">
            <v>103.8</v>
          </cell>
          <cell r="D94">
            <v>90.9</v>
          </cell>
          <cell r="E94">
            <v>112.8</v>
          </cell>
          <cell r="F94">
            <v>83.8</v>
          </cell>
          <cell r="G94">
            <v>74.6</v>
          </cell>
          <cell r="H94">
            <v>109.9</v>
          </cell>
          <cell r="I94">
            <v>87.8</v>
          </cell>
          <cell r="J94">
            <v>87.84650374465404</v>
          </cell>
          <cell r="K94">
            <v>-0.046503744654046386</v>
          </cell>
          <cell r="L94">
            <v>-9.424083769633505</v>
          </cell>
          <cell r="M94">
            <v>-24.876033057851235</v>
          </cell>
          <cell r="N94">
            <v>2.5454545454545427</v>
          </cell>
          <cell r="O94">
            <v>-31.703341483292586</v>
          </cell>
          <cell r="P94">
            <v>-31.307550644567222</v>
          </cell>
          <cell r="Q94">
            <v>-3.4270650263620315</v>
          </cell>
          <cell r="R94">
            <v>-23.519163763066203</v>
          </cell>
          <cell r="T94">
            <v>-15.210502489814381</v>
          </cell>
          <cell r="U94">
            <v>-33.64035087719298</v>
          </cell>
          <cell r="V94">
            <v>-1.5291936978684018</v>
          </cell>
          <cell r="W94">
            <v>-39.25549915397632</v>
          </cell>
          <cell r="X94">
            <v>-31.049353138476288</v>
          </cell>
          <cell r="Y94">
            <v>2.569986232216624</v>
          </cell>
          <cell r="Z94">
            <v>-26.3920325939339</v>
          </cell>
        </row>
        <row r="95">
          <cell r="A95">
            <v>87</v>
          </cell>
          <cell r="B95">
            <v>39873</v>
          </cell>
          <cell r="C95">
            <v>103.1</v>
          </cell>
          <cell r="D95">
            <v>87.7</v>
          </cell>
          <cell r="E95">
            <v>113.8</v>
          </cell>
          <cell r="F95">
            <v>100.8</v>
          </cell>
          <cell r="G95">
            <v>81</v>
          </cell>
          <cell r="H95">
            <v>117.4</v>
          </cell>
          <cell r="I95">
            <v>96.2</v>
          </cell>
          <cell r="J95">
            <v>96.16645467480431</v>
          </cell>
          <cell r="K95">
            <v>0.0335453251956892</v>
          </cell>
          <cell r="L95">
            <v>2.791625124626119</v>
          </cell>
          <cell r="M95">
            <v>-12.4750499001996</v>
          </cell>
          <cell r="N95">
            <v>13.346613545816725</v>
          </cell>
          <cell r="O95">
            <v>-13.772455089820365</v>
          </cell>
          <cell r="P95">
            <v>-24.581005586592184</v>
          </cell>
          <cell r="Q95">
            <v>-9.553158705701083</v>
          </cell>
          <cell r="R95">
            <v>-13.799283154121857</v>
          </cell>
          <cell r="T95">
            <v>-9.58904109589041</v>
          </cell>
          <cell r="U95">
            <v>-27.178549664838503</v>
          </cell>
          <cell r="V95">
            <v>3.194180898165697</v>
          </cell>
          <cell r="W95">
            <v>-30.82366260968017</v>
          </cell>
          <cell r="X95">
            <v>-28.85162923125595</v>
          </cell>
          <cell r="Y95">
            <v>-1.9557089444923779</v>
          </cell>
          <cell r="Z95">
            <v>-22.165413533834585</v>
          </cell>
        </row>
        <row r="96">
          <cell r="A96">
            <v>88</v>
          </cell>
          <cell r="B96">
            <v>39904</v>
          </cell>
          <cell r="C96">
            <v>80.6</v>
          </cell>
          <cell r="D96">
            <v>74.9</v>
          </cell>
          <cell r="E96">
            <v>84.6</v>
          </cell>
          <cell r="F96">
            <v>89.9</v>
          </cell>
          <cell r="G96">
            <v>73</v>
          </cell>
          <cell r="H96">
            <v>79.6</v>
          </cell>
          <cell r="I96">
            <v>80.6</v>
          </cell>
          <cell r="J96">
            <v>80.6109863058069</v>
          </cell>
          <cell r="K96">
            <v>-0.010986305806909513</v>
          </cell>
          <cell r="L96">
            <v>-22.574447646493756</v>
          </cell>
          <cell r="M96">
            <v>-35.708154506437765</v>
          </cell>
          <cell r="N96">
            <v>-11.413612565445032</v>
          </cell>
          <cell r="O96">
            <v>-30.57915057915058</v>
          </cell>
          <cell r="P96">
            <v>-36.13298337707786</v>
          </cell>
          <cell r="Q96">
            <v>-36.26901521216974</v>
          </cell>
          <cell r="R96">
            <v>-31.81049069373943</v>
          </cell>
          <cell r="T96">
            <v>-12.76745826475428</v>
          </cell>
          <cell r="U96">
            <v>-29.41308747470205</v>
          </cell>
          <cell r="V96">
            <v>-0.1943162496963974</v>
          </cell>
          <cell r="W96">
            <v>-30.758077879038954</v>
          </cell>
          <cell r="X96">
            <v>-30.785315985130126</v>
          </cell>
          <cell r="Y96">
            <v>-11.024121878967419</v>
          </cell>
          <cell r="Z96">
            <v>-24.694919014865768</v>
          </cell>
        </row>
        <row r="97">
          <cell r="A97">
            <v>89</v>
          </cell>
          <cell r="B97">
            <v>39934</v>
          </cell>
          <cell r="C97">
            <v>86.9</v>
          </cell>
          <cell r="D97">
            <v>90.3</v>
          </cell>
          <cell r="E97">
            <v>84.5</v>
          </cell>
          <cell r="F97">
            <v>86.1</v>
          </cell>
          <cell r="G97">
            <v>80</v>
          </cell>
          <cell r="H97">
            <v>95.8</v>
          </cell>
          <cell r="I97">
            <v>85.3</v>
          </cell>
          <cell r="J97">
            <v>85.25264999345568</v>
          </cell>
          <cell r="K97">
            <v>0.04735000654432042</v>
          </cell>
          <cell r="L97">
            <v>-13.44621513944223</v>
          </cell>
          <cell r="M97">
            <v>-19.158460161145932</v>
          </cell>
          <cell r="N97">
            <v>-8.747300215982715</v>
          </cell>
          <cell r="O97">
            <v>-28.010033444816056</v>
          </cell>
          <cell r="P97">
            <v>-24.953095684803</v>
          </cell>
          <cell r="Q97">
            <v>-11.62361623616237</v>
          </cell>
          <cell r="R97">
            <v>-22.100456621004568</v>
          </cell>
          <cell r="T97">
            <v>-12.897089594825935</v>
          </cell>
          <cell r="U97">
            <v>-27.35442127965492</v>
          </cell>
          <cell r="V97">
            <v>-1.7648225262740582</v>
          </cell>
          <cell r="W97">
            <v>-30.212483399734392</v>
          </cell>
          <cell r="X97">
            <v>-29.627560521415276</v>
          </cell>
          <cell r="Y97">
            <v>-11.135972461273676</v>
          </cell>
          <cell r="Z97">
            <v>-24.187790074973233</v>
          </cell>
        </row>
        <row r="98">
          <cell r="A98">
            <v>90</v>
          </cell>
          <cell r="B98">
            <v>39965</v>
          </cell>
          <cell r="C98">
            <v>97.8</v>
          </cell>
          <cell r="D98">
            <v>96.6</v>
          </cell>
          <cell r="E98">
            <v>98.7</v>
          </cell>
          <cell r="F98">
            <v>91.2</v>
          </cell>
          <cell r="G98">
            <v>84.6</v>
          </cell>
          <cell r="H98">
            <v>94.3</v>
          </cell>
          <cell r="I98">
            <v>90.6</v>
          </cell>
          <cell r="J98">
            <v>90.584600605641</v>
          </cell>
          <cell r="K98">
            <v>0.015399394358993845</v>
          </cell>
          <cell r="L98">
            <v>-1.212121212121215</v>
          </cell>
          <cell r="M98">
            <v>-13.129496402877706</v>
          </cell>
          <cell r="N98">
            <v>9.181415929203537</v>
          </cell>
          <cell r="O98">
            <v>-19.64757709251101</v>
          </cell>
          <cell r="P98">
            <v>-19.351763584366072</v>
          </cell>
          <cell r="Q98">
            <v>-13.881278538812788</v>
          </cell>
          <cell r="R98">
            <v>-15.247895229186165</v>
          </cell>
          <cell r="T98">
            <v>-11.045301744837523</v>
          </cell>
          <cell r="U98">
            <v>-24.985020970641113</v>
          </cell>
          <cell r="V98">
            <v>-0.1008912056499161</v>
          </cell>
          <cell r="W98">
            <v>-28.537505238161753</v>
          </cell>
          <cell r="X98">
            <v>-27.94827854806045</v>
          </cell>
          <cell r="Y98">
            <v>-11.571325126719778</v>
          </cell>
          <cell r="Z98">
            <v>-22.75520911407586</v>
          </cell>
        </row>
        <row r="99">
          <cell r="A99">
            <v>91</v>
          </cell>
          <cell r="B99">
            <v>39995</v>
          </cell>
          <cell r="C99">
            <v>86.4</v>
          </cell>
          <cell r="D99">
            <v>79.8</v>
          </cell>
          <cell r="E99">
            <v>90.9</v>
          </cell>
          <cell r="F99">
            <v>93.1</v>
          </cell>
          <cell r="G99">
            <v>81</v>
          </cell>
          <cell r="H99">
            <v>112</v>
          </cell>
          <cell r="I99">
            <v>89.6</v>
          </cell>
          <cell r="J99">
            <v>89.64041389351509</v>
          </cell>
          <cell r="K99">
            <v>-0.040413893515093946</v>
          </cell>
          <cell r="L99">
            <v>-16.763005780346813</v>
          </cell>
          <cell r="M99">
            <v>-28.23741007194245</v>
          </cell>
          <cell r="N99">
            <v>-7.902735562310028</v>
          </cell>
          <cell r="O99">
            <v>-25.340817963111473</v>
          </cell>
          <cell r="P99">
            <v>-24.651162790697676</v>
          </cell>
          <cell r="Q99">
            <v>-4.436860068259388</v>
          </cell>
          <cell r="R99">
            <v>-20.84805653710248</v>
          </cell>
          <cell r="T99">
            <v>-11.859986273164036</v>
          </cell>
          <cell r="U99">
            <v>-25.449409347714447</v>
          </cell>
          <cell r="V99">
            <v>-1.2114219786559013</v>
          </cell>
          <cell r="W99">
            <v>-28.06328812752797</v>
          </cell>
          <cell r="X99">
            <v>-27.475313584200695</v>
          </cell>
          <cell r="Y99">
            <v>-10.536090132474941</v>
          </cell>
          <cell r="Z99">
            <v>-22.478533897219023</v>
          </cell>
        </row>
        <row r="100">
          <cell r="A100">
            <v>92</v>
          </cell>
          <cell r="B100">
            <v>40026</v>
          </cell>
          <cell r="C100">
            <v>57.4</v>
          </cell>
          <cell r="D100">
            <v>56.2</v>
          </cell>
          <cell r="E100">
            <v>58.3</v>
          </cell>
          <cell r="F100">
            <v>40.1</v>
          </cell>
          <cell r="G100">
            <v>57.9</v>
          </cell>
          <cell r="H100">
            <v>85.4</v>
          </cell>
          <cell r="I100">
            <v>55.7</v>
          </cell>
          <cell r="J100">
            <v>55.67381458120566</v>
          </cell>
          <cell r="K100">
            <v>0.02618541879434133</v>
          </cell>
          <cell r="L100">
            <v>-13.813813813813807</v>
          </cell>
          <cell r="M100">
            <v>-12.324492979719176</v>
          </cell>
          <cell r="N100">
            <v>-14.641288433382138</v>
          </cell>
          <cell r="O100">
            <v>-10.089686098654708</v>
          </cell>
          <cell r="P100">
            <v>-16.208393632416783</v>
          </cell>
          <cell r="Q100">
            <v>-18.12080536912751</v>
          </cell>
          <cell r="R100">
            <v>-14.701378254211326</v>
          </cell>
          <cell r="T100">
            <v>-12.023644824550376</v>
          </cell>
          <cell r="U100">
            <v>-24.45129908648714</v>
          </cell>
          <cell r="V100">
            <v>-2.4156492057240504</v>
          </cell>
          <cell r="W100">
            <v>-27.157704473565303</v>
          </cell>
          <cell r="X100">
            <v>-26.524129505192427</v>
          </cell>
          <cell r="Y100">
            <v>-11.403508771929836</v>
          </cell>
          <cell r="Z100">
            <v>-21.877956480605487</v>
          </cell>
        </row>
        <row r="101">
          <cell r="A101">
            <v>93</v>
          </cell>
          <cell r="B101">
            <v>40057</v>
          </cell>
          <cell r="C101">
            <v>91</v>
          </cell>
          <cell r="D101">
            <v>95.7</v>
          </cell>
          <cell r="E101">
            <v>87.8</v>
          </cell>
          <cell r="F101">
            <v>89.8</v>
          </cell>
          <cell r="G101">
            <v>81.3</v>
          </cell>
          <cell r="H101">
            <v>91.7</v>
          </cell>
          <cell r="I101">
            <v>87.2</v>
          </cell>
          <cell r="J101">
            <v>87.23003446219266</v>
          </cell>
          <cell r="K101">
            <v>-0.030034462192659817</v>
          </cell>
          <cell r="L101">
            <v>-9.272183449651045</v>
          </cell>
          <cell r="M101">
            <v>-8.421052631578945</v>
          </cell>
          <cell r="N101">
            <v>-9.856262833675574</v>
          </cell>
          <cell r="O101">
            <v>-18.879855465221322</v>
          </cell>
          <cell r="P101">
            <v>-14.330874604847216</v>
          </cell>
          <cell r="Q101">
            <v>-14.776951672862445</v>
          </cell>
          <cell r="R101">
            <v>-14.92682926829268</v>
          </cell>
          <cell r="T101">
            <v>-11.715434442707181</v>
          </cell>
          <cell r="U101">
            <v>-22.683132784462753</v>
          </cell>
          <cell r="V101">
            <v>-3.259224770108271</v>
          </cell>
          <cell r="W101">
            <v>-26.23757405361986</v>
          </cell>
          <cell r="X101">
            <v>-25.257280490475143</v>
          </cell>
          <cell r="Y101">
            <v>-11.759513534719511</v>
          </cell>
          <cell r="Z101">
            <v>-21.126463453222225</v>
          </cell>
        </row>
        <row r="102">
          <cell r="A102">
            <v>94</v>
          </cell>
          <cell r="B102">
            <v>40087</v>
          </cell>
          <cell r="C102">
            <v>86</v>
          </cell>
          <cell r="D102">
            <v>93.1</v>
          </cell>
          <cell r="E102">
            <v>81</v>
          </cell>
          <cell r="F102">
            <v>84.6</v>
          </cell>
          <cell r="G102">
            <v>84</v>
          </cell>
          <cell r="H102">
            <v>108.4</v>
          </cell>
          <cell r="I102">
            <v>87.6</v>
          </cell>
          <cell r="J102">
            <v>87.58385667729823</v>
          </cell>
          <cell r="K102">
            <v>0.016143322701765328</v>
          </cell>
          <cell r="L102">
            <v>-10.695742471443403</v>
          </cell>
          <cell r="M102">
            <v>-6.526104417670683</v>
          </cell>
          <cell r="N102">
            <v>-13.921360255047816</v>
          </cell>
          <cell r="O102">
            <v>9.302325581395333</v>
          </cell>
          <cell r="P102">
            <v>-10.447761194029848</v>
          </cell>
          <cell r="Q102">
            <v>42.07077326343382</v>
          </cell>
          <cell r="R102">
            <v>0.5740528128587831</v>
          </cell>
          <cell r="T102">
            <v>-11.616416254915798</v>
          </cell>
          <cell r="U102">
            <v>-21.14613180515759</v>
          </cell>
          <cell r="V102">
            <v>-4.311791859001273</v>
          </cell>
          <cell r="W102">
            <v>-23.674648281002536</v>
          </cell>
          <cell r="X102">
            <v>-23.878077839555214</v>
          </cell>
          <cell r="Y102">
            <v>-8.011679897800908</v>
          </cell>
          <cell r="Z102">
            <v>-19.30061823802164</v>
          </cell>
        </row>
        <row r="103">
          <cell r="A103">
            <v>95</v>
          </cell>
          <cell r="B103">
            <v>40118</v>
          </cell>
          <cell r="C103">
            <v>84.3</v>
          </cell>
          <cell r="D103">
            <v>94.5</v>
          </cell>
          <cell r="E103">
            <v>77.2</v>
          </cell>
          <cell r="F103">
            <v>88.1</v>
          </cell>
          <cell r="G103">
            <v>80.5</v>
          </cell>
          <cell r="H103">
            <v>117.4</v>
          </cell>
          <cell r="I103">
            <v>88.2</v>
          </cell>
          <cell r="J103">
            <v>88.15795703864073</v>
          </cell>
          <cell r="K103">
            <v>0.04204296135927166</v>
          </cell>
          <cell r="L103">
            <v>-5.0675675675675675</v>
          </cell>
          <cell r="M103">
            <v>-3.4729315628192086</v>
          </cell>
          <cell r="N103">
            <v>-6.424242424242421</v>
          </cell>
          <cell r="O103">
            <v>-1.343784994400899</v>
          </cell>
          <cell r="P103">
            <v>-9.550561797752808</v>
          </cell>
          <cell r="Q103">
            <v>31.173184357541906</v>
          </cell>
          <cell r="R103">
            <v>-1.0101010101010006</v>
          </cell>
          <cell r="T103">
            <v>-11.078204534937525</v>
          </cell>
          <cell r="U103">
            <v>-19.63490261158181</v>
          </cell>
          <cell r="V103">
            <v>-4.480061793955779</v>
          </cell>
          <cell r="W103">
            <v>-21.959401341820065</v>
          </cell>
          <cell r="X103">
            <v>-22.714833059660638</v>
          </cell>
          <cell r="Y103">
            <v>-5.053146617175643</v>
          </cell>
          <cell r="Z103">
            <v>-17.85110735568796</v>
          </cell>
        </row>
        <row r="104">
          <cell r="A104">
            <v>96</v>
          </cell>
          <cell r="B104">
            <v>40148</v>
          </cell>
          <cell r="C104">
            <v>79.6</v>
          </cell>
          <cell r="D104">
            <v>77.2</v>
          </cell>
          <cell r="E104">
            <v>81.2</v>
          </cell>
          <cell r="F104">
            <v>69.9</v>
          </cell>
          <cell r="G104">
            <v>68.2</v>
          </cell>
          <cell r="H104">
            <v>111.2</v>
          </cell>
          <cell r="I104">
            <v>76.4</v>
          </cell>
          <cell r="J104">
            <v>76.35445535824621</v>
          </cell>
          <cell r="K104">
            <v>0.0455446417537928</v>
          </cell>
          <cell r="L104">
            <v>2.975420439844757</v>
          </cell>
          <cell r="M104">
            <v>5.753424657534251</v>
          </cell>
          <cell r="N104">
            <v>1.1207970112079773</v>
          </cell>
          <cell r="O104">
            <v>3.4023668639053426</v>
          </cell>
          <cell r="P104">
            <v>-8.945260347129508</v>
          </cell>
          <cell r="Q104">
            <v>-8.326463314097275</v>
          </cell>
          <cell r="R104">
            <v>-3.0456852791878064</v>
          </cell>
          <cell r="T104">
            <v>-10.139920538953174</v>
          </cell>
          <cell r="U104">
            <v>-18.113145578454724</v>
          </cell>
          <cell r="V104">
            <v>-4.077060931899647</v>
          </cell>
          <cell r="W104">
            <v>-20.565761664769965</v>
          </cell>
          <cell r="X104">
            <v>-21.834172999743824</v>
          </cell>
          <cell r="Y104">
            <v>-5.357006198821454</v>
          </cell>
          <cell r="Z104">
            <v>-16.881389743163478</v>
          </cell>
        </row>
        <row r="105">
          <cell r="A105">
            <v>97</v>
          </cell>
          <cell r="B105">
            <v>40179</v>
          </cell>
          <cell r="C105">
            <v>74.6</v>
          </cell>
          <cell r="D105">
            <v>72.7</v>
          </cell>
          <cell r="E105">
            <v>75.9</v>
          </cell>
          <cell r="F105">
            <v>78.6</v>
          </cell>
          <cell r="G105">
            <v>68.4</v>
          </cell>
          <cell r="H105">
            <v>95.8</v>
          </cell>
          <cell r="I105">
            <v>76.2</v>
          </cell>
          <cell r="J105">
            <v>76.19091289519194</v>
          </cell>
          <cell r="K105">
            <v>0.009087104808060076</v>
          </cell>
          <cell r="L105">
            <v>-10.658682634730546</v>
          </cell>
          <cell r="M105">
            <v>20.364238410596034</v>
          </cell>
          <cell r="N105">
            <v>-23.8716148445336</v>
          </cell>
          <cell r="O105">
            <v>31.438127090301</v>
          </cell>
          <cell r="P105">
            <v>-1.2987012987012865</v>
          </cell>
          <cell r="Q105">
            <v>-15.66901408450704</v>
          </cell>
          <cell r="R105">
            <v>1.8716577540107031</v>
          </cell>
          <cell r="T105">
            <v>-10.658682634730546</v>
          </cell>
          <cell r="U105">
            <v>20.364238410596034</v>
          </cell>
          <cell r="V105">
            <v>-23.8716148445336</v>
          </cell>
          <cell r="W105">
            <v>31.438127090301</v>
          </cell>
          <cell r="X105">
            <v>-1.2987012987012865</v>
          </cell>
          <cell r="Y105">
            <v>-15.66901408450704</v>
          </cell>
          <cell r="Z105">
            <v>1.8716577540107031</v>
          </cell>
        </row>
        <row r="106">
          <cell r="A106">
            <v>98</v>
          </cell>
          <cell r="B106">
            <v>40210</v>
          </cell>
          <cell r="C106">
            <v>87.9</v>
          </cell>
          <cell r="D106">
            <v>86.8</v>
          </cell>
          <cell r="E106">
            <v>88.7</v>
          </cell>
          <cell r="F106">
            <v>88.1</v>
          </cell>
          <cell r="G106">
            <v>75.4</v>
          </cell>
          <cell r="H106">
            <v>85.2</v>
          </cell>
          <cell r="I106">
            <v>83.2</v>
          </cell>
          <cell r="J106">
            <v>83.13010678094523</v>
          </cell>
          <cell r="K106">
            <v>0.06989321905477652</v>
          </cell>
          <cell r="L106">
            <v>-15.3179190751445</v>
          </cell>
          <cell r="M106">
            <v>-4.51045104510452</v>
          </cell>
          <cell r="N106">
            <v>-21.36524822695035</v>
          </cell>
          <cell r="O106">
            <v>5.131264916467777</v>
          </cell>
          <cell r="P106">
            <v>1.0723860589812486</v>
          </cell>
          <cell r="Q106">
            <v>-22.474977252047317</v>
          </cell>
          <cell r="R106">
            <v>-5.239179954441907</v>
          </cell>
          <cell r="T106">
            <v>-13.24079017618794</v>
          </cell>
          <cell r="U106">
            <v>5.419695968274942</v>
          </cell>
          <cell r="V106">
            <v>-22.541176470588226</v>
          </cell>
          <cell r="W106">
            <v>16.086350974930358</v>
          </cell>
          <cell r="X106">
            <v>-0.06949270326613337</v>
          </cell>
          <cell r="Y106">
            <v>-19.015659955257274</v>
          </cell>
          <cell r="Z106">
            <v>-1.968019680196795</v>
          </cell>
        </row>
        <row r="107">
          <cell r="A107">
            <v>99</v>
          </cell>
          <cell r="B107">
            <v>40238</v>
          </cell>
          <cell r="C107">
            <v>94.7</v>
          </cell>
          <cell r="D107">
            <v>92.6</v>
          </cell>
          <cell r="E107">
            <v>96.2</v>
          </cell>
          <cell r="F107">
            <v>91.5</v>
          </cell>
          <cell r="G107">
            <v>87.2</v>
          </cell>
          <cell r="H107">
            <v>90</v>
          </cell>
          <cell r="I107">
            <v>90.5</v>
          </cell>
          <cell r="J107">
            <v>90.43793979726536</v>
          </cell>
          <cell r="K107">
            <v>0.06206020273464219</v>
          </cell>
          <cell r="L107">
            <v>-8.147429679922398</v>
          </cell>
          <cell r="M107">
            <v>5.587229190421883</v>
          </cell>
          <cell r="N107">
            <v>-15.465729349736376</v>
          </cell>
          <cell r="O107">
            <v>-9.226190476190474</v>
          </cell>
          <cell r="P107">
            <v>7.654320987654324</v>
          </cell>
          <cell r="Q107">
            <v>-23.339011925042595</v>
          </cell>
          <cell r="R107">
            <v>-5.925155925155928</v>
          </cell>
          <cell r="T107">
            <v>-11.432506887052337</v>
          </cell>
          <cell r="U107">
            <v>5.481171548117146</v>
          </cell>
          <cell r="V107">
            <v>-20.0735519460619</v>
          </cell>
          <cell r="W107">
            <v>5.646481178396083</v>
          </cell>
          <cell r="X107">
            <v>2.712316585148972</v>
          </cell>
          <cell r="Y107">
            <v>-20.504546787914343</v>
          </cell>
          <cell r="Z107">
            <v>-3.4389489953632166</v>
          </cell>
        </row>
        <row r="108">
          <cell r="A108">
            <v>100</v>
          </cell>
          <cell r="B108">
            <v>40269</v>
          </cell>
          <cell r="C108">
            <v>75.9</v>
          </cell>
          <cell r="D108">
            <v>75.9</v>
          </cell>
          <cell r="E108">
            <v>76</v>
          </cell>
          <cell r="F108">
            <v>79.5</v>
          </cell>
          <cell r="G108">
            <v>81.6</v>
          </cell>
          <cell r="H108">
            <v>78.5</v>
          </cell>
          <cell r="I108">
            <v>79.4</v>
          </cell>
          <cell r="J108">
            <v>79.39595782487302</v>
          </cell>
          <cell r="K108">
            <v>0.0040421751269832384</v>
          </cell>
          <cell r="L108">
            <v>-5.83126550868485</v>
          </cell>
          <cell r="M108">
            <v>1.3351134846461947</v>
          </cell>
          <cell r="N108">
            <v>-10.165484633569735</v>
          </cell>
          <cell r="O108">
            <v>-11.568409343715244</v>
          </cell>
          <cell r="P108">
            <v>11.780821917808211</v>
          </cell>
          <cell r="Q108">
            <v>-1.3819095477386865</v>
          </cell>
          <cell r="R108">
            <v>-1.4888337468982489</v>
          </cell>
          <cell r="T108">
            <v>-10.215633423180586</v>
          </cell>
          <cell r="U108">
            <v>4.491876393755981</v>
          </cell>
          <cell r="V108">
            <v>-18.033584813823307</v>
          </cell>
          <cell r="W108">
            <v>1.0170505533951644</v>
          </cell>
          <cell r="X108">
            <v>4.93454179254785</v>
          </cell>
          <cell r="Y108">
            <v>-16.884661117717002</v>
          </cell>
          <cell r="Z108">
            <v>-2.975839717147898</v>
          </cell>
        </row>
        <row r="109">
          <cell r="A109">
            <v>101</v>
          </cell>
          <cell r="B109">
            <v>40299</v>
          </cell>
          <cell r="C109">
            <v>87.3</v>
          </cell>
          <cell r="D109">
            <v>83.4</v>
          </cell>
          <cell r="E109">
            <v>89.9</v>
          </cell>
          <cell r="F109">
            <v>92.7</v>
          </cell>
          <cell r="G109">
            <v>88.7</v>
          </cell>
          <cell r="H109">
            <v>70.1</v>
          </cell>
          <cell r="I109">
            <v>87.3</v>
          </cell>
          <cell r="J109">
            <v>87.3510484277524</v>
          </cell>
          <cell r="K109">
            <v>-0.0510484277524057</v>
          </cell>
          <cell r="L109">
            <v>0.4602991944763999</v>
          </cell>
          <cell r="M109">
            <v>-7.641196013289027</v>
          </cell>
          <cell r="N109">
            <v>6.390532544378705</v>
          </cell>
          <cell r="O109">
            <v>7.665505226480847</v>
          </cell>
          <cell r="P109">
            <v>10.875000000000004</v>
          </cell>
          <cell r="Q109">
            <v>-26.826722338204593</v>
          </cell>
          <cell r="R109">
            <v>2.3446658851113718</v>
          </cell>
          <cell r="T109">
            <v>-8.189561039528266</v>
          </cell>
          <cell r="U109">
            <v>1.781296387926766</v>
          </cell>
          <cell r="V109">
            <v>-13.867581752119495</v>
          </cell>
          <cell r="W109">
            <v>2.378686964795433</v>
          </cell>
          <cell r="X109">
            <v>6.192114315956611</v>
          </cell>
          <cell r="Y109">
            <v>-18.72942087933371</v>
          </cell>
          <cell r="Z109">
            <v>-1.9072286319755007</v>
          </cell>
        </row>
        <row r="110">
          <cell r="A110">
            <v>102</v>
          </cell>
          <cell r="B110">
            <v>40330</v>
          </cell>
          <cell r="C110">
            <v>86.9</v>
          </cell>
          <cell r="D110">
            <v>84.3</v>
          </cell>
          <cell r="E110">
            <v>88.7</v>
          </cell>
          <cell r="F110">
            <v>100</v>
          </cell>
          <cell r="G110">
            <v>88.6</v>
          </cell>
          <cell r="H110">
            <v>82.5</v>
          </cell>
          <cell r="I110">
            <v>91</v>
          </cell>
          <cell r="J110">
            <v>91.01571253958286</v>
          </cell>
          <cell r="K110">
            <v>-0.015712539582864338</v>
          </cell>
          <cell r="L110">
            <v>-11.145194274028622</v>
          </cell>
          <cell r="M110">
            <v>-12.732919254658384</v>
          </cell>
          <cell r="N110">
            <v>-10.131712259371833</v>
          </cell>
          <cell r="O110">
            <v>9.649122807017541</v>
          </cell>
          <cell r="P110">
            <v>4.728132387706856</v>
          </cell>
          <cell r="Q110">
            <v>-12.51325556733828</v>
          </cell>
          <cell r="R110">
            <v>0.4415011037527657</v>
          </cell>
          <cell r="T110">
            <v>-8.7097354687781</v>
          </cell>
          <cell r="U110">
            <v>-1.0183706070287473</v>
          </cell>
          <cell r="V110">
            <v>-13.246928126577998</v>
          </cell>
          <cell r="W110">
            <v>3.6747458952306404</v>
          </cell>
          <cell r="X110">
            <v>5.92432432432432</v>
          </cell>
          <cell r="Y110">
            <v>-17.769407140517508</v>
          </cell>
          <cell r="Z110">
            <v>-1.4942751795070648</v>
          </cell>
        </row>
        <row r="111">
          <cell r="B111">
            <v>40360</v>
          </cell>
          <cell r="C111">
            <v>82.7</v>
          </cell>
          <cell r="D111">
            <v>69.9</v>
          </cell>
          <cell r="E111">
            <v>91.7</v>
          </cell>
          <cell r="F111">
            <v>89.6</v>
          </cell>
          <cell r="G111">
            <v>85</v>
          </cell>
          <cell r="H111">
            <v>102.9</v>
          </cell>
          <cell r="I111">
            <v>88.1</v>
          </cell>
          <cell r="J111">
            <v>88.13656759119392</v>
          </cell>
          <cell r="K111">
            <v>-0.03656759119392916</v>
          </cell>
          <cell r="L111">
            <v>-4.28240740740741</v>
          </cell>
          <cell r="M111">
            <v>-12.406015037593974</v>
          </cell>
          <cell r="N111">
            <v>0.8800880088008769</v>
          </cell>
          <cell r="O111">
            <v>-3.759398496240602</v>
          </cell>
          <cell r="P111">
            <v>4.938271604938271</v>
          </cell>
          <cell r="Q111">
            <v>-8.124999999999995</v>
          </cell>
          <cell r="R111">
            <v>-1.6741071428571428</v>
          </cell>
          <cell r="T111">
            <v>-8.114000934433852</v>
          </cell>
          <cell r="U111">
            <v>-2.583534274888042</v>
          </cell>
          <cell r="V111">
            <v>-11.372262773722618</v>
          </cell>
          <cell r="W111">
            <v>2.5301802546717522</v>
          </cell>
          <cell r="X111">
            <v>5.777368905243783</v>
          </cell>
          <cell r="Y111">
            <v>-16.27456407417657</v>
          </cell>
          <cell r="Z111">
            <v>-1.5209125475285035</v>
          </cell>
        </row>
        <row r="112">
          <cell r="B112">
            <v>40391</v>
          </cell>
          <cell r="C112">
            <v>57</v>
          </cell>
          <cell r="D112">
            <v>51.5</v>
          </cell>
          <cell r="E112">
            <v>60.9</v>
          </cell>
          <cell r="F112">
            <v>46</v>
          </cell>
          <cell r="G112">
            <v>61.8</v>
          </cell>
          <cell r="H112">
            <v>89.8</v>
          </cell>
          <cell r="I112">
            <v>59.4</v>
          </cell>
          <cell r="J112">
            <v>59.35469655019449</v>
          </cell>
          <cell r="K112">
            <v>0.04530344980550893</v>
          </cell>
          <cell r="L112">
            <v>-0.6968641114982554</v>
          </cell>
          <cell r="M112">
            <v>-8.362989323843422</v>
          </cell>
          <cell r="N112">
            <v>4.4596912521440855</v>
          </cell>
          <cell r="O112">
            <v>14.713216957605981</v>
          </cell>
          <cell r="P112">
            <v>6.735751295336785</v>
          </cell>
          <cell r="Q112">
            <v>5.152224824355962</v>
          </cell>
          <cell r="R112">
            <v>6.642728904847389</v>
          </cell>
          <cell r="T112">
            <v>-7.505360972122914</v>
          </cell>
          <cell r="U112">
            <v>-3.09359296482411</v>
          </cell>
          <cell r="V112">
            <v>-10.130499125521302</v>
          </cell>
          <cell r="W112">
            <v>3.287841191067005</v>
          </cell>
          <cell r="X112">
            <v>5.869637512470894</v>
          </cell>
          <cell r="Y112">
            <v>-14.009900990099004</v>
          </cell>
          <cell r="Z112">
            <v>-0.8325764456554647</v>
          </cell>
        </row>
        <row r="113">
          <cell r="B113">
            <v>40422</v>
          </cell>
          <cell r="C113">
            <v>84.9</v>
          </cell>
          <cell r="D113">
            <v>84.4</v>
          </cell>
          <cell r="E113">
            <v>85.3</v>
          </cell>
          <cell r="F113">
            <v>96.8</v>
          </cell>
          <cell r="G113">
            <v>81.1</v>
          </cell>
          <cell r="H113">
            <v>107.4</v>
          </cell>
          <cell r="I113">
            <v>90</v>
          </cell>
          <cell r="J113">
            <v>89.96322828992646</v>
          </cell>
          <cell r="K113">
            <v>0.03677171007353763</v>
          </cell>
          <cell r="L113">
            <v>-6.703296703296697</v>
          </cell>
          <cell r="M113">
            <v>-11.807732497387667</v>
          </cell>
          <cell r="N113">
            <v>-2.847380410022779</v>
          </cell>
          <cell r="O113">
            <v>7.795100222717149</v>
          </cell>
          <cell r="P113">
            <v>-0.24600246002460377</v>
          </cell>
          <cell r="Q113">
            <v>17.12104689203926</v>
          </cell>
          <cell r="R113">
            <v>3.2110091743119233</v>
          </cell>
          <cell r="T113">
            <v>-7.413029728020204</v>
          </cell>
          <cell r="U113">
            <v>-4.232081911262798</v>
          </cell>
          <cell r="V113">
            <v>-9.361087715076392</v>
          </cell>
          <cell r="W113">
            <v>3.8388238497141387</v>
          </cell>
          <cell r="X113">
            <v>5.14135051999413</v>
          </cell>
          <cell r="Y113">
            <v>-10.836945648549513</v>
          </cell>
          <cell r="Z113">
            <v>-0.3610591067130385</v>
          </cell>
        </row>
        <row r="114">
          <cell r="B114">
            <v>40452</v>
          </cell>
          <cell r="C114">
            <v>75.3</v>
          </cell>
          <cell r="D114">
            <v>68.8</v>
          </cell>
          <cell r="E114">
            <v>79.8</v>
          </cell>
          <cell r="F114">
            <v>93.1</v>
          </cell>
          <cell r="G114">
            <v>81.4</v>
          </cell>
          <cell r="H114">
            <v>100.9</v>
          </cell>
          <cell r="I114">
            <v>86.1</v>
          </cell>
          <cell r="J114">
            <v>86.11994261554953</v>
          </cell>
          <cell r="K114">
            <v>-0.0199426155495388</v>
          </cell>
          <cell r="L114">
            <v>-12.441860465116282</v>
          </cell>
          <cell r="M114">
            <v>-26.100966702470462</v>
          </cell>
          <cell r="N114">
            <v>-1.481481481481485</v>
          </cell>
          <cell r="O114">
            <v>10.047281323877069</v>
          </cell>
          <cell r="P114">
            <v>-3.0952380952380882</v>
          </cell>
          <cell r="Q114">
            <v>-6.918819188191881</v>
          </cell>
          <cell r="R114">
            <v>-1.7123287671232879</v>
          </cell>
          <cell r="T114">
            <v>-7.906446092412998</v>
          </cell>
          <cell r="U114">
            <v>-6.698158914728683</v>
          </cell>
          <cell r="V114">
            <v>-8.661330994408498</v>
          </cell>
          <cell r="W114">
            <v>4.47998046875002</v>
          </cell>
          <cell r="X114">
            <v>4.238946132776836</v>
          </cell>
          <cell r="Y114">
            <v>-10.415633369705388</v>
          </cell>
          <cell r="Z114">
            <v>-0.5027531721331119</v>
          </cell>
        </row>
        <row r="115">
          <cell r="B115">
            <v>40483</v>
          </cell>
          <cell r="C115">
            <v>82.3</v>
          </cell>
          <cell r="D115">
            <v>81.4</v>
          </cell>
          <cell r="E115">
            <v>83</v>
          </cell>
          <cell r="F115">
            <v>104</v>
          </cell>
          <cell r="G115">
            <v>88.8</v>
          </cell>
          <cell r="H115">
            <v>98.2</v>
          </cell>
          <cell r="I115">
            <v>93.3</v>
          </cell>
          <cell r="J115">
            <v>93.29526568004638</v>
          </cell>
          <cell r="K115">
            <v>0.004734319953612953</v>
          </cell>
          <cell r="L115">
            <v>-2.372479240806643</v>
          </cell>
          <cell r="M115">
            <v>-13.862433862433857</v>
          </cell>
          <cell r="N115">
            <v>7.512953367875644</v>
          </cell>
          <cell r="O115">
            <v>18.047673098751428</v>
          </cell>
          <cell r="P115">
            <v>10.310559006211177</v>
          </cell>
          <cell r="Q115">
            <v>-16.354344122657583</v>
          </cell>
          <cell r="R115">
            <v>5.782312925170062</v>
          </cell>
          <cell r="T115">
            <v>-7.420899250624467</v>
          </cell>
          <cell r="U115">
            <v>-7.433974567981743</v>
          </cell>
          <cell r="V115">
            <v>-7.3991711311028014</v>
          </cell>
          <cell r="W115">
            <v>5.797420919210845</v>
          </cell>
          <cell r="X115">
            <v>4.815864022662883</v>
          </cell>
          <cell r="Y115">
            <v>-11.035095513105292</v>
          </cell>
          <cell r="Z115">
            <v>0.09744478129058104</v>
          </cell>
        </row>
        <row r="116">
          <cell r="B116">
            <v>40513</v>
          </cell>
          <cell r="C116">
            <v>68.1</v>
          </cell>
          <cell r="D116">
            <v>62.8</v>
          </cell>
          <cell r="E116">
            <v>71.8</v>
          </cell>
          <cell r="F116">
            <v>80.4</v>
          </cell>
          <cell r="G116">
            <v>72</v>
          </cell>
          <cell r="H116">
            <v>108</v>
          </cell>
          <cell r="I116">
            <v>78.2</v>
          </cell>
          <cell r="J116">
            <v>78.1840056776845</v>
          </cell>
          <cell r="K116">
            <v>0.015994322315506793</v>
          </cell>
          <cell r="L116">
            <v>-14.447236180904524</v>
          </cell>
          <cell r="M116">
            <v>-18.652849740932652</v>
          </cell>
          <cell r="N116">
            <v>-11.576354679802963</v>
          </cell>
          <cell r="O116">
            <v>15.02145922746781</v>
          </cell>
          <cell r="P116">
            <v>5.571847507331374</v>
          </cell>
          <cell r="Q116">
            <v>-2.8776978417266212</v>
          </cell>
          <cell r="R116">
            <v>2.356020942408373</v>
          </cell>
          <cell r="T116">
            <v>-7.95847750865051</v>
          </cell>
          <cell r="U116">
            <v>-8.30241652461647</v>
          </cell>
          <cell r="V116">
            <v>-7.716020551144317</v>
          </cell>
          <cell r="W116">
            <v>6.457224723700378</v>
          </cell>
          <cell r="X116">
            <v>4.87218702206684</v>
          </cell>
          <cell r="Y116">
            <v>-10.301609121047957</v>
          </cell>
          <cell r="Z116">
            <v>0.26999999999999313</v>
          </cell>
        </row>
        <row r="117">
          <cell r="B117">
            <v>40544</v>
          </cell>
          <cell r="C117">
            <v>73</v>
          </cell>
          <cell r="D117">
            <v>68</v>
          </cell>
          <cell r="E117">
            <v>76.6</v>
          </cell>
          <cell r="F117">
            <v>84.1</v>
          </cell>
          <cell r="G117">
            <v>76.9</v>
          </cell>
          <cell r="H117">
            <v>96.6</v>
          </cell>
          <cell r="I117">
            <v>80.8</v>
          </cell>
          <cell r="J117">
            <v>80.73246275961142</v>
          </cell>
          <cell r="K117">
            <v>0.06753724038857456</v>
          </cell>
          <cell r="L117">
            <v>-2.144772117962459</v>
          </cell>
          <cell r="M117">
            <v>-6.4649243466299895</v>
          </cell>
          <cell r="N117">
            <v>0.9222661396574289</v>
          </cell>
          <cell r="O117">
            <v>6.997455470737914</v>
          </cell>
          <cell r="P117">
            <v>12.426900584795321</v>
          </cell>
          <cell r="Q117">
            <v>0.8350730688935253</v>
          </cell>
          <cell r="R117">
            <v>6.0367454068241395</v>
          </cell>
          <cell r="T117">
            <v>-2.144772117962459</v>
          </cell>
          <cell r="U117">
            <v>-6.4649243466299895</v>
          </cell>
          <cell r="V117">
            <v>0.9222661396574289</v>
          </cell>
          <cell r="W117">
            <v>6.997455470737914</v>
          </cell>
          <cell r="X117">
            <v>12.426900584795321</v>
          </cell>
          <cell r="Y117">
            <v>0.8350730688935253</v>
          </cell>
          <cell r="Z117">
            <v>6.0367454068241395</v>
          </cell>
        </row>
        <row r="118">
          <cell r="B118">
            <v>40575</v>
          </cell>
          <cell r="C118">
            <v>78.7</v>
          </cell>
          <cell r="D118">
            <v>74.3</v>
          </cell>
          <cell r="E118">
            <v>81.8</v>
          </cell>
          <cell r="F118">
            <v>96.9</v>
          </cell>
          <cell r="G118">
            <v>79.7</v>
          </cell>
          <cell r="H118">
            <v>95.4</v>
          </cell>
          <cell r="I118">
            <v>86.7</v>
          </cell>
          <cell r="J118">
            <v>86.72472029020697</v>
          </cell>
          <cell r="K118">
            <v>-0.02472029020697164</v>
          </cell>
          <cell r="L118">
            <v>-10.466439135381117</v>
          </cell>
          <cell r="M118">
            <v>-14.400921658986176</v>
          </cell>
          <cell r="N118">
            <v>-7.779030439684336</v>
          </cell>
          <cell r="O118">
            <v>9.988649262202056</v>
          </cell>
          <cell r="P118">
            <v>5.702917771883285</v>
          </cell>
          <cell r="Q118">
            <v>11.971830985915496</v>
          </cell>
          <cell r="R118">
            <v>4.206730769230769</v>
          </cell>
          <cell r="T118">
            <v>-6.646153846153853</v>
          </cell>
          <cell r="U118">
            <v>-10.783699059561123</v>
          </cell>
          <cell r="V118">
            <v>-3.766707168894316</v>
          </cell>
          <cell r="W118">
            <v>8.578284343131381</v>
          </cell>
          <cell r="X118">
            <v>8.901251738525737</v>
          </cell>
          <cell r="Y118">
            <v>6.077348066298343</v>
          </cell>
          <cell r="Z118">
            <v>5.081555834378918</v>
          </cell>
        </row>
        <row r="119">
          <cell r="B119">
            <v>40603</v>
          </cell>
          <cell r="C119">
            <v>83.9</v>
          </cell>
          <cell r="D119">
            <v>80</v>
          </cell>
          <cell r="E119">
            <v>86.6</v>
          </cell>
          <cell r="F119">
            <v>104</v>
          </cell>
          <cell r="G119">
            <v>89.7</v>
          </cell>
          <cell r="H119">
            <v>101.2</v>
          </cell>
          <cell r="I119">
            <v>94.3</v>
          </cell>
          <cell r="J119">
            <v>94.30837801098761</v>
          </cell>
          <cell r="K119">
            <v>-0.008378010987613038</v>
          </cell>
          <cell r="L119">
            <v>-11.404435058078139</v>
          </cell>
          <cell r="M119">
            <v>-13.606911447084228</v>
          </cell>
          <cell r="N119">
            <v>-9.979209979209989</v>
          </cell>
          <cell r="O119">
            <v>13.661202185792352</v>
          </cell>
          <cell r="P119">
            <v>2.86697247706422</v>
          </cell>
          <cell r="Q119">
            <v>12.444444444444448</v>
          </cell>
          <cell r="R119">
            <v>4.198895027624306</v>
          </cell>
          <cell r="T119">
            <v>-8.398133748055992</v>
          </cell>
          <cell r="U119">
            <v>-11.820706069020218</v>
          </cell>
          <cell r="V119">
            <v>-6.058282208588972</v>
          </cell>
          <cell r="W119">
            <v>10.379550735863678</v>
          </cell>
          <cell r="X119">
            <v>6.623376623376634</v>
          </cell>
          <cell r="Y119">
            <v>8.191881918819195</v>
          </cell>
          <cell r="Z119">
            <v>4.7619047619047645</v>
          </cell>
        </row>
        <row r="120">
          <cell r="B120">
            <v>40634</v>
          </cell>
          <cell r="C120">
            <v>67</v>
          </cell>
          <cell r="D120">
            <v>66.9</v>
          </cell>
          <cell r="E120">
            <v>67</v>
          </cell>
          <cell r="F120">
            <v>98.6</v>
          </cell>
          <cell r="G120">
            <v>79.7</v>
          </cell>
          <cell r="H120">
            <v>91.5</v>
          </cell>
          <cell r="I120">
            <v>84.3</v>
          </cell>
          <cell r="J120">
            <v>84.32079783162521</v>
          </cell>
          <cell r="K120">
            <v>-0.020797831625216645</v>
          </cell>
          <cell r="L120">
            <v>-11.725955204216081</v>
          </cell>
          <cell r="M120">
            <v>-11.857707509881422</v>
          </cell>
          <cell r="N120">
            <v>-11.842105263157894</v>
          </cell>
          <cell r="O120">
            <v>24.025157232704395</v>
          </cell>
          <cell r="P120">
            <v>-2.328431372549009</v>
          </cell>
          <cell r="Q120">
            <v>16.560509554140125</v>
          </cell>
          <cell r="R120">
            <v>6.171284634760694</v>
          </cell>
          <cell r="T120">
            <v>-9.156409486640648</v>
          </cell>
          <cell r="U120">
            <v>-11.829268292682912</v>
          </cell>
          <cell r="V120">
            <v>-7.363420427553448</v>
          </cell>
          <cell r="W120">
            <v>13.591945513769629</v>
          </cell>
          <cell r="X120">
            <v>4.286628278950729</v>
          </cell>
          <cell r="Y120">
            <v>10.071530758226034</v>
          </cell>
          <cell r="Z120">
            <v>5.101730944427577</v>
          </cell>
        </row>
      </sheetData>
      <sheetData sheetId="12">
        <row r="9">
          <cell r="A9">
            <v>1</v>
          </cell>
          <cell r="B9">
            <v>37257</v>
          </cell>
          <cell r="C9">
            <v>96.6</v>
          </cell>
        </row>
        <row r="10">
          <cell r="A10">
            <v>2</v>
          </cell>
          <cell r="B10">
            <v>37288</v>
          </cell>
          <cell r="C10">
            <v>95</v>
          </cell>
        </row>
        <row r="11">
          <cell r="A11">
            <v>3</v>
          </cell>
          <cell r="B11">
            <v>37316</v>
          </cell>
          <cell r="C11">
            <v>93.2</v>
          </cell>
        </row>
        <row r="12">
          <cell r="A12">
            <v>4</v>
          </cell>
          <cell r="B12">
            <v>37347</v>
          </cell>
          <cell r="C12">
            <v>101.1</v>
          </cell>
        </row>
        <row r="13">
          <cell r="A13">
            <v>5</v>
          </cell>
          <cell r="B13">
            <v>37377</v>
          </cell>
          <cell r="C13">
            <v>102.7</v>
          </cell>
        </row>
        <row r="14">
          <cell r="A14">
            <v>6</v>
          </cell>
          <cell r="B14">
            <v>37408</v>
          </cell>
          <cell r="C14">
            <v>97.5</v>
          </cell>
        </row>
        <row r="15">
          <cell r="A15">
            <v>7</v>
          </cell>
          <cell r="B15">
            <v>37438</v>
          </cell>
          <cell r="C15">
            <v>105.4</v>
          </cell>
        </row>
        <row r="16">
          <cell r="A16">
            <v>8</v>
          </cell>
          <cell r="B16">
            <v>37469</v>
          </cell>
          <cell r="C16">
            <v>68.4</v>
          </cell>
        </row>
        <row r="17">
          <cell r="A17">
            <v>9</v>
          </cell>
          <cell r="B17">
            <v>37500</v>
          </cell>
          <cell r="C17">
            <v>98.8</v>
          </cell>
        </row>
        <row r="18">
          <cell r="A18">
            <v>10</v>
          </cell>
          <cell r="B18">
            <v>37530</v>
          </cell>
          <cell r="C18">
            <v>109.2</v>
          </cell>
        </row>
        <row r="19">
          <cell r="A19">
            <v>11</v>
          </cell>
          <cell r="B19">
            <v>37561</v>
          </cell>
          <cell r="C19">
            <v>101.5</v>
          </cell>
        </row>
        <row r="20">
          <cell r="A20">
            <v>12</v>
          </cell>
          <cell r="B20">
            <v>37591</v>
          </cell>
          <cell r="C20">
            <v>88.3</v>
          </cell>
        </row>
        <row r="21">
          <cell r="A21">
            <v>13</v>
          </cell>
          <cell r="B21">
            <v>37622</v>
          </cell>
          <cell r="C21">
            <v>96.4</v>
          </cell>
          <cell r="D21">
            <v>-0.20703933747410835</v>
          </cell>
          <cell r="E21">
            <v>-0.20703933747410835</v>
          </cell>
        </row>
        <row r="22">
          <cell r="A22">
            <v>14</v>
          </cell>
          <cell r="B22">
            <v>37653</v>
          </cell>
          <cell r="C22">
            <v>96.9</v>
          </cell>
          <cell r="D22">
            <v>2.0000000000000058</v>
          </cell>
          <cell r="E22">
            <v>0.8872651356993826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9.76394849785407</v>
          </cell>
          <cell r="E23">
            <v>3.792134831460683</v>
          </cell>
        </row>
        <row r="24">
          <cell r="A24">
            <v>16</v>
          </cell>
          <cell r="B24">
            <v>37712</v>
          </cell>
          <cell r="C24">
            <v>96.4</v>
          </cell>
          <cell r="D24">
            <v>-4.648862512363985</v>
          </cell>
          <cell r="E24">
            <v>1.580720393884432</v>
          </cell>
        </row>
        <row r="25">
          <cell r="A25">
            <v>17</v>
          </cell>
          <cell r="B25">
            <v>37742</v>
          </cell>
          <cell r="C25">
            <v>101.3</v>
          </cell>
          <cell r="D25">
            <v>-1.363193768257065</v>
          </cell>
          <cell r="E25">
            <v>0.9619320507572634</v>
          </cell>
        </row>
        <row r="26">
          <cell r="A26">
            <v>18</v>
          </cell>
          <cell r="B26">
            <v>37773</v>
          </cell>
          <cell r="C26">
            <v>101.7</v>
          </cell>
          <cell r="D26">
            <v>4.30769230769231</v>
          </cell>
          <cell r="E26">
            <v>1.5185121992834145</v>
          </cell>
        </row>
        <row r="27">
          <cell r="A27">
            <v>19</v>
          </cell>
          <cell r="B27">
            <v>37803</v>
          </cell>
          <cell r="C27">
            <v>107.5</v>
          </cell>
          <cell r="D27">
            <v>1.99240986717267</v>
          </cell>
          <cell r="E27">
            <v>1.5907447577729845</v>
          </cell>
        </row>
        <row r="28">
          <cell r="A28">
            <v>20</v>
          </cell>
          <cell r="B28">
            <v>37834</v>
          </cell>
          <cell r="C28">
            <v>67.3</v>
          </cell>
          <cell r="D28">
            <v>-1.6081871345029364</v>
          </cell>
          <cell r="E28">
            <v>1.302803000394801</v>
          </cell>
        </row>
        <row r="29">
          <cell r="A29">
            <v>21</v>
          </cell>
          <cell r="B29">
            <v>37865</v>
          </cell>
          <cell r="C29">
            <v>101</v>
          </cell>
          <cell r="D29">
            <v>2.2267206477732824</v>
          </cell>
          <cell r="E29">
            <v>1.4091067893327167</v>
          </cell>
        </row>
        <row r="30">
          <cell r="A30">
            <v>22</v>
          </cell>
          <cell r="B30">
            <v>37895</v>
          </cell>
          <cell r="C30">
            <v>109.9</v>
          </cell>
          <cell r="D30">
            <v>0.6410256410256436</v>
          </cell>
          <cell r="E30">
            <v>1.3224506663911573</v>
          </cell>
        </row>
        <row r="31">
          <cell r="A31">
            <v>23</v>
          </cell>
          <cell r="B31">
            <v>37926</v>
          </cell>
          <cell r="C31">
            <v>102.4</v>
          </cell>
          <cell r="D31">
            <v>0.8866995073891681</v>
          </cell>
          <cell r="E31">
            <v>1.2810922012343415</v>
          </cell>
        </row>
        <row r="32">
          <cell r="A32">
            <v>24</v>
          </cell>
          <cell r="B32">
            <v>37956</v>
          </cell>
          <cell r="C32">
            <v>91.9</v>
          </cell>
          <cell r="D32">
            <v>4.077010192525491</v>
          </cell>
          <cell r="E32">
            <v>1.49434223028421</v>
          </cell>
        </row>
        <row r="33">
          <cell r="A33">
            <v>25</v>
          </cell>
          <cell r="B33">
            <v>37987</v>
          </cell>
          <cell r="C33">
            <v>93.5</v>
          </cell>
          <cell r="D33">
            <v>-3.0082987551867277</v>
          </cell>
          <cell r="E33">
            <v>-3.0082987551867277</v>
          </cell>
        </row>
        <row r="34">
          <cell r="A34">
            <v>26</v>
          </cell>
          <cell r="B34">
            <v>38018</v>
          </cell>
          <cell r="C34">
            <v>98.7</v>
          </cell>
          <cell r="D34">
            <v>1.8575851393188823</v>
          </cell>
          <cell r="E34">
            <v>-0.5690636316606429</v>
          </cell>
        </row>
        <row r="35">
          <cell r="A35">
            <v>27</v>
          </cell>
          <cell r="B35">
            <v>38047</v>
          </cell>
          <cell r="C35">
            <v>109.8</v>
          </cell>
          <cell r="D35">
            <v>7.331378299120235</v>
          </cell>
          <cell r="E35">
            <v>2.165087956698233</v>
          </cell>
        </row>
        <row r="36">
          <cell r="A36">
            <v>28</v>
          </cell>
          <cell r="B36">
            <v>38078</v>
          </cell>
          <cell r="C36">
            <v>97.4</v>
          </cell>
          <cell r="D36">
            <v>1.0373443983402488</v>
          </cell>
          <cell r="E36">
            <v>1.8877551020408105</v>
          </cell>
        </row>
        <row r="37">
          <cell r="A37">
            <v>29</v>
          </cell>
          <cell r="B37">
            <v>38108</v>
          </cell>
          <cell r="C37">
            <v>104.1</v>
          </cell>
          <cell r="D37">
            <v>2.7640671273445183</v>
          </cell>
          <cell r="E37">
            <v>2.0677072775187577</v>
          </cell>
        </row>
        <row r="38">
          <cell r="A38">
            <v>30</v>
          </cell>
          <cell r="B38">
            <v>38139</v>
          </cell>
          <cell r="C38">
            <v>107.7</v>
          </cell>
          <cell r="D38">
            <v>5.899705014749262</v>
          </cell>
          <cell r="E38">
            <v>2.722689075630255</v>
          </cell>
        </row>
        <row r="39">
          <cell r="A39">
            <v>31</v>
          </cell>
          <cell r="B39">
            <v>38169</v>
          </cell>
          <cell r="C39">
            <v>107.7</v>
          </cell>
          <cell r="D39">
            <v>0.1860465116279096</v>
          </cell>
          <cell r="E39">
            <v>2.3345195729537496</v>
          </cell>
        </row>
        <row r="40">
          <cell r="A40">
            <v>32</v>
          </cell>
          <cell r="B40">
            <v>38200</v>
          </cell>
          <cell r="C40">
            <v>71.2</v>
          </cell>
          <cell r="D40">
            <v>5.794947994056472</v>
          </cell>
          <cell r="E40">
            <v>2.6370485840478284</v>
          </cell>
        </row>
        <row r="41">
          <cell r="A41">
            <v>33</v>
          </cell>
          <cell r="B41">
            <v>38231</v>
          </cell>
          <cell r="C41">
            <v>105.2</v>
          </cell>
          <cell r="D41">
            <v>4.158415841584161</v>
          </cell>
          <cell r="E41">
            <v>2.8135048231511615</v>
          </cell>
        </row>
        <row r="42">
          <cell r="A42">
            <v>34</v>
          </cell>
          <cell r="B42">
            <v>38261</v>
          </cell>
          <cell r="C42">
            <v>102.3</v>
          </cell>
          <cell r="D42">
            <v>-6.915377616014566</v>
          </cell>
          <cell r="E42">
            <v>1.7232588967064608</v>
          </cell>
        </row>
        <row r="43">
          <cell r="A43">
            <v>35</v>
          </cell>
          <cell r="B43">
            <v>38292</v>
          </cell>
          <cell r="C43">
            <v>107.2</v>
          </cell>
          <cell r="D43">
            <v>4.687499999999997</v>
          </cell>
          <cell r="E43">
            <v>2.0035084479734353</v>
          </cell>
        </row>
        <row r="44">
          <cell r="A44">
            <v>36</v>
          </cell>
          <cell r="B44">
            <v>38322</v>
          </cell>
          <cell r="C44">
            <v>93.2</v>
          </cell>
          <cell r="D44">
            <v>1.414581066376493</v>
          </cell>
          <cell r="E44">
            <v>1.9574468085106576</v>
          </cell>
        </row>
        <row r="45">
          <cell r="A45">
            <v>37</v>
          </cell>
          <cell r="B45">
            <v>38353</v>
          </cell>
          <cell r="C45">
            <v>94.3</v>
          </cell>
          <cell r="D45">
            <v>0.855614973262029</v>
          </cell>
          <cell r="E45">
            <v>0.855614973262029</v>
          </cell>
        </row>
        <row r="46">
          <cell r="A46">
            <v>38</v>
          </cell>
          <cell r="B46">
            <v>38384</v>
          </cell>
          <cell r="C46">
            <v>97.7</v>
          </cell>
          <cell r="D46">
            <v>-1.0131712259371835</v>
          </cell>
          <cell r="E46">
            <v>-0.10405827263266838</v>
          </cell>
        </row>
        <row r="47">
          <cell r="A47">
            <v>39</v>
          </cell>
          <cell r="B47">
            <v>38412</v>
          </cell>
          <cell r="C47">
            <v>102.6</v>
          </cell>
          <cell r="D47">
            <v>-6.557377049180331</v>
          </cell>
          <cell r="E47">
            <v>-2.4503311258278164</v>
          </cell>
        </row>
        <row r="48">
          <cell r="A48">
            <v>40</v>
          </cell>
          <cell r="B48">
            <v>38443</v>
          </cell>
          <cell r="C48">
            <v>104.5</v>
          </cell>
          <cell r="D48">
            <v>7.289527720739214</v>
          </cell>
          <cell r="E48">
            <v>-0.07511266900349388</v>
          </cell>
        </row>
        <row r="49">
          <cell r="A49">
            <v>41</v>
          </cell>
          <cell r="B49">
            <v>38473</v>
          </cell>
          <cell r="C49">
            <v>104.4</v>
          </cell>
          <cell r="D49">
            <v>0.28818443804035676</v>
          </cell>
          <cell r="E49">
            <v>0</v>
          </cell>
        </row>
        <row r="50">
          <cell r="A50">
            <v>42</v>
          </cell>
          <cell r="B50">
            <v>38504</v>
          </cell>
          <cell r="C50">
            <v>107.6</v>
          </cell>
          <cell r="D50">
            <v>-0.09285051067781665</v>
          </cell>
          <cell r="E50">
            <v>-0.016361256544501688</v>
          </cell>
        </row>
        <row r="51">
          <cell r="A51">
            <v>43</v>
          </cell>
          <cell r="B51">
            <v>38534</v>
          </cell>
          <cell r="C51">
            <v>104</v>
          </cell>
          <cell r="D51">
            <v>-3.4354688950789254</v>
          </cell>
          <cell r="E51">
            <v>-0.5285853387119364</v>
          </cell>
        </row>
        <row r="52">
          <cell r="A52">
            <v>44</v>
          </cell>
          <cell r="B52">
            <v>38565</v>
          </cell>
          <cell r="C52">
            <v>74.1</v>
          </cell>
          <cell r="D52">
            <v>4.073033707865156</v>
          </cell>
          <cell r="E52">
            <v>-0.11390963169220236</v>
          </cell>
        </row>
        <row r="53">
          <cell r="A53">
            <v>45</v>
          </cell>
          <cell r="B53">
            <v>38596</v>
          </cell>
          <cell r="C53">
            <v>105.5</v>
          </cell>
          <cell r="D53">
            <v>0.28517110266159423</v>
          </cell>
          <cell r="E53">
            <v>-0.06701664246623719</v>
          </cell>
        </row>
        <row r="54">
          <cell r="A54">
            <v>46</v>
          </cell>
          <cell r="B54">
            <v>38626</v>
          </cell>
          <cell r="C54">
            <v>102.3</v>
          </cell>
          <cell r="D54">
            <v>0</v>
          </cell>
          <cell r="E54">
            <v>-0.06014434643145196</v>
          </cell>
        </row>
        <row r="55">
          <cell r="A55">
            <v>47</v>
          </cell>
          <cell r="B55">
            <v>38657</v>
          </cell>
          <cell r="C55">
            <v>108.3</v>
          </cell>
          <cell r="D55">
            <v>1.0261194029850693</v>
          </cell>
          <cell r="E55">
            <v>0.04525706010136295</v>
          </cell>
        </row>
        <row r="56">
          <cell r="A56">
            <v>48</v>
          </cell>
          <cell r="B56">
            <v>38687</v>
          </cell>
          <cell r="C56">
            <v>94.6</v>
          </cell>
          <cell r="D56">
            <v>1.502145922746772</v>
          </cell>
          <cell r="E56">
            <v>0.1585976627712551</v>
          </cell>
        </row>
        <row r="57">
          <cell r="A57">
            <v>49</v>
          </cell>
          <cell r="B57">
            <v>38718</v>
          </cell>
          <cell r="C57">
            <v>101.1</v>
          </cell>
          <cell r="D57">
            <v>7.211028632025449</v>
          </cell>
          <cell r="E57">
            <v>7.211028632025449</v>
          </cell>
        </row>
        <row r="58">
          <cell r="A58">
            <v>50</v>
          </cell>
          <cell r="B58">
            <v>38749</v>
          </cell>
          <cell r="C58">
            <v>101.7</v>
          </cell>
          <cell r="D58">
            <v>4.094165813715455</v>
          </cell>
          <cell r="E58">
            <v>5.625000000000005</v>
          </cell>
        </row>
        <row r="59">
          <cell r="A59">
            <v>51</v>
          </cell>
          <cell r="B59">
            <v>38777</v>
          </cell>
          <cell r="C59">
            <v>115.3</v>
          </cell>
          <cell r="D59">
            <v>12.37816764132554</v>
          </cell>
          <cell r="E59">
            <v>7.9769178547182715</v>
          </cell>
        </row>
        <row r="60">
          <cell r="A60">
            <v>52</v>
          </cell>
          <cell r="B60">
            <v>38808</v>
          </cell>
          <cell r="C60">
            <v>94.7</v>
          </cell>
          <cell r="D60">
            <v>-9.377990430622008</v>
          </cell>
          <cell r="E60">
            <v>3.432723628163364</v>
          </cell>
        </row>
        <row r="61">
          <cell r="A61">
            <v>53</v>
          </cell>
          <cell r="B61">
            <v>38838</v>
          </cell>
          <cell r="C61">
            <v>111.4</v>
          </cell>
          <cell r="D61">
            <v>6.704980842911877</v>
          </cell>
          <cell r="E61">
            <v>4.111221449851043</v>
          </cell>
        </row>
        <row r="62">
          <cell r="A62">
            <v>54</v>
          </cell>
          <cell r="B62">
            <v>38869</v>
          </cell>
          <cell r="C62">
            <v>112.8</v>
          </cell>
          <cell r="D62">
            <v>4.832713754646843</v>
          </cell>
          <cell r="E62">
            <v>4.238258877434131</v>
          </cell>
        </row>
        <row r="63">
          <cell r="A63">
            <v>55</v>
          </cell>
          <cell r="B63">
            <v>38899</v>
          </cell>
          <cell r="C63">
            <v>107.8</v>
          </cell>
          <cell r="D63">
            <v>3.653846153846151</v>
          </cell>
          <cell r="E63">
            <v>4.153265277583546</v>
          </cell>
        </row>
        <row r="64">
          <cell r="A64">
            <v>56</v>
          </cell>
          <cell r="B64">
            <v>38930</v>
          </cell>
          <cell r="C64">
            <v>76.3</v>
          </cell>
          <cell r="D64">
            <v>2.96896086369771</v>
          </cell>
          <cell r="E64">
            <v>4.0420679168778335</v>
          </cell>
        </row>
        <row r="65">
          <cell r="A65">
            <v>57</v>
          </cell>
          <cell r="B65">
            <v>38961</v>
          </cell>
          <cell r="C65">
            <v>106.1</v>
          </cell>
          <cell r="D65">
            <v>0.568720379146914</v>
          </cell>
          <cell r="E65">
            <v>3.6325025148094223</v>
          </cell>
        </row>
        <row r="66">
          <cell r="A66">
            <v>58</v>
          </cell>
          <cell r="B66">
            <v>38991</v>
          </cell>
          <cell r="C66">
            <v>109.1</v>
          </cell>
          <cell r="D66">
            <v>6.647116324535676</v>
          </cell>
          <cell r="E66">
            <v>3.94182547642928</v>
          </cell>
        </row>
        <row r="67">
          <cell r="A67">
            <v>59</v>
          </cell>
          <cell r="B67">
            <v>39022</v>
          </cell>
          <cell r="C67">
            <v>112.2</v>
          </cell>
          <cell r="D67">
            <v>3.6011080332410024</v>
          </cell>
          <cell r="E67">
            <v>3.9084411471998504</v>
          </cell>
        </row>
        <row r="68">
          <cell r="A68">
            <v>60</v>
          </cell>
          <cell r="B68">
            <v>39052</v>
          </cell>
          <cell r="C68">
            <v>95.4</v>
          </cell>
          <cell r="D68">
            <v>0.8456659619450437</v>
          </cell>
          <cell r="E68">
            <v>3.6669722476873265</v>
          </cell>
        </row>
        <row r="69">
          <cell r="A69">
            <v>61</v>
          </cell>
          <cell r="B69">
            <v>39083</v>
          </cell>
          <cell r="C69">
            <v>107.8</v>
          </cell>
          <cell r="D69">
            <v>6.627101879327402</v>
          </cell>
          <cell r="E69">
            <v>6.627101879327402</v>
          </cell>
        </row>
        <row r="70">
          <cell r="A70">
            <v>62</v>
          </cell>
          <cell r="B70">
            <v>39114</v>
          </cell>
          <cell r="C70">
            <v>104.8</v>
          </cell>
          <cell r="D70">
            <v>3.048180924287113</v>
          </cell>
          <cell r="E70">
            <v>4.832347140039439</v>
          </cell>
        </row>
        <row r="71">
          <cell r="A71">
            <v>63</v>
          </cell>
          <cell r="B71">
            <v>39142</v>
          </cell>
          <cell r="C71">
            <v>116.5</v>
          </cell>
          <cell r="D71">
            <v>1.0407632263660043</v>
          </cell>
          <cell r="E71">
            <v>3.4580320653882337</v>
          </cell>
        </row>
        <row r="72">
          <cell r="A72">
            <v>64</v>
          </cell>
          <cell r="B72">
            <v>39173</v>
          </cell>
          <cell r="C72">
            <v>99.5</v>
          </cell>
          <cell r="D72">
            <v>5.068637803590282</v>
          </cell>
          <cell r="E72">
            <v>3.827519379844964</v>
          </cell>
        </row>
        <row r="73">
          <cell r="A73">
            <v>65</v>
          </cell>
          <cell r="B73">
            <v>39203</v>
          </cell>
          <cell r="C73">
            <v>115.1</v>
          </cell>
          <cell r="D73">
            <v>3.321364452423688</v>
          </cell>
          <cell r="E73">
            <v>3.7199542159481167</v>
          </cell>
        </row>
        <row r="74">
          <cell r="A74">
            <v>66</v>
          </cell>
          <cell r="B74">
            <v>39234</v>
          </cell>
          <cell r="C74">
            <v>112.9</v>
          </cell>
          <cell r="D74">
            <v>0.08865248226951111</v>
          </cell>
          <cell r="E74">
            <v>3.076923076923076</v>
          </cell>
        </row>
        <row r="75">
          <cell r="A75">
            <v>67</v>
          </cell>
          <cell r="B75">
            <v>39264</v>
          </cell>
          <cell r="C75">
            <v>112.6</v>
          </cell>
          <cell r="D75">
            <v>4.452690166975879</v>
          </cell>
          <cell r="E75">
            <v>3.276047261009676</v>
          </cell>
        </row>
        <row r="76">
          <cell r="A76">
            <v>68</v>
          </cell>
          <cell r="B76">
            <v>39295</v>
          </cell>
          <cell r="C76">
            <v>78.1</v>
          </cell>
          <cell r="D76">
            <v>2.359108781127126</v>
          </cell>
          <cell r="E76">
            <v>3.190841554012929</v>
          </cell>
        </row>
        <row r="77">
          <cell r="A77">
            <v>69</v>
          </cell>
          <cell r="B77">
            <v>39326</v>
          </cell>
          <cell r="C77">
            <v>104.7</v>
          </cell>
          <cell r="D77">
            <v>-1.3195098963242144</v>
          </cell>
          <cell r="E77">
            <v>2.6747195858498887</v>
          </cell>
        </row>
        <row r="78">
          <cell r="A78">
            <v>70</v>
          </cell>
          <cell r="B78">
            <v>39356</v>
          </cell>
          <cell r="C78">
            <v>114.9</v>
          </cell>
          <cell r="D78">
            <v>5.316223648029342</v>
          </cell>
          <cell r="E78">
            <v>2.9528128920197014</v>
          </cell>
        </row>
        <row r="79">
          <cell r="A79">
            <v>71</v>
          </cell>
          <cell r="B79">
            <v>39387</v>
          </cell>
          <cell r="C79">
            <v>111.3</v>
          </cell>
          <cell r="D79">
            <v>-0.8021390374331602</v>
          </cell>
          <cell r="E79">
            <v>2.585981715280804</v>
          </cell>
        </row>
        <row r="80">
          <cell r="A80">
            <v>72</v>
          </cell>
          <cell r="B80">
            <v>39417</v>
          </cell>
          <cell r="C80">
            <v>95.6</v>
          </cell>
          <cell r="D80">
            <v>0.20964360587000905</v>
          </cell>
          <cell r="E80">
            <v>2.403730203392535</v>
          </cell>
        </row>
        <row r="81">
          <cell r="A81">
            <v>73</v>
          </cell>
          <cell r="B81">
            <v>39448</v>
          </cell>
          <cell r="C81">
            <v>106.9</v>
          </cell>
          <cell r="D81">
            <v>-0.8348794063079699</v>
          </cell>
          <cell r="E81">
            <v>-0.8348794063079699</v>
          </cell>
        </row>
        <row r="82">
          <cell r="A82">
            <v>74</v>
          </cell>
          <cell r="B82">
            <v>39479</v>
          </cell>
          <cell r="C82">
            <v>108.8</v>
          </cell>
          <cell r="D82">
            <v>3.816793893129771</v>
          </cell>
          <cell r="E82">
            <v>1.4581373471307593</v>
          </cell>
        </row>
        <row r="83">
          <cell r="A83">
            <v>75</v>
          </cell>
          <cell r="B83">
            <v>39508</v>
          </cell>
          <cell r="C83">
            <v>98.7</v>
          </cell>
          <cell r="D83">
            <v>-15.278969957081543</v>
          </cell>
          <cell r="E83">
            <v>-4.466727438468555</v>
          </cell>
        </row>
        <row r="84">
          <cell r="A84">
            <v>76</v>
          </cell>
          <cell r="B84">
            <v>39539</v>
          </cell>
          <cell r="C84">
            <v>111.4</v>
          </cell>
          <cell r="D84">
            <v>11.959798994974879</v>
          </cell>
          <cell r="E84">
            <v>-0.6532897806813037</v>
          </cell>
        </row>
        <row r="85">
          <cell r="A85">
            <v>77</v>
          </cell>
          <cell r="B85">
            <v>39569</v>
          </cell>
          <cell r="C85">
            <v>105.4</v>
          </cell>
          <cell r="D85">
            <v>-8.427454387489131</v>
          </cell>
          <cell r="E85">
            <v>-2.2990619827110796</v>
          </cell>
        </row>
        <row r="86">
          <cell r="A86">
            <v>78</v>
          </cell>
          <cell r="B86">
            <v>39600</v>
          </cell>
          <cell r="C86">
            <v>100.6</v>
          </cell>
          <cell r="D86">
            <v>-10.894596988485395</v>
          </cell>
          <cell r="E86">
            <v>-3.7770332013402435</v>
          </cell>
        </row>
        <row r="87">
          <cell r="A87">
            <v>79</v>
          </cell>
          <cell r="B87">
            <v>39630</v>
          </cell>
          <cell r="C87">
            <v>110.5</v>
          </cell>
          <cell r="D87">
            <v>-1.8650088809946663</v>
          </cell>
          <cell r="E87">
            <v>-3.497139885595436</v>
          </cell>
        </row>
        <row r="88">
          <cell r="A88">
            <v>80</v>
          </cell>
          <cell r="B88">
            <v>39661</v>
          </cell>
          <cell r="C88">
            <v>69.1</v>
          </cell>
          <cell r="D88">
            <v>-11.523687580025609</v>
          </cell>
          <cell r="E88">
            <v>-4.236988079782851</v>
          </cell>
        </row>
        <row r="89">
          <cell r="A89">
            <v>81</v>
          </cell>
          <cell r="B89">
            <v>39692</v>
          </cell>
          <cell r="C89">
            <v>99.8</v>
          </cell>
          <cell r="D89">
            <v>-4.680038204393511</v>
          </cell>
          <cell r="E89">
            <v>-4.285714285714297</v>
          </cell>
        </row>
        <row r="90">
          <cell r="A90">
            <v>82</v>
          </cell>
          <cell r="B90">
            <v>39722</v>
          </cell>
          <cell r="C90">
            <v>100.9</v>
          </cell>
          <cell r="D90">
            <v>-12.184508268059181</v>
          </cell>
          <cell r="E90">
            <v>-5.136376417658654</v>
          </cell>
        </row>
        <row r="91">
          <cell r="A91">
            <v>83</v>
          </cell>
          <cell r="B91">
            <v>39753</v>
          </cell>
          <cell r="C91">
            <v>90.9</v>
          </cell>
          <cell r="D91">
            <v>-18.328840970350395</v>
          </cell>
          <cell r="E91">
            <v>-6.382617552198274</v>
          </cell>
        </row>
        <row r="92">
          <cell r="A92">
            <v>84</v>
          </cell>
          <cell r="B92">
            <v>39783</v>
          </cell>
          <cell r="C92">
            <v>80.3</v>
          </cell>
          <cell r="D92">
            <v>-16.00418410041841</v>
          </cell>
          <cell r="E92">
            <v>-7.104726016643107</v>
          </cell>
        </row>
        <row r="93">
          <cell r="A93">
            <v>85</v>
          </cell>
          <cell r="B93">
            <v>39814</v>
          </cell>
          <cell r="C93">
            <v>80.7</v>
          </cell>
          <cell r="D93">
            <v>-24.5088868101029</v>
          </cell>
          <cell r="E93">
            <v>-24.5088868101029</v>
          </cell>
        </row>
        <row r="94">
          <cell r="A94">
            <v>86</v>
          </cell>
          <cell r="B94">
            <v>39845</v>
          </cell>
          <cell r="C94">
            <v>82.4</v>
          </cell>
          <cell r="D94">
            <v>-24.26470588235293</v>
          </cell>
          <cell r="E94">
            <v>-24.385720908669434</v>
          </cell>
        </row>
        <row r="95">
          <cell r="A95">
            <v>87</v>
          </cell>
          <cell r="B95">
            <v>39873</v>
          </cell>
          <cell r="C95">
            <v>85.4</v>
          </cell>
          <cell r="D95">
            <v>-13.475177304964536</v>
          </cell>
          <cell r="E95">
            <v>-20.960559796437646</v>
          </cell>
        </row>
        <row r="96">
          <cell r="A96">
            <v>88</v>
          </cell>
          <cell r="B96">
            <v>39904</v>
          </cell>
          <cell r="C96">
            <v>79.8</v>
          </cell>
          <cell r="D96">
            <v>-28.366247755834834</v>
          </cell>
          <cell r="E96">
            <v>-22.898074213245646</v>
          </cell>
        </row>
        <row r="97">
          <cell r="A97">
            <v>89</v>
          </cell>
          <cell r="B97">
            <v>39934</v>
          </cell>
          <cell r="C97">
            <v>81.9</v>
          </cell>
          <cell r="D97">
            <v>-22.296015180265655</v>
          </cell>
          <cell r="E97">
            <v>-22.778614457831306</v>
          </cell>
        </row>
        <row r="98">
          <cell r="A98">
            <v>90</v>
          </cell>
          <cell r="B98">
            <v>39965</v>
          </cell>
          <cell r="C98">
            <v>86.2</v>
          </cell>
          <cell r="D98">
            <v>-14.314115308151084</v>
          </cell>
          <cell r="E98">
            <v>-21.43083254194365</v>
          </cell>
        </row>
        <row r="99">
          <cell r="A99">
            <v>91</v>
          </cell>
          <cell r="B99">
            <v>39995</v>
          </cell>
          <cell r="C99">
            <v>91.8</v>
          </cell>
          <cell r="D99">
            <v>-16.923076923076927</v>
          </cell>
          <cell r="E99">
            <v>-20.759800619695522</v>
          </cell>
        </row>
        <row r="100">
          <cell r="A100">
            <v>92</v>
          </cell>
          <cell r="B100">
            <v>40026</v>
          </cell>
          <cell r="C100">
            <v>61.8</v>
          </cell>
          <cell r="D100">
            <v>-10.564399421128796</v>
          </cell>
          <cell r="E100">
            <v>-19.89154547695341</v>
          </cell>
        </row>
        <row r="101">
          <cell r="A101">
            <v>93</v>
          </cell>
          <cell r="B101">
            <v>40057</v>
          </cell>
          <cell r="C101">
            <v>87.1</v>
          </cell>
          <cell r="D101">
            <v>-12.725450901803612</v>
          </cell>
          <cell r="E101">
            <v>-19.106672519754163</v>
          </cell>
        </row>
        <row r="102">
          <cell r="A102">
            <v>94</v>
          </cell>
          <cell r="B102">
            <v>40087</v>
          </cell>
          <cell r="C102">
            <v>88</v>
          </cell>
          <cell r="D102">
            <v>-12.784935579781967</v>
          </cell>
          <cell r="E102">
            <v>-18.476435134868087</v>
          </cell>
        </row>
        <row r="103">
          <cell r="A103">
            <v>95</v>
          </cell>
          <cell r="B103">
            <v>40118</v>
          </cell>
          <cell r="C103">
            <v>87.3</v>
          </cell>
          <cell r="D103">
            <v>-3.9603960396039692</v>
          </cell>
          <cell r="E103">
            <v>-17.280145058930195</v>
          </cell>
        </row>
        <row r="104">
          <cell r="A104">
            <v>96</v>
          </cell>
          <cell r="B104">
            <v>40148</v>
          </cell>
          <cell r="C104">
            <v>79.1</v>
          </cell>
          <cell r="D104">
            <v>-1.4943960149439637</v>
          </cell>
          <cell r="E104">
            <v>-16.20890729316319</v>
          </cell>
        </row>
        <row r="105">
          <cell r="A105">
            <v>97</v>
          </cell>
          <cell r="B105">
            <v>40179</v>
          </cell>
          <cell r="C105">
            <v>76.7</v>
          </cell>
          <cell r="D105">
            <v>-4.956629491945477</v>
          </cell>
          <cell r="E105">
            <v>-4.956629491945477</v>
          </cell>
        </row>
        <row r="106">
          <cell r="A106">
            <v>98</v>
          </cell>
          <cell r="B106">
            <v>40210</v>
          </cell>
          <cell r="C106">
            <v>80.8</v>
          </cell>
          <cell r="D106">
            <v>-1.9417475728155442</v>
          </cell>
          <cell r="E106">
            <v>-3.4334763948497984</v>
          </cell>
        </row>
        <row r="107">
          <cell r="A107">
            <v>99</v>
          </cell>
          <cell r="B107">
            <v>40238</v>
          </cell>
          <cell r="C107">
            <v>91.2</v>
          </cell>
          <cell r="D107">
            <v>6.79156908665105</v>
          </cell>
          <cell r="E107">
            <v>0.08048289738428409</v>
          </cell>
        </row>
        <row r="108">
          <cell r="A108">
            <v>100</v>
          </cell>
          <cell r="B108">
            <v>40269</v>
          </cell>
          <cell r="C108">
            <v>82.2</v>
          </cell>
          <cell r="D108">
            <v>3.007518796992488</v>
          </cell>
          <cell r="E108">
            <v>0.7919585744745555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iaest" TargetMode="External" /><Relationship Id="rId2" Type="http://schemas.openxmlformats.org/officeDocument/2006/relationships/hyperlink" Target="http://www.aragon.es/DepartamentosOrganismosPublicos/Organismos/InstitutoAragonesEstadistica/AreasTematicas/14_Medio_Ambiente_Y_Energia/ci.05_Clima_Datos_climatologicos.detalleDepartament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DepartamentosOrganismosPublicos/Organismos/InstitutoAragonesEstadistica/AreasTematicas/14_Medio_Ambiente_Y_Energia/ci.05_Clima_Datos_climatologicos.detalleDepartamento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5.28125" style="0" customWidth="1"/>
    <col min="2" max="2" width="81.7109375" style="0" customWidth="1"/>
    <col min="3" max="3" width="3.7109375" style="0" customWidth="1"/>
  </cols>
  <sheetData>
    <row r="1" ht="33" customHeight="1"/>
    <row r="3" ht="15" customHeight="1">
      <c r="A3" s="14" t="s">
        <v>214</v>
      </c>
    </row>
    <row r="4" spans="1:5" ht="40.5" customHeight="1">
      <c r="A4" s="66" t="s">
        <v>219</v>
      </c>
      <c r="B4" s="66"/>
      <c r="D4" s="66"/>
      <c r="E4" s="66"/>
    </row>
    <row r="5" ht="24.75" customHeight="1">
      <c r="A5" s="1"/>
    </row>
    <row r="6" spans="1:2" ht="72.75" customHeight="1">
      <c r="A6" s="71" t="s">
        <v>1183</v>
      </c>
      <c r="B6" s="72"/>
    </row>
    <row r="7" spans="1:3" ht="71.25" customHeight="1">
      <c r="A7" s="69" t="s">
        <v>220</v>
      </c>
      <c r="B7" s="70"/>
      <c r="C7" s="3"/>
    </row>
    <row r="8" spans="1:3" ht="34.5" customHeight="1">
      <c r="A8" s="73" t="s">
        <v>213</v>
      </c>
      <c r="B8" s="74"/>
      <c r="C8" s="3"/>
    </row>
    <row r="9" spans="1:2" ht="37.5" customHeight="1">
      <c r="A9" s="67" t="s">
        <v>218</v>
      </c>
      <c r="B9" s="68"/>
    </row>
    <row r="10" spans="1:2" ht="34.5" customHeight="1">
      <c r="A10" s="10" t="s">
        <v>217</v>
      </c>
      <c r="B10" s="11"/>
    </row>
    <row r="11" spans="2:3" ht="24.75" customHeight="1">
      <c r="B11" s="4"/>
      <c r="C11" s="3"/>
    </row>
    <row r="12" spans="1:3" ht="24.75" customHeight="1">
      <c r="A12" s="9" t="s">
        <v>215</v>
      </c>
      <c r="B12" s="4"/>
      <c r="C12" s="3"/>
    </row>
    <row r="13" spans="1:3" s="18" customFormat="1" ht="20.25" customHeight="1">
      <c r="A13" s="15">
        <v>1</v>
      </c>
      <c r="B13" s="16" t="s">
        <v>216</v>
      </c>
      <c r="C13" s="17"/>
    </row>
    <row r="14" s="18" customFormat="1" ht="15" customHeight="1">
      <c r="B14" s="19"/>
    </row>
    <row r="15" s="18" customFormat="1" ht="15" customHeight="1">
      <c r="B15" s="19"/>
    </row>
    <row r="16" s="18" customFormat="1" ht="15" customHeight="1">
      <c r="B16" s="19"/>
    </row>
    <row r="17" s="18" customFormat="1" ht="15" customHeight="1">
      <c r="B17" s="19"/>
    </row>
    <row r="18" s="18" customFormat="1" ht="15" customHeight="1">
      <c r="B18" s="19"/>
    </row>
    <row r="19" s="18" customFormat="1" ht="15" customHeight="1">
      <c r="B19" s="19"/>
    </row>
    <row r="20" s="18" customFormat="1" ht="15" customHeight="1">
      <c r="B20" s="19"/>
    </row>
    <row r="21" s="18" customFormat="1" ht="15" customHeight="1">
      <c r="B21" s="19"/>
    </row>
    <row r="22" s="18" customFormat="1" ht="15" customHeight="1">
      <c r="B22" s="19"/>
    </row>
    <row r="23" ht="15" customHeight="1">
      <c r="B23" s="1"/>
    </row>
    <row r="24" ht="15" customHeight="1">
      <c r="B24" s="1"/>
    </row>
    <row r="25" ht="15" customHeight="1">
      <c r="B25" s="1"/>
    </row>
    <row r="26" ht="15" customHeight="1">
      <c r="B26" s="1"/>
    </row>
    <row r="27" ht="15" customHeight="1">
      <c r="B27" s="1"/>
    </row>
    <row r="28" ht="15" customHeight="1">
      <c r="B28" s="1"/>
    </row>
    <row r="29" ht="15" customHeight="1">
      <c r="B29" s="1"/>
    </row>
    <row r="30" ht="15" customHeight="1">
      <c r="B30" s="1"/>
    </row>
    <row r="31" ht="15" customHeight="1">
      <c r="B31" s="1"/>
    </row>
    <row r="32" ht="15" customHeight="1">
      <c r="B32" s="1"/>
    </row>
    <row r="33" ht="15" customHeight="1">
      <c r="B33" s="1"/>
    </row>
    <row r="34" ht="15" customHeight="1">
      <c r="B34" s="1"/>
    </row>
    <row r="35" ht="15" customHeight="1">
      <c r="B35" s="1"/>
    </row>
    <row r="36" ht="15" customHeight="1">
      <c r="B36" s="1"/>
    </row>
    <row r="37" ht="15" customHeight="1">
      <c r="B37" s="1"/>
    </row>
    <row r="38" ht="15" customHeight="1">
      <c r="B38" s="1"/>
    </row>
    <row r="39" ht="15" customHeight="1">
      <c r="B39" s="1"/>
    </row>
    <row r="40" ht="15" customHeight="1">
      <c r="B40" s="1"/>
    </row>
    <row r="41" ht="15" customHeight="1">
      <c r="B41" s="1"/>
    </row>
    <row r="42" ht="15" customHeight="1">
      <c r="B42" s="1"/>
    </row>
    <row r="43" ht="15" customHeight="1">
      <c r="B43" s="1"/>
    </row>
    <row r="44" ht="15" customHeight="1">
      <c r="B44" s="1"/>
    </row>
    <row r="45" ht="15" customHeight="1">
      <c r="B45" s="1"/>
    </row>
    <row r="46" ht="15" customHeight="1">
      <c r="B46" s="1"/>
    </row>
    <row r="47" ht="15" customHeight="1">
      <c r="B47" s="1"/>
    </row>
    <row r="48" ht="15" customHeight="1">
      <c r="B48" s="1"/>
    </row>
    <row r="49" ht="15" customHeight="1">
      <c r="B49" s="1"/>
    </row>
    <row r="50" ht="15" customHeight="1">
      <c r="B50" s="1"/>
    </row>
  </sheetData>
  <sheetProtection/>
  <mergeCells count="6">
    <mergeCell ref="D4:E4"/>
    <mergeCell ref="A4:B4"/>
    <mergeCell ref="A9:B9"/>
    <mergeCell ref="A7:B7"/>
    <mergeCell ref="A6:B6"/>
    <mergeCell ref="A8:B8"/>
  </mergeCells>
  <hyperlinks>
    <hyperlink ref="A13" location="'1'!A1" display="'1'!A1"/>
    <hyperlink ref="B13" location="'1'!A1" display="Contenido hoja 1"/>
    <hyperlink ref="A3" r:id="rId1" display="www.aragon.es/iaest"/>
    <hyperlink ref="A4:B4" r:id="rId2" display="Instituto Aragonés de Estadística / Medio Ambiente y Energía / Clima / Datos climatológicos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4"/>
  <headerFooter alignWithMargins="0">
    <oddFooter>&amp;LGOBIERNO DE ARAGÓN
Departamento de Economía y Empleo
Dirección General de Economía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4"/>
  <sheetViews>
    <sheetView showGridLines="0"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9.140625" style="37" customWidth="1"/>
    <col min="2" max="2" width="35.140625" style="0" bestFit="1" customWidth="1"/>
    <col min="3" max="4" width="10.7109375" style="37" customWidth="1"/>
    <col min="5" max="5" width="11.28125" style="37" customWidth="1"/>
    <col min="6" max="6" width="10.7109375" style="37" customWidth="1"/>
    <col min="7" max="7" width="11.7109375" style="64" customWidth="1"/>
    <col min="8" max="8" width="12.57421875" style="64" customWidth="1"/>
    <col min="9" max="10" width="10.421875" style="54" customWidth="1"/>
    <col min="11" max="14" width="10.7109375" style="54" customWidth="1"/>
  </cols>
  <sheetData>
    <row r="1" spans="1:19" s="2" customFormat="1" ht="24.75" customHeight="1">
      <c r="A1" s="33" t="str">
        <f>Índice!A4</f>
        <v>Instituto Aragonés de Estadística / Medio Ambiente y Energía / Clima / Datos climatológicos</v>
      </c>
      <c r="B1" s="24"/>
      <c r="C1" s="33"/>
      <c r="D1" s="33"/>
      <c r="E1" s="33"/>
      <c r="F1" s="33"/>
      <c r="G1" s="57"/>
      <c r="H1" s="57"/>
      <c r="I1" s="44"/>
      <c r="J1" s="44"/>
      <c r="K1" s="45"/>
      <c r="L1" s="45"/>
      <c r="M1" s="45"/>
      <c r="N1" s="45"/>
      <c r="O1" s="5"/>
      <c r="P1" s="5"/>
      <c r="Q1" s="5"/>
      <c r="R1" s="5"/>
      <c r="S1" s="5"/>
    </row>
    <row r="2" spans="1:14" s="7" customFormat="1" ht="16.5" customHeight="1">
      <c r="A2" s="34" t="s">
        <v>306</v>
      </c>
      <c r="B2" s="12"/>
      <c r="C2" s="34"/>
      <c r="D2" s="34"/>
      <c r="E2" s="34"/>
      <c r="F2" s="34"/>
      <c r="G2" s="58"/>
      <c r="H2" s="58"/>
      <c r="I2" s="46"/>
      <c r="J2" s="46"/>
      <c r="K2" s="46"/>
      <c r="L2" s="46"/>
      <c r="M2" s="46"/>
      <c r="N2" s="46"/>
    </row>
    <row r="3" spans="1:14" s="6" customFormat="1" ht="21.75" customHeight="1">
      <c r="A3" s="35"/>
      <c r="B3" s="13"/>
      <c r="C3" s="40"/>
      <c r="D3" s="40"/>
      <c r="E3" s="40"/>
      <c r="F3" s="40"/>
      <c r="G3" s="59"/>
      <c r="H3" s="59"/>
      <c r="I3" s="47"/>
      <c r="J3" s="47"/>
      <c r="K3" s="47"/>
      <c r="L3" s="47"/>
      <c r="M3" s="47"/>
      <c r="N3" s="47"/>
    </row>
    <row r="4" spans="1:14" s="6" customFormat="1" ht="24.75" customHeight="1">
      <c r="A4" s="36"/>
      <c r="B4" s="8"/>
      <c r="C4" s="25"/>
      <c r="D4" s="25"/>
      <c r="E4" s="25"/>
      <c r="F4" s="25"/>
      <c r="G4" s="60"/>
      <c r="H4" s="60"/>
      <c r="I4" s="48"/>
      <c r="J4" s="48"/>
      <c r="K4" s="48"/>
      <c r="L4" s="48"/>
      <c r="M4" s="48"/>
      <c r="N4" s="48"/>
    </row>
    <row r="5" spans="1:14" s="21" customFormat="1" ht="44.25" customHeight="1">
      <c r="A5" s="75" t="s">
        <v>1182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49"/>
    </row>
    <row r="6" spans="1:14" s="43" customFormat="1" ht="56.25" customHeight="1">
      <c r="A6" s="42" t="s">
        <v>308</v>
      </c>
      <c r="B6" s="42" t="s">
        <v>309</v>
      </c>
      <c r="C6" s="42" t="s">
        <v>310</v>
      </c>
      <c r="D6" s="42" t="s">
        <v>311</v>
      </c>
      <c r="E6" s="42" t="s">
        <v>312</v>
      </c>
      <c r="F6" s="42" t="s">
        <v>221</v>
      </c>
      <c r="G6" s="61" t="s">
        <v>176</v>
      </c>
      <c r="H6" s="61" t="s">
        <v>174</v>
      </c>
      <c r="I6" s="22" t="s">
        <v>177</v>
      </c>
      <c r="J6" s="22" t="s">
        <v>175</v>
      </c>
      <c r="K6" s="22" t="s">
        <v>313</v>
      </c>
      <c r="L6" s="22" t="s">
        <v>314</v>
      </c>
      <c r="M6" s="22" t="s">
        <v>315</v>
      </c>
      <c r="N6" s="22" t="s">
        <v>316</v>
      </c>
    </row>
    <row r="7" spans="1:14" s="26" customFormat="1" ht="15" customHeight="1">
      <c r="A7" s="38">
        <v>8359</v>
      </c>
      <c r="B7" s="28" t="s">
        <v>222</v>
      </c>
      <c r="C7" s="55" t="s">
        <v>317</v>
      </c>
      <c r="D7" s="55">
        <v>403300</v>
      </c>
      <c r="E7" s="55" t="s">
        <v>318</v>
      </c>
      <c r="F7" s="55" t="s">
        <v>319</v>
      </c>
      <c r="G7" s="62">
        <v>1368</v>
      </c>
      <c r="H7" s="62">
        <v>694</v>
      </c>
      <c r="I7" s="56">
        <v>1956</v>
      </c>
      <c r="J7" s="56">
        <v>2014</v>
      </c>
      <c r="K7" s="56">
        <v>54</v>
      </c>
      <c r="L7" s="56">
        <v>5</v>
      </c>
      <c r="M7" s="56" t="s">
        <v>320</v>
      </c>
      <c r="N7" s="56" t="s">
        <v>321</v>
      </c>
    </row>
    <row r="8" spans="1:14" s="26" customFormat="1" ht="15" customHeight="1">
      <c r="A8" s="38">
        <v>9886</v>
      </c>
      <c r="B8" s="26" t="s">
        <v>223</v>
      </c>
      <c r="C8" s="38" t="s">
        <v>322</v>
      </c>
      <c r="D8" s="38">
        <v>420714</v>
      </c>
      <c r="E8" s="38" t="s">
        <v>318</v>
      </c>
      <c r="F8" s="38" t="s">
        <v>323</v>
      </c>
      <c r="G8" s="20">
        <v>539</v>
      </c>
      <c r="H8" s="20">
        <v>620</v>
      </c>
      <c r="I8" s="50">
        <v>1954</v>
      </c>
      <c r="J8" s="50">
        <v>2014</v>
      </c>
      <c r="K8" s="50">
        <v>45</v>
      </c>
      <c r="L8" s="50">
        <v>8</v>
      </c>
      <c r="M8" s="50" t="s">
        <v>324</v>
      </c>
      <c r="N8" s="50" t="s">
        <v>325</v>
      </c>
    </row>
    <row r="9" spans="1:14" s="26" customFormat="1" ht="15" customHeight="1">
      <c r="A9" s="38">
        <v>9422</v>
      </c>
      <c r="B9" s="26" t="s">
        <v>326</v>
      </c>
      <c r="C9" s="38" t="s">
        <v>327</v>
      </c>
      <c r="D9" s="38">
        <v>411956</v>
      </c>
      <c r="E9" s="38" t="s">
        <v>318</v>
      </c>
      <c r="F9" s="38" t="s">
        <v>328</v>
      </c>
      <c r="G9" s="20">
        <v>830</v>
      </c>
      <c r="H9" s="20">
        <v>934</v>
      </c>
      <c r="I9" s="50">
        <v>1936</v>
      </c>
      <c r="J9" s="50">
        <v>2015</v>
      </c>
      <c r="K9" s="50">
        <v>69</v>
      </c>
      <c r="L9" s="50">
        <v>11</v>
      </c>
      <c r="M9" s="50" t="s">
        <v>329</v>
      </c>
      <c r="N9" s="50" t="s">
        <v>330</v>
      </c>
    </row>
    <row r="10" spans="1:14" s="26" customFormat="1" ht="15" customHeight="1">
      <c r="A10" s="38">
        <v>8360</v>
      </c>
      <c r="B10" s="26" t="s">
        <v>224</v>
      </c>
      <c r="C10" s="38" t="s">
        <v>331</v>
      </c>
      <c r="D10" s="38">
        <v>403520</v>
      </c>
      <c r="E10" s="38" t="s">
        <v>318</v>
      </c>
      <c r="F10" s="38" t="s">
        <v>319</v>
      </c>
      <c r="G10" s="20">
        <v>1302</v>
      </c>
      <c r="H10" s="20">
        <v>626</v>
      </c>
      <c r="I10" s="50">
        <v>1953</v>
      </c>
      <c r="J10" s="50">
        <v>2014</v>
      </c>
      <c r="K10" s="50">
        <v>39</v>
      </c>
      <c r="L10" s="50">
        <v>18</v>
      </c>
      <c r="M10" s="50" t="s">
        <v>332</v>
      </c>
      <c r="N10" s="50" t="s">
        <v>333</v>
      </c>
    </row>
    <row r="11" spans="1:14" s="26" customFormat="1" ht="15" customHeight="1">
      <c r="A11" s="38" t="s">
        <v>334</v>
      </c>
      <c r="B11" s="26" t="s">
        <v>335</v>
      </c>
      <c r="C11" s="38" t="s">
        <v>336</v>
      </c>
      <c r="D11" s="38">
        <v>411744</v>
      </c>
      <c r="E11" s="38" t="s">
        <v>318</v>
      </c>
      <c r="F11" s="38" t="s">
        <v>328</v>
      </c>
      <c r="G11" s="20">
        <v>678</v>
      </c>
      <c r="H11" s="20">
        <v>316</v>
      </c>
      <c r="I11" s="50">
        <v>1988</v>
      </c>
      <c r="J11" s="50">
        <v>2014</v>
      </c>
      <c r="K11" s="50">
        <v>21</v>
      </c>
      <c r="L11" s="50">
        <v>6</v>
      </c>
      <c r="M11" s="50" t="s">
        <v>337</v>
      </c>
      <c r="N11" s="50" t="s">
        <v>338</v>
      </c>
    </row>
    <row r="12" spans="1:14" s="26" customFormat="1" ht="15" customHeight="1">
      <c r="A12" s="38" t="s">
        <v>339</v>
      </c>
      <c r="B12" s="26" t="s">
        <v>212</v>
      </c>
      <c r="C12" s="38" t="s">
        <v>340</v>
      </c>
      <c r="D12" s="38">
        <v>422518</v>
      </c>
      <c r="E12" s="38" t="s">
        <v>341</v>
      </c>
      <c r="F12" s="38" t="s">
        <v>323</v>
      </c>
      <c r="G12" s="20">
        <v>610</v>
      </c>
      <c r="H12" s="20">
        <v>58</v>
      </c>
      <c r="I12" s="50">
        <v>2009</v>
      </c>
      <c r="J12" s="50">
        <v>2015</v>
      </c>
      <c r="K12" s="50">
        <v>3</v>
      </c>
      <c r="L12" s="50">
        <v>4</v>
      </c>
      <c r="M12" s="50" t="s">
        <v>342</v>
      </c>
      <c r="N12" s="50" t="s">
        <v>343</v>
      </c>
    </row>
    <row r="13" spans="1:14" s="26" customFormat="1" ht="15" customHeight="1">
      <c r="A13" s="38">
        <v>9205</v>
      </c>
      <c r="B13" s="26" t="s">
        <v>344</v>
      </c>
      <c r="C13" s="38" t="s">
        <v>345</v>
      </c>
      <c r="D13" s="38">
        <v>424048</v>
      </c>
      <c r="E13" s="38" t="s">
        <v>318</v>
      </c>
      <c r="F13" s="38" t="s">
        <v>323</v>
      </c>
      <c r="G13" s="20">
        <v>1040</v>
      </c>
      <c r="H13" s="20">
        <v>551</v>
      </c>
      <c r="I13" s="50">
        <v>1968</v>
      </c>
      <c r="J13" s="50">
        <v>2014</v>
      </c>
      <c r="K13" s="50">
        <v>39</v>
      </c>
      <c r="L13" s="50">
        <v>8</v>
      </c>
      <c r="M13" s="50" t="s">
        <v>346</v>
      </c>
      <c r="N13" s="50" t="s">
        <v>347</v>
      </c>
    </row>
    <row r="14" spans="1:14" s="26" customFormat="1" ht="15" customHeight="1">
      <c r="A14" s="38" t="s">
        <v>348</v>
      </c>
      <c r="B14" s="26" t="s">
        <v>211</v>
      </c>
      <c r="C14" s="38" t="s">
        <v>349</v>
      </c>
      <c r="D14" s="38">
        <v>402511</v>
      </c>
      <c r="E14" s="38" t="s">
        <v>341</v>
      </c>
      <c r="F14" s="38" t="s">
        <v>319</v>
      </c>
      <c r="G14" s="20">
        <v>1130</v>
      </c>
      <c r="H14" s="20">
        <v>68</v>
      </c>
      <c r="I14" s="50">
        <v>2009</v>
      </c>
      <c r="J14" s="50">
        <v>2015</v>
      </c>
      <c r="K14" s="50">
        <v>5</v>
      </c>
      <c r="L14" s="50">
        <v>2</v>
      </c>
      <c r="M14" s="50" t="s">
        <v>350</v>
      </c>
      <c r="N14" s="50"/>
    </row>
    <row r="15" spans="1:14" s="26" customFormat="1" ht="15" customHeight="1">
      <c r="A15" s="38" t="s">
        <v>351</v>
      </c>
      <c r="B15" s="26" t="s">
        <v>210</v>
      </c>
      <c r="C15" s="38" t="s">
        <v>352</v>
      </c>
      <c r="D15" s="38">
        <v>415120</v>
      </c>
      <c r="E15" s="38" t="s">
        <v>318</v>
      </c>
      <c r="F15" s="38" t="s">
        <v>323</v>
      </c>
      <c r="G15" s="20">
        <v>361</v>
      </c>
      <c r="H15" s="20">
        <v>545</v>
      </c>
      <c r="I15" s="50">
        <v>1969</v>
      </c>
      <c r="J15" s="50">
        <v>2014</v>
      </c>
      <c r="K15" s="50">
        <v>41</v>
      </c>
      <c r="L15" s="50">
        <v>5</v>
      </c>
      <c r="M15" s="50" t="s">
        <v>346</v>
      </c>
      <c r="N15" s="50" t="s">
        <v>353</v>
      </c>
    </row>
    <row r="16" spans="1:14" s="26" customFormat="1" ht="15" customHeight="1">
      <c r="A16" s="38" t="s">
        <v>354</v>
      </c>
      <c r="B16" s="26" t="s">
        <v>355</v>
      </c>
      <c r="C16" s="38" t="s">
        <v>356</v>
      </c>
      <c r="D16" s="38">
        <v>420733</v>
      </c>
      <c r="E16" s="38" t="s">
        <v>318</v>
      </c>
      <c r="F16" s="38" t="s">
        <v>323</v>
      </c>
      <c r="G16" s="20">
        <v>425</v>
      </c>
      <c r="H16" s="20">
        <v>375</v>
      </c>
      <c r="I16" s="50">
        <v>1979</v>
      </c>
      <c r="J16" s="50">
        <v>2015</v>
      </c>
      <c r="K16" s="50">
        <v>27</v>
      </c>
      <c r="L16" s="50">
        <v>8</v>
      </c>
      <c r="M16" s="50" t="s">
        <v>357</v>
      </c>
      <c r="N16" s="50" t="s">
        <v>358</v>
      </c>
    </row>
    <row r="17" spans="1:14" s="26" customFormat="1" ht="15" customHeight="1">
      <c r="A17" s="38" t="s">
        <v>359</v>
      </c>
      <c r="B17" s="26" t="s">
        <v>360</v>
      </c>
      <c r="C17" s="38" t="s">
        <v>361</v>
      </c>
      <c r="D17" s="38">
        <v>402130</v>
      </c>
      <c r="E17" s="38" t="s">
        <v>318</v>
      </c>
      <c r="F17" s="38" t="s">
        <v>319</v>
      </c>
      <c r="G17" s="20">
        <v>1400</v>
      </c>
      <c r="H17" s="20">
        <v>328</v>
      </c>
      <c r="I17" s="50">
        <v>1987</v>
      </c>
      <c r="J17" s="50">
        <v>2014</v>
      </c>
      <c r="K17" s="50">
        <v>25</v>
      </c>
      <c r="L17" s="50">
        <v>3</v>
      </c>
      <c r="M17" s="50" t="s">
        <v>362</v>
      </c>
      <c r="N17" s="50" t="s">
        <v>363</v>
      </c>
    </row>
    <row r="18" spans="1:14" s="26" customFormat="1" ht="15" customHeight="1">
      <c r="A18" s="38" t="s">
        <v>364</v>
      </c>
      <c r="B18" s="26" t="s">
        <v>365</v>
      </c>
      <c r="C18" s="38" t="s">
        <v>366</v>
      </c>
      <c r="D18" s="38">
        <v>410329</v>
      </c>
      <c r="E18" s="38" t="s">
        <v>341</v>
      </c>
      <c r="F18" s="38" t="s">
        <v>319</v>
      </c>
      <c r="G18" s="20">
        <v>334</v>
      </c>
      <c r="H18" s="20">
        <v>286</v>
      </c>
      <c r="I18" s="50">
        <v>1990</v>
      </c>
      <c r="J18" s="50">
        <v>2015</v>
      </c>
      <c r="K18" s="50">
        <v>14</v>
      </c>
      <c r="L18" s="50">
        <v>12</v>
      </c>
      <c r="M18" s="50" t="s">
        <v>367</v>
      </c>
      <c r="N18" s="50" t="s">
        <v>368</v>
      </c>
    </row>
    <row r="19" spans="1:14" s="26" customFormat="1" ht="15" customHeight="1">
      <c r="A19" s="38">
        <v>9572</v>
      </c>
      <c r="B19" s="26" t="s">
        <v>209</v>
      </c>
      <c r="C19" s="38" t="s">
        <v>369</v>
      </c>
      <c r="D19" s="38">
        <v>410346</v>
      </c>
      <c r="E19" s="38" t="s">
        <v>318</v>
      </c>
      <c r="F19" s="38" t="s">
        <v>319</v>
      </c>
      <c r="G19" s="20">
        <v>346</v>
      </c>
      <c r="H19" s="20">
        <v>642</v>
      </c>
      <c r="I19" s="50">
        <v>1932</v>
      </c>
      <c r="J19" s="50">
        <v>2014</v>
      </c>
      <c r="K19" s="50">
        <v>43</v>
      </c>
      <c r="L19" s="50">
        <v>14</v>
      </c>
      <c r="M19" s="50" t="s">
        <v>370</v>
      </c>
      <c r="N19" s="50" t="s">
        <v>371</v>
      </c>
    </row>
    <row r="20" spans="1:14" s="26" customFormat="1" ht="15" customHeight="1">
      <c r="A20" s="38" t="s">
        <v>372</v>
      </c>
      <c r="B20" s="26" t="s">
        <v>373</v>
      </c>
      <c r="C20" s="38" t="s">
        <v>374</v>
      </c>
      <c r="D20" s="38">
        <v>405334</v>
      </c>
      <c r="E20" s="38" t="s">
        <v>318</v>
      </c>
      <c r="F20" s="38" t="s">
        <v>319</v>
      </c>
      <c r="G20" s="20">
        <v>662</v>
      </c>
      <c r="H20" s="20">
        <v>281</v>
      </c>
      <c r="I20" s="50">
        <v>1991</v>
      </c>
      <c r="J20" s="50">
        <v>2014</v>
      </c>
      <c r="K20" s="50">
        <v>22</v>
      </c>
      <c r="L20" s="50">
        <v>2</v>
      </c>
      <c r="M20" s="50" t="s">
        <v>324</v>
      </c>
      <c r="N20" s="50" t="s">
        <v>375</v>
      </c>
    </row>
    <row r="21" spans="1:14" s="26" customFormat="1" ht="15" customHeight="1">
      <c r="A21" s="38" t="s">
        <v>376</v>
      </c>
      <c r="B21" s="26" t="s">
        <v>225</v>
      </c>
      <c r="C21" s="38" t="s">
        <v>377</v>
      </c>
      <c r="D21" s="38">
        <v>410355</v>
      </c>
      <c r="E21" s="38" t="s">
        <v>318</v>
      </c>
      <c r="F21" s="38" t="s">
        <v>328</v>
      </c>
      <c r="G21" s="20">
        <v>990</v>
      </c>
      <c r="H21" s="20">
        <v>459</v>
      </c>
      <c r="I21" s="50">
        <v>1976</v>
      </c>
      <c r="J21" s="50">
        <v>2014</v>
      </c>
      <c r="K21" s="50">
        <v>32</v>
      </c>
      <c r="L21" s="50">
        <v>7</v>
      </c>
      <c r="M21" s="50" t="s">
        <v>378</v>
      </c>
      <c r="N21" s="50" t="s">
        <v>379</v>
      </c>
    </row>
    <row r="22" spans="1:14" s="26" customFormat="1" ht="15" customHeight="1">
      <c r="A22" s="38">
        <v>8364</v>
      </c>
      <c r="B22" s="26" t="s">
        <v>380</v>
      </c>
      <c r="C22" s="38" t="s">
        <v>381</v>
      </c>
      <c r="D22" s="38">
        <v>403230</v>
      </c>
      <c r="E22" s="38" t="s">
        <v>318</v>
      </c>
      <c r="F22" s="38" t="s">
        <v>319</v>
      </c>
      <c r="G22" s="20">
        <v>1047</v>
      </c>
      <c r="H22" s="20">
        <v>714</v>
      </c>
      <c r="I22" s="50">
        <v>1953</v>
      </c>
      <c r="J22" s="50">
        <v>2015</v>
      </c>
      <c r="K22" s="50">
        <v>53</v>
      </c>
      <c r="L22" s="50">
        <v>9</v>
      </c>
      <c r="M22" s="50" t="s">
        <v>382</v>
      </c>
      <c r="N22" s="50" t="s">
        <v>383</v>
      </c>
    </row>
    <row r="23" spans="1:14" s="26" customFormat="1" ht="15" customHeight="1">
      <c r="A23" s="38" t="s">
        <v>384</v>
      </c>
      <c r="B23" s="26" t="s">
        <v>385</v>
      </c>
      <c r="C23" s="38" t="s">
        <v>386</v>
      </c>
      <c r="D23" s="38">
        <v>411735</v>
      </c>
      <c r="E23" s="38" t="s">
        <v>341</v>
      </c>
      <c r="F23" s="38" t="s">
        <v>328</v>
      </c>
      <c r="G23" s="20">
        <v>703</v>
      </c>
      <c r="H23" s="20">
        <v>68</v>
      </c>
      <c r="I23" s="50">
        <v>2009</v>
      </c>
      <c r="J23" s="50">
        <v>2015</v>
      </c>
      <c r="K23" s="50">
        <v>5</v>
      </c>
      <c r="L23" s="50">
        <v>2</v>
      </c>
      <c r="M23" s="50" t="s">
        <v>350</v>
      </c>
      <c r="N23" s="50"/>
    </row>
    <row r="24" spans="1:14" s="26" customFormat="1" ht="15" customHeight="1">
      <c r="A24" s="38" t="s">
        <v>387</v>
      </c>
      <c r="B24" s="26" t="s">
        <v>388</v>
      </c>
      <c r="C24" s="38" t="s">
        <v>389</v>
      </c>
      <c r="D24" s="38">
        <v>411739</v>
      </c>
      <c r="E24" s="38" t="s">
        <v>318</v>
      </c>
      <c r="F24" s="38" t="s">
        <v>328</v>
      </c>
      <c r="G24" s="20">
        <v>703</v>
      </c>
      <c r="H24" s="20">
        <v>265</v>
      </c>
      <c r="I24" s="50">
        <v>1992</v>
      </c>
      <c r="J24" s="50">
        <v>2015</v>
      </c>
      <c r="K24" s="50">
        <v>20</v>
      </c>
      <c r="L24" s="50">
        <v>4</v>
      </c>
      <c r="M24" s="50" t="s">
        <v>390</v>
      </c>
      <c r="N24" s="50" t="s">
        <v>391</v>
      </c>
    </row>
    <row r="25" spans="1:14" s="26" customFormat="1" ht="15" customHeight="1">
      <c r="A25" s="38" t="s">
        <v>392</v>
      </c>
      <c r="B25" s="26" t="s">
        <v>393</v>
      </c>
      <c r="C25" s="38" t="s">
        <v>394</v>
      </c>
      <c r="D25" s="38">
        <v>412346</v>
      </c>
      <c r="E25" s="38" t="s">
        <v>318</v>
      </c>
      <c r="F25" s="38" t="s">
        <v>328</v>
      </c>
      <c r="G25" s="20">
        <v>598</v>
      </c>
      <c r="H25" s="20">
        <v>544</v>
      </c>
      <c r="I25" s="50">
        <v>1968</v>
      </c>
      <c r="J25" s="50">
        <v>2014</v>
      </c>
      <c r="K25" s="50">
        <v>36</v>
      </c>
      <c r="L25" s="50">
        <v>11</v>
      </c>
      <c r="M25" s="50" t="s">
        <v>395</v>
      </c>
      <c r="N25" s="50" t="s">
        <v>396</v>
      </c>
    </row>
    <row r="26" spans="1:14" s="26" customFormat="1" ht="15" customHeight="1">
      <c r="A26" s="38" t="s">
        <v>397</v>
      </c>
      <c r="B26" s="26" t="s">
        <v>226</v>
      </c>
      <c r="C26" s="38" t="s">
        <v>398</v>
      </c>
      <c r="D26" s="38">
        <v>420146</v>
      </c>
      <c r="E26" s="38" t="s">
        <v>341</v>
      </c>
      <c r="F26" s="38" t="s">
        <v>323</v>
      </c>
      <c r="G26" s="20">
        <v>390</v>
      </c>
      <c r="H26" s="20">
        <v>65</v>
      </c>
      <c r="I26" s="50">
        <v>2009</v>
      </c>
      <c r="J26" s="50">
        <v>2015</v>
      </c>
      <c r="K26" s="50">
        <v>4</v>
      </c>
      <c r="L26" s="50">
        <v>3</v>
      </c>
      <c r="M26" s="50" t="s">
        <v>399</v>
      </c>
      <c r="N26" s="50" t="s">
        <v>400</v>
      </c>
    </row>
    <row r="27" spans="1:14" s="26" customFormat="1" ht="15" customHeight="1">
      <c r="A27" s="38">
        <v>9491</v>
      </c>
      <c r="B27" s="26" t="s">
        <v>208</v>
      </c>
      <c r="C27" s="38" t="s">
        <v>401</v>
      </c>
      <c r="D27" s="38">
        <v>420150</v>
      </c>
      <c r="E27" s="38" t="s">
        <v>318</v>
      </c>
      <c r="F27" s="38" t="s">
        <v>323</v>
      </c>
      <c r="G27" s="20">
        <v>390</v>
      </c>
      <c r="H27" s="20">
        <v>866</v>
      </c>
      <c r="I27" s="50">
        <v>1929</v>
      </c>
      <c r="J27" s="50">
        <v>2014</v>
      </c>
      <c r="K27" s="50">
        <v>61</v>
      </c>
      <c r="L27" s="50">
        <v>13</v>
      </c>
      <c r="M27" s="50" t="s">
        <v>402</v>
      </c>
      <c r="N27" s="50" t="s">
        <v>403</v>
      </c>
    </row>
    <row r="28" spans="1:14" s="26" customFormat="1" ht="15" customHeight="1">
      <c r="A28" s="38">
        <v>9425</v>
      </c>
      <c r="B28" s="26" t="s">
        <v>227</v>
      </c>
      <c r="C28" s="38" t="s">
        <v>404</v>
      </c>
      <c r="D28" s="38">
        <v>412505</v>
      </c>
      <c r="E28" s="38" t="s">
        <v>318</v>
      </c>
      <c r="F28" s="38" t="s">
        <v>328</v>
      </c>
      <c r="G28" s="20">
        <v>510</v>
      </c>
      <c r="H28" s="20">
        <v>764</v>
      </c>
      <c r="I28" s="50">
        <v>1949</v>
      </c>
      <c r="J28" s="50">
        <v>2014</v>
      </c>
      <c r="K28" s="50">
        <v>53</v>
      </c>
      <c r="L28" s="50">
        <v>13</v>
      </c>
      <c r="M28" s="50" t="s">
        <v>405</v>
      </c>
      <c r="N28" s="50" t="s">
        <v>406</v>
      </c>
    </row>
    <row r="29" spans="1:14" s="26" customFormat="1" ht="15" customHeight="1">
      <c r="A29" s="38">
        <v>9916</v>
      </c>
      <c r="B29" s="26" t="s">
        <v>407</v>
      </c>
      <c r="C29" s="38" t="s">
        <v>408</v>
      </c>
      <c r="D29" s="38">
        <v>414813</v>
      </c>
      <c r="E29" s="38" t="s">
        <v>318</v>
      </c>
      <c r="F29" s="38" t="s">
        <v>323</v>
      </c>
      <c r="G29" s="20">
        <v>262</v>
      </c>
      <c r="H29" s="20">
        <v>674</v>
      </c>
      <c r="I29" s="50">
        <v>1956</v>
      </c>
      <c r="J29" s="50">
        <v>2014</v>
      </c>
      <c r="K29" s="50">
        <v>43</v>
      </c>
      <c r="L29" s="50">
        <v>16</v>
      </c>
      <c r="M29" s="50" t="s">
        <v>409</v>
      </c>
      <c r="N29" s="50" t="s">
        <v>410</v>
      </c>
    </row>
    <row r="30" spans="1:14" s="26" customFormat="1" ht="15" customHeight="1">
      <c r="A30" s="38" t="s">
        <v>411</v>
      </c>
      <c r="B30" s="26" t="s">
        <v>412</v>
      </c>
      <c r="C30" s="38" t="s">
        <v>413</v>
      </c>
      <c r="D30" s="38">
        <v>405925</v>
      </c>
      <c r="E30" s="38" t="s">
        <v>318</v>
      </c>
      <c r="F30" s="38" t="s">
        <v>319</v>
      </c>
      <c r="G30" s="20">
        <v>610</v>
      </c>
      <c r="H30" s="20">
        <v>373</v>
      </c>
      <c r="I30" s="50">
        <v>1983</v>
      </c>
      <c r="J30" s="50">
        <v>2014</v>
      </c>
      <c r="K30" s="50">
        <v>25</v>
      </c>
      <c r="L30" s="50">
        <v>7</v>
      </c>
      <c r="M30" s="50" t="s">
        <v>414</v>
      </c>
      <c r="N30" s="50" t="s">
        <v>415</v>
      </c>
    </row>
    <row r="31" spans="1:14" s="26" customFormat="1" ht="15" customHeight="1">
      <c r="A31" s="38" t="s">
        <v>416</v>
      </c>
      <c r="B31" s="26" t="s">
        <v>417</v>
      </c>
      <c r="C31" s="38" t="s">
        <v>418</v>
      </c>
      <c r="D31" s="38">
        <v>405828</v>
      </c>
      <c r="E31" s="38" t="s">
        <v>341</v>
      </c>
      <c r="F31" s="38" t="s">
        <v>319</v>
      </c>
      <c r="G31" s="20">
        <v>762</v>
      </c>
      <c r="H31" s="20">
        <v>63</v>
      </c>
      <c r="I31" s="50">
        <v>2009</v>
      </c>
      <c r="J31" s="50">
        <v>2015</v>
      </c>
      <c r="K31" s="50">
        <v>4</v>
      </c>
      <c r="L31" s="50">
        <v>3</v>
      </c>
      <c r="M31" s="50" t="s">
        <v>419</v>
      </c>
      <c r="N31" s="50" t="s">
        <v>420</v>
      </c>
    </row>
    <row r="32" spans="1:14" s="26" customFormat="1" ht="15" customHeight="1">
      <c r="A32" s="38" t="s">
        <v>421</v>
      </c>
      <c r="B32" s="26" t="s">
        <v>422</v>
      </c>
      <c r="C32" s="38" t="s">
        <v>423</v>
      </c>
      <c r="D32" s="38">
        <v>420642</v>
      </c>
      <c r="E32" s="38" t="s">
        <v>318</v>
      </c>
      <c r="F32" s="38" t="s">
        <v>323</v>
      </c>
      <c r="G32" s="20">
        <v>535</v>
      </c>
      <c r="H32" s="20">
        <v>259</v>
      </c>
      <c r="I32" s="50">
        <v>1993</v>
      </c>
      <c r="J32" s="50">
        <v>2014</v>
      </c>
      <c r="K32" s="50">
        <v>19</v>
      </c>
      <c r="L32" s="50">
        <v>3</v>
      </c>
      <c r="M32" s="50" t="s">
        <v>424</v>
      </c>
      <c r="N32" s="50" t="s">
        <v>425</v>
      </c>
    </row>
    <row r="33" spans="1:14" s="26" customFormat="1" ht="15" customHeight="1">
      <c r="A33" s="38" t="s">
        <v>426</v>
      </c>
      <c r="B33" s="26" t="s">
        <v>427</v>
      </c>
      <c r="C33" s="38" t="s">
        <v>428</v>
      </c>
      <c r="D33" s="38">
        <v>412731</v>
      </c>
      <c r="E33" s="38" t="s">
        <v>318</v>
      </c>
      <c r="F33" s="38" t="s">
        <v>328</v>
      </c>
      <c r="G33" s="20">
        <v>800</v>
      </c>
      <c r="H33" s="20">
        <v>42</v>
      </c>
      <c r="I33" s="50">
        <v>2011</v>
      </c>
      <c r="J33" s="50">
        <v>2015</v>
      </c>
      <c r="K33" s="50">
        <v>1</v>
      </c>
      <c r="L33" s="50">
        <v>4</v>
      </c>
      <c r="M33" s="50" t="s">
        <v>429</v>
      </c>
      <c r="N33" s="50" t="s">
        <v>430</v>
      </c>
    </row>
    <row r="34" spans="1:14" s="26" customFormat="1" ht="15" customHeight="1">
      <c r="A34" s="38" t="s">
        <v>431</v>
      </c>
      <c r="B34" s="26" t="s">
        <v>228</v>
      </c>
      <c r="C34" s="38" t="s">
        <v>432</v>
      </c>
      <c r="D34" s="38">
        <v>424232</v>
      </c>
      <c r="E34" s="38" t="s">
        <v>341</v>
      </c>
      <c r="F34" s="38" t="s">
        <v>323</v>
      </c>
      <c r="G34" s="20">
        <v>1040</v>
      </c>
      <c r="H34" s="20">
        <v>106</v>
      </c>
      <c r="I34" s="50">
        <v>2006</v>
      </c>
      <c r="J34" s="50">
        <v>2015</v>
      </c>
      <c r="K34" s="50">
        <v>6</v>
      </c>
      <c r="L34" s="50">
        <v>4</v>
      </c>
      <c r="M34" s="50" t="s">
        <v>433</v>
      </c>
      <c r="N34" s="50" t="s">
        <v>400</v>
      </c>
    </row>
    <row r="35" spans="1:14" s="26" customFormat="1" ht="15" customHeight="1">
      <c r="A35" s="38" t="s">
        <v>434</v>
      </c>
      <c r="B35" s="26" t="s">
        <v>435</v>
      </c>
      <c r="C35" s="38" t="s">
        <v>436</v>
      </c>
      <c r="D35" s="38">
        <v>413446</v>
      </c>
      <c r="E35" s="38" t="s">
        <v>318</v>
      </c>
      <c r="F35" s="38" t="s">
        <v>328</v>
      </c>
      <c r="G35" s="20">
        <v>860</v>
      </c>
      <c r="H35" s="20">
        <v>279</v>
      </c>
      <c r="I35" s="50">
        <v>1990</v>
      </c>
      <c r="J35" s="50">
        <v>2014</v>
      </c>
      <c r="K35" s="50">
        <v>14</v>
      </c>
      <c r="L35" s="50">
        <v>11</v>
      </c>
      <c r="M35" s="50" t="s">
        <v>433</v>
      </c>
      <c r="N35" s="50" t="s">
        <v>437</v>
      </c>
    </row>
    <row r="36" spans="1:14" s="26" customFormat="1" ht="15" customHeight="1">
      <c r="A36" s="38" t="s">
        <v>438</v>
      </c>
      <c r="B36" s="26" t="s">
        <v>207</v>
      </c>
      <c r="C36" s="38" t="s">
        <v>439</v>
      </c>
      <c r="D36" s="38">
        <v>423917</v>
      </c>
      <c r="E36" s="38" t="s">
        <v>318</v>
      </c>
      <c r="F36" s="38" t="s">
        <v>323</v>
      </c>
      <c r="G36" s="20">
        <v>920</v>
      </c>
      <c r="H36" s="20">
        <v>476</v>
      </c>
      <c r="I36" s="50">
        <v>1973</v>
      </c>
      <c r="J36" s="50">
        <v>2014</v>
      </c>
      <c r="K36" s="50">
        <v>28</v>
      </c>
      <c r="L36" s="50">
        <v>14</v>
      </c>
      <c r="M36" s="50" t="s">
        <v>440</v>
      </c>
      <c r="N36" s="50" t="s">
        <v>425</v>
      </c>
    </row>
    <row r="37" spans="1:14" s="26" customFormat="1" ht="15" customHeight="1">
      <c r="A37" s="38" t="s">
        <v>441</v>
      </c>
      <c r="B37" s="26" t="s">
        <v>229</v>
      </c>
      <c r="C37" s="38" t="s">
        <v>442</v>
      </c>
      <c r="D37" s="38">
        <v>421925</v>
      </c>
      <c r="E37" s="38" t="s">
        <v>318</v>
      </c>
      <c r="F37" s="38" t="s">
        <v>323</v>
      </c>
      <c r="G37" s="20">
        <v>869</v>
      </c>
      <c r="H37" s="20">
        <v>497</v>
      </c>
      <c r="I37" s="50">
        <v>1964</v>
      </c>
      <c r="J37" s="50">
        <v>2014</v>
      </c>
      <c r="K37" s="50">
        <v>36</v>
      </c>
      <c r="L37" s="50">
        <v>7</v>
      </c>
      <c r="M37" s="50" t="s">
        <v>443</v>
      </c>
      <c r="N37" s="50" t="s">
        <v>444</v>
      </c>
    </row>
    <row r="38" spans="1:14" s="26" customFormat="1" ht="15" customHeight="1">
      <c r="A38" s="38">
        <v>9753</v>
      </c>
      <c r="B38" s="26" t="s">
        <v>445</v>
      </c>
      <c r="C38" s="38" t="s">
        <v>446</v>
      </c>
      <c r="D38" s="38">
        <v>421531</v>
      </c>
      <c r="E38" s="38" t="s">
        <v>318</v>
      </c>
      <c r="F38" s="38" t="s">
        <v>323</v>
      </c>
      <c r="G38" s="20">
        <v>720</v>
      </c>
      <c r="H38" s="20">
        <v>57</v>
      </c>
      <c r="I38" s="50">
        <v>2010</v>
      </c>
      <c r="J38" s="50">
        <v>2014</v>
      </c>
      <c r="K38" s="50">
        <v>4</v>
      </c>
      <c r="L38" s="50">
        <v>1</v>
      </c>
      <c r="M38" s="50" t="s">
        <v>447</v>
      </c>
      <c r="N38" s="50" t="s">
        <v>448</v>
      </c>
    </row>
    <row r="39" spans="1:14" s="26" customFormat="1" ht="15" customHeight="1">
      <c r="A39" s="38">
        <v>8362</v>
      </c>
      <c r="B39" s="26" t="s">
        <v>230</v>
      </c>
      <c r="C39" s="38" t="s">
        <v>449</v>
      </c>
      <c r="D39" s="38">
        <v>404120</v>
      </c>
      <c r="E39" s="38" t="s">
        <v>318</v>
      </c>
      <c r="F39" s="38" t="s">
        <v>319</v>
      </c>
      <c r="G39" s="20">
        <v>1252</v>
      </c>
      <c r="H39" s="20">
        <v>722</v>
      </c>
      <c r="I39" s="50">
        <v>1953</v>
      </c>
      <c r="J39" s="50">
        <v>2015</v>
      </c>
      <c r="K39" s="50">
        <v>52</v>
      </c>
      <c r="L39" s="50">
        <v>10</v>
      </c>
      <c r="M39" s="50" t="s">
        <v>450</v>
      </c>
      <c r="N39" s="50" t="s">
        <v>425</v>
      </c>
    </row>
    <row r="40" spans="1:14" s="26" customFormat="1" ht="15" customHeight="1">
      <c r="A40" s="38" t="s">
        <v>451</v>
      </c>
      <c r="B40" s="26" t="s">
        <v>452</v>
      </c>
      <c r="C40" s="38" t="s">
        <v>453</v>
      </c>
      <c r="D40" s="38">
        <v>421855</v>
      </c>
      <c r="E40" s="38" t="s">
        <v>318</v>
      </c>
      <c r="F40" s="38" t="s">
        <v>323</v>
      </c>
      <c r="G40" s="20">
        <v>1039</v>
      </c>
      <c r="H40" s="20">
        <v>266</v>
      </c>
      <c r="I40" s="50">
        <v>1992</v>
      </c>
      <c r="J40" s="50">
        <v>2015</v>
      </c>
      <c r="K40" s="50">
        <v>19</v>
      </c>
      <c r="L40" s="50">
        <v>5</v>
      </c>
      <c r="M40" s="50" t="s">
        <v>454</v>
      </c>
      <c r="N40" s="50" t="s">
        <v>455</v>
      </c>
    </row>
    <row r="41" spans="1:14" s="26" customFormat="1" ht="15" customHeight="1">
      <c r="A41" s="38" t="s">
        <v>456</v>
      </c>
      <c r="B41" s="26" t="s">
        <v>457</v>
      </c>
      <c r="C41" s="38" t="s">
        <v>458</v>
      </c>
      <c r="D41" s="38">
        <v>411850</v>
      </c>
      <c r="E41" s="38" t="s">
        <v>318</v>
      </c>
      <c r="F41" s="38" t="s">
        <v>328</v>
      </c>
      <c r="G41" s="20">
        <v>700</v>
      </c>
      <c r="H41" s="20">
        <v>629</v>
      </c>
      <c r="I41" s="50">
        <v>1949</v>
      </c>
      <c r="J41" s="50">
        <v>2014</v>
      </c>
      <c r="K41" s="50">
        <v>40</v>
      </c>
      <c r="L41" s="50">
        <v>18</v>
      </c>
      <c r="M41" s="50" t="s">
        <v>459</v>
      </c>
      <c r="N41" s="50" t="s">
        <v>460</v>
      </c>
    </row>
    <row r="42" spans="1:14" s="26" customFormat="1" ht="15" customHeight="1">
      <c r="A42" s="38">
        <v>9392</v>
      </c>
      <c r="B42" s="26" t="s">
        <v>231</v>
      </c>
      <c r="C42" s="38" t="s">
        <v>461</v>
      </c>
      <c r="D42" s="38">
        <v>410934</v>
      </c>
      <c r="E42" s="38" t="s">
        <v>318</v>
      </c>
      <c r="F42" s="38" t="s">
        <v>328</v>
      </c>
      <c r="G42" s="20">
        <v>842</v>
      </c>
      <c r="H42" s="20">
        <v>784</v>
      </c>
      <c r="I42" s="50">
        <v>1928</v>
      </c>
      <c r="J42" s="50">
        <v>2015</v>
      </c>
      <c r="K42" s="50">
        <v>47</v>
      </c>
      <c r="L42" s="50">
        <v>26</v>
      </c>
      <c r="M42" s="50" t="s">
        <v>443</v>
      </c>
      <c r="N42" s="50" t="s">
        <v>454</v>
      </c>
    </row>
    <row r="43" spans="1:14" s="26" customFormat="1" ht="15" customHeight="1">
      <c r="A43" s="38" t="s">
        <v>462</v>
      </c>
      <c r="B43" s="26" t="s">
        <v>463</v>
      </c>
      <c r="C43" s="38" t="s">
        <v>464</v>
      </c>
      <c r="D43" s="38">
        <v>412009</v>
      </c>
      <c r="E43" s="38" t="s">
        <v>318</v>
      </c>
      <c r="F43" s="38" t="s">
        <v>328</v>
      </c>
      <c r="G43" s="20">
        <v>608</v>
      </c>
      <c r="H43" s="20">
        <v>266</v>
      </c>
      <c r="I43" s="50">
        <v>1992</v>
      </c>
      <c r="J43" s="50">
        <v>2015</v>
      </c>
      <c r="K43" s="50">
        <v>21</v>
      </c>
      <c r="L43" s="50">
        <v>3</v>
      </c>
      <c r="M43" s="50" t="s">
        <v>390</v>
      </c>
      <c r="N43" s="50" t="s">
        <v>454</v>
      </c>
    </row>
    <row r="44" spans="1:14" s="26" customFormat="1" ht="15" customHeight="1">
      <c r="A44" s="38">
        <v>9478</v>
      </c>
      <c r="B44" s="26" t="s">
        <v>232</v>
      </c>
      <c r="C44" s="38" t="s">
        <v>465</v>
      </c>
      <c r="D44" s="38">
        <v>421614</v>
      </c>
      <c r="E44" s="38" t="s">
        <v>318</v>
      </c>
      <c r="F44" s="38" t="s">
        <v>323</v>
      </c>
      <c r="G44" s="20">
        <v>582</v>
      </c>
      <c r="H44" s="20">
        <v>693</v>
      </c>
      <c r="I44" s="50">
        <v>1945</v>
      </c>
      <c r="J44" s="50">
        <v>2015</v>
      </c>
      <c r="K44" s="50">
        <v>46</v>
      </c>
      <c r="L44" s="50">
        <v>16</v>
      </c>
      <c r="M44" s="50" t="s">
        <v>466</v>
      </c>
      <c r="N44" s="50" t="s">
        <v>467</v>
      </c>
    </row>
    <row r="45" spans="1:14" s="26" customFormat="1" ht="15" customHeight="1">
      <c r="A45" s="38">
        <v>9521</v>
      </c>
      <c r="B45" s="26" t="s">
        <v>233</v>
      </c>
      <c r="C45" s="38" t="s">
        <v>468</v>
      </c>
      <c r="D45" s="38">
        <v>411730</v>
      </c>
      <c r="E45" s="38" t="s">
        <v>318</v>
      </c>
      <c r="F45" s="38" t="s">
        <v>319</v>
      </c>
      <c r="G45" s="20">
        <v>273</v>
      </c>
      <c r="H45" s="20">
        <v>684</v>
      </c>
      <c r="I45" s="50">
        <v>1950</v>
      </c>
      <c r="J45" s="50">
        <v>2015</v>
      </c>
      <c r="K45" s="50">
        <v>39</v>
      </c>
      <c r="L45" s="50">
        <v>26</v>
      </c>
      <c r="M45" s="50" t="s">
        <v>469</v>
      </c>
      <c r="N45" s="50" t="s">
        <v>332</v>
      </c>
    </row>
    <row r="46" spans="1:14" s="26" customFormat="1" ht="15" customHeight="1">
      <c r="A46" s="38" t="s">
        <v>470</v>
      </c>
      <c r="B46" s="26" t="s">
        <v>471</v>
      </c>
      <c r="C46" s="38" t="s">
        <v>472</v>
      </c>
      <c r="D46" s="38">
        <v>411516</v>
      </c>
      <c r="E46" s="38" t="s">
        <v>318</v>
      </c>
      <c r="F46" s="38" t="s">
        <v>328</v>
      </c>
      <c r="G46" s="20">
        <v>581</v>
      </c>
      <c r="H46" s="20">
        <v>263</v>
      </c>
      <c r="I46" s="50">
        <v>1992</v>
      </c>
      <c r="J46" s="50">
        <v>2015</v>
      </c>
      <c r="K46" s="50">
        <v>19</v>
      </c>
      <c r="L46" s="50">
        <v>5</v>
      </c>
      <c r="M46" s="50" t="s">
        <v>473</v>
      </c>
      <c r="N46" s="50" t="s">
        <v>474</v>
      </c>
    </row>
    <row r="47" spans="1:14" s="26" customFormat="1" ht="15" customHeight="1">
      <c r="A47" s="38" t="s">
        <v>475</v>
      </c>
      <c r="B47" s="26" t="s">
        <v>179</v>
      </c>
      <c r="C47" s="38" t="s">
        <v>476</v>
      </c>
      <c r="D47" s="38">
        <v>423051</v>
      </c>
      <c r="E47" s="38" t="s">
        <v>341</v>
      </c>
      <c r="F47" s="38" t="s">
        <v>323</v>
      </c>
      <c r="G47" s="20">
        <v>722</v>
      </c>
      <c r="H47" s="20">
        <v>67</v>
      </c>
      <c r="I47" s="50">
        <v>2009</v>
      </c>
      <c r="J47" s="50">
        <v>2015</v>
      </c>
      <c r="K47" s="50">
        <v>4</v>
      </c>
      <c r="L47" s="50">
        <v>3</v>
      </c>
      <c r="M47" s="50" t="s">
        <v>342</v>
      </c>
      <c r="N47" s="50" t="s">
        <v>477</v>
      </c>
    </row>
    <row r="48" spans="1:14" s="26" customFormat="1" ht="15" customHeight="1">
      <c r="A48" s="38" t="s">
        <v>478</v>
      </c>
      <c r="B48" s="26" t="s">
        <v>206</v>
      </c>
      <c r="C48" s="38" t="s">
        <v>479</v>
      </c>
      <c r="D48" s="38">
        <v>413710</v>
      </c>
      <c r="E48" s="38" t="s">
        <v>341</v>
      </c>
      <c r="F48" s="38" t="s">
        <v>323</v>
      </c>
      <c r="G48" s="20">
        <v>178</v>
      </c>
      <c r="H48" s="20">
        <v>68</v>
      </c>
      <c r="I48" s="50">
        <v>2009</v>
      </c>
      <c r="J48" s="50">
        <v>2015</v>
      </c>
      <c r="K48" s="50">
        <v>5</v>
      </c>
      <c r="L48" s="50">
        <v>2</v>
      </c>
      <c r="M48" s="50" t="s">
        <v>350</v>
      </c>
      <c r="N48" s="50"/>
    </row>
    <row r="49" spans="1:14" s="26" customFormat="1" ht="15" customHeight="1">
      <c r="A49" s="38">
        <v>9380</v>
      </c>
      <c r="B49" s="26" t="s">
        <v>480</v>
      </c>
      <c r="C49" s="38" t="s">
        <v>481</v>
      </c>
      <c r="D49" s="38">
        <v>405020</v>
      </c>
      <c r="E49" s="38" t="s">
        <v>318</v>
      </c>
      <c r="F49" s="38" t="s">
        <v>319</v>
      </c>
      <c r="G49" s="20">
        <v>1141</v>
      </c>
      <c r="H49" s="20">
        <v>532</v>
      </c>
      <c r="I49" s="50">
        <v>1965</v>
      </c>
      <c r="J49" s="50">
        <v>2015</v>
      </c>
      <c r="K49" s="50">
        <v>36</v>
      </c>
      <c r="L49" s="50">
        <v>12</v>
      </c>
      <c r="M49" s="50" t="s">
        <v>482</v>
      </c>
      <c r="N49" s="50" t="s">
        <v>483</v>
      </c>
    </row>
    <row r="50" spans="1:14" s="26" customFormat="1" ht="15" customHeight="1">
      <c r="A50" s="38" t="s">
        <v>484</v>
      </c>
      <c r="B50" s="26" t="s">
        <v>234</v>
      </c>
      <c r="C50" s="38" t="s">
        <v>485</v>
      </c>
      <c r="D50" s="38">
        <v>420117</v>
      </c>
      <c r="E50" s="38" t="s">
        <v>341</v>
      </c>
      <c r="F50" s="38" t="s">
        <v>323</v>
      </c>
      <c r="G50" s="20">
        <v>305</v>
      </c>
      <c r="H50" s="20">
        <v>68</v>
      </c>
      <c r="I50" s="50">
        <v>2009</v>
      </c>
      <c r="J50" s="50">
        <v>2015</v>
      </c>
      <c r="K50" s="50">
        <v>5</v>
      </c>
      <c r="L50" s="50">
        <v>2</v>
      </c>
      <c r="M50" s="50" t="s">
        <v>350</v>
      </c>
      <c r="N50" s="50"/>
    </row>
    <row r="51" spans="1:14" s="26" customFormat="1" ht="15" customHeight="1">
      <c r="A51" s="38" t="s">
        <v>486</v>
      </c>
      <c r="B51" s="26" t="s">
        <v>487</v>
      </c>
      <c r="C51" s="38" t="s">
        <v>488</v>
      </c>
      <c r="D51" s="38">
        <v>420028</v>
      </c>
      <c r="E51" s="38" t="s">
        <v>318</v>
      </c>
      <c r="F51" s="38" t="s">
        <v>323</v>
      </c>
      <c r="G51" s="20">
        <v>355</v>
      </c>
      <c r="H51" s="20">
        <v>284</v>
      </c>
      <c r="I51" s="50">
        <v>1991</v>
      </c>
      <c r="J51" s="50">
        <v>2014</v>
      </c>
      <c r="K51" s="50">
        <v>22</v>
      </c>
      <c r="L51" s="50">
        <v>2</v>
      </c>
      <c r="M51" s="50" t="s">
        <v>489</v>
      </c>
      <c r="N51" s="50" t="s">
        <v>490</v>
      </c>
    </row>
    <row r="52" spans="1:14" s="26" customFormat="1" ht="15" customHeight="1">
      <c r="A52" s="38">
        <v>9866</v>
      </c>
      <c r="B52" s="26" t="s">
        <v>491</v>
      </c>
      <c r="C52" s="38" t="s">
        <v>492</v>
      </c>
      <c r="D52" s="38">
        <v>420213</v>
      </c>
      <c r="E52" s="38" t="s">
        <v>318</v>
      </c>
      <c r="F52" s="38" t="s">
        <v>323</v>
      </c>
      <c r="G52" s="20">
        <v>338</v>
      </c>
      <c r="H52" s="20">
        <v>551</v>
      </c>
      <c r="I52" s="50">
        <v>1928</v>
      </c>
      <c r="J52" s="50">
        <v>2014</v>
      </c>
      <c r="K52" s="50">
        <v>30</v>
      </c>
      <c r="L52" s="50">
        <v>25</v>
      </c>
      <c r="M52" s="50" t="s">
        <v>493</v>
      </c>
      <c r="N52" s="50" t="s">
        <v>494</v>
      </c>
    </row>
    <row r="53" spans="1:14" s="26" customFormat="1" ht="15" customHeight="1">
      <c r="A53" s="38">
        <v>9927</v>
      </c>
      <c r="B53" s="26" t="s">
        <v>235</v>
      </c>
      <c r="C53" s="38" t="s">
        <v>495</v>
      </c>
      <c r="D53" s="38">
        <v>404947</v>
      </c>
      <c r="E53" s="38" t="s">
        <v>318</v>
      </c>
      <c r="F53" s="38" t="s">
        <v>319</v>
      </c>
      <c r="G53" s="20">
        <v>560</v>
      </c>
      <c r="H53" s="20">
        <v>713</v>
      </c>
      <c r="I53" s="50">
        <v>1933</v>
      </c>
      <c r="J53" s="50">
        <v>2014</v>
      </c>
      <c r="K53" s="50">
        <v>52</v>
      </c>
      <c r="L53" s="50">
        <v>10</v>
      </c>
      <c r="M53" s="50" t="s">
        <v>496</v>
      </c>
      <c r="N53" s="50" t="s">
        <v>443</v>
      </c>
    </row>
    <row r="54" spans="1:14" s="26" customFormat="1" ht="15" customHeight="1">
      <c r="A54" s="38" t="s">
        <v>497</v>
      </c>
      <c r="B54" s="26" t="s">
        <v>498</v>
      </c>
      <c r="C54" s="38" t="s">
        <v>499</v>
      </c>
      <c r="D54" s="38">
        <v>405517</v>
      </c>
      <c r="E54" s="38" t="s">
        <v>341</v>
      </c>
      <c r="F54" s="38" t="s">
        <v>319</v>
      </c>
      <c r="G54" s="20">
        <v>1006</v>
      </c>
      <c r="H54" s="20">
        <v>68</v>
      </c>
      <c r="I54" s="50">
        <v>2009</v>
      </c>
      <c r="J54" s="50">
        <v>2015</v>
      </c>
      <c r="K54" s="50">
        <v>5</v>
      </c>
      <c r="L54" s="50">
        <v>2</v>
      </c>
      <c r="M54" s="50" t="s">
        <v>350</v>
      </c>
      <c r="N54" s="50"/>
    </row>
    <row r="55" spans="1:14" s="26" customFormat="1" ht="15" customHeight="1">
      <c r="A55" s="38" t="s">
        <v>500</v>
      </c>
      <c r="B55" s="26" t="s">
        <v>501</v>
      </c>
      <c r="C55" s="38" t="s">
        <v>502</v>
      </c>
      <c r="D55" s="38">
        <v>405521</v>
      </c>
      <c r="E55" s="38" t="s">
        <v>318</v>
      </c>
      <c r="F55" s="38" t="s">
        <v>319</v>
      </c>
      <c r="G55" s="20">
        <v>1006</v>
      </c>
      <c r="H55" s="20">
        <v>224</v>
      </c>
      <c r="I55" s="50">
        <v>1992</v>
      </c>
      <c r="J55" s="50">
        <v>2014</v>
      </c>
      <c r="K55" s="50">
        <v>11</v>
      </c>
      <c r="L55" s="50">
        <v>11</v>
      </c>
      <c r="M55" s="50" t="s">
        <v>363</v>
      </c>
      <c r="N55" s="50" t="s">
        <v>503</v>
      </c>
    </row>
    <row r="56" spans="1:14" s="26" customFormat="1" ht="15" customHeight="1">
      <c r="A56" s="38">
        <v>9878</v>
      </c>
      <c r="B56" s="26" t="s">
        <v>205</v>
      </c>
      <c r="C56" s="38" t="s">
        <v>504</v>
      </c>
      <c r="D56" s="38">
        <v>414605</v>
      </c>
      <c r="E56" s="38" t="s">
        <v>318</v>
      </c>
      <c r="F56" s="38" t="s">
        <v>323</v>
      </c>
      <c r="G56" s="20">
        <v>340</v>
      </c>
      <c r="H56" s="20">
        <v>696</v>
      </c>
      <c r="I56" s="50">
        <v>1955</v>
      </c>
      <c r="J56" s="50">
        <v>2014</v>
      </c>
      <c r="K56" s="50">
        <v>46</v>
      </c>
      <c r="L56" s="50">
        <v>14</v>
      </c>
      <c r="M56" s="50" t="s">
        <v>482</v>
      </c>
      <c r="N56" s="50" t="s">
        <v>424</v>
      </c>
    </row>
    <row r="57" spans="1:14" s="26" customFormat="1" ht="15" customHeight="1">
      <c r="A57" s="38" t="s">
        <v>505</v>
      </c>
      <c r="B57" s="26" t="s">
        <v>236</v>
      </c>
      <c r="C57" s="38" t="s">
        <v>506</v>
      </c>
      <c r="D57" s="38">
        <v>420645</v>
      </c>
      <c r="E57" s="38" t="s">
        <v>341</v>
      </c>
      <c r="F57" s="38" t="s">
        <v>323</v>
      </c>
      <c r="G57" s="20">
        <v>765</v>
      </c>
      <c r="H57" s="20">
        <v>68</v>
      </c>
      <c r="I57" s="50">
        <v>2009</v>
      </c>
      <c r="J57" s="50">
        <v>2015</v>
      </c>
      <c r="K57" s="50">
        <v>5</v>
      </c>
      <c r="L57" s="50">
        <v>2</v>
      </c>
      <c r="M57" s="50" t="s">
        <v>350</v>
      </c>
      <c r="N57" s="50"/>
    </row>
    <row r="58" spans="1:14" s="26" customFormat="1" ht="15" customHeight="1">
      <c r="A58" s="38">
        <v>9756</v>
      </c>
      <c r="B58" s="26" t="s">
        <v>507</v>
      </c>
      <c r="C58" s="38" t="s">
        <v>508</v>
      </c>
      <c r="D58" s="38">
        <v>420649</v>
      </c>
      <c r="E58" s="38" t="s">
        <v>318</v>
      </c>
      <c r="F58" s="38" t="s">
        <v>323</v>
      </c>
      <c r="G58" s="20">
        <v>740</v>
      </c>
      <c r="H58" s="20">
        <v>330</v>
      </c>
      <c r="I58" s="50">
        <v>1987</v>
      </c>
      <c r="J58" s="50">
        <v>2014</v>
      </c>
      <c r="K58" s="50">
        <v>25</v>
      </c>
      <c r="L58" s="50">
        <v>3</v>
      </c>
      <c r="M58" s="50" t="s">
        <v>509</v>
      </c>
      <c r="N58" s="50" t="s">
        <v>510</v>
      </c>
    </row>
    <row r="59" spans="1:14" s="26" customFormat="1" ht="15" customHeight="1">
      <c r="A59" s="38" t="s">
        <v>511</v>
      </c>
      <c r="B59" s="26" t="s">
        <v>512</v>
      </c>
      <c r="C59" s="38" t="s">
        <v>513</v>
      </c>
      <c r="D59" s="38">
        <v>423602</v>
      </c>
      <c r="E59" s="38" t="s">
        <v>341</v>
      </c>
      <c r="F59" s="38" t="s">
        <v>323</v>
      </c>
      <c r="G59" s="20">
        <v>1120</v>
      </c>
      <c r="H59" s="20">
        <v>7</v>
      </c>
      <c r="I59" s="50">
        <v>2014</v>
      </c>
      <c r="J59" s="50">
        <v>2015</v>
      </c>
      <c r="K59" s="50">
        <v>0</v>
      </c>
      <c r="L59" s="50">
        <v>2</v>
      </c>
      <c r="M59" s="50" t="s">
        <v>514</v>
      </c>
      <c r="N59" s="50" t="s">
        <v>514</v>
      </c>
    </row>
    <row r="60" spans="1:14" s="26" customFormat="1" ht="15" customHeight="1">
      <c r="A60" s="38" t="s">
        <v>515</v>
      </c>
      <c r="B60" s="26" t="s">
        <v>516</v>
      </c>
      <c r="C60" s="38" t="s">
        <v>517</v>
      </c>
      <c r="D60" s="38">
        <v>423612</v>
      </c>
      <c r="E60" s="38" t="s">
        <v>318</v>
      </c>
      <c r="F60" s="38" t="s">
        <v>323</v>
      </c>
      <c r="G60" s="20">
        <v>1150</v>
      </c>
      <c r="H60" s="20">
        <v>45</v>
      </c>
      <c r="I60" s="50">
        <v>1997</v>
      </c>
      <c r="J60" s="50">
        <v>2014</v>
      </c>
      <c r="K60" s="50">
        <v>2</v>
      </c>
      <c r="L60" s="50">
        <v>4</v>
      </c>
      <c r="M60" s="50" t="s">
        <v>518</v>
      </c>
      <c r="N60" s="50" t="s">
        <v>519</v>
      </c>
    </row>
    <row r="61" spans="1:14" s="26" customFormat="1" ht="15" customHeight="1">
      <c r="A61" s="38">
        <v>9874</v>
      </c>
      <c r="B61" s="26" t="s">
        <v>237</v>
      </c>
      <c r="C61" s="38" t="s">
        <v>520</v>
      </c>
      <c r="D61" s="38">
        <v>415737</v>
      </c>
      <c r="E61" s="38" t="s">
        <v>318</v>
      </c>
      <c r="F61" s="38" t="s">
        <v>323</v>
      </c>
      <c r="G61" s="20">
        <v>480</v>
      </c>
      <c r="H61" s="20">
        <v>761</v>
      </c>
      <c r="I61" s="50">
        <v>1951</v>
      </c>
      <c r="J61" s="50">
        <v>2015</v>
      </c>
      <c r="K61" s="50">
        <v>62</v>
      </c>
      <c r="L61" s="50">
        <v>3</v>
      </c>
      <c r="M61" s="50" t="s">
        <v>521</v>
      </c>
      <c r="N61" s="50" t="s">
        <v>522</v>
      </c>
    </row>
    <row r="62" spans="1:14" s="26" customFormat="1" ht="15" customHeight="1">
      <c r="A62" s="38" t="s">
        <v>523</v>
      </c>
      <c r="B62" s="26" t="s">
        <v>524</v>
      </c>
      <c r="C62" s="38" t="s">
        <v>525</v>
      </c>
      <c r="D62" s="38">
        <v>415733</v>
      </c>
      <c r="E62" s="38" t="s">
        <v>318</v>
      </c>
      <c r="F62" s="38" t="s">
        <v>323</v>
      </c>
      <c r="G62" s="20">
        <v>475</v>
      </c>
      <c r="H62" s="20">
        <v>305</v>
      </c>
      <c r="I62" s="50">
        <v>1989</v>
      </c>
      <c r="J62" s="50">
        <v>2014</v>
      </c>
      <c r="K62" s="50">
        <v>22</v>
      </c>
      <c r="L62" s="50">
        <v>4</v>
      </c>
      <c r="M62" s="50" t="s">
        <v>424</v>
      </c>
      <c r="N62" s="50" t="s">
        <v>526</v>
      </c>
    </row>
    <row r="63" spans="1:14" s="26" customFormat="1" ht="15" customHeight="1">
      <c r="A63" s="38" t="s">
        <v>527</v>
      </c>
      <c r="B63" s="26" t="s">
        <v>528</v>
      </c>
      <c r="C63" s="38" t="s">
        <v>529</v>
      </c>
      <c r="D63" s="38">
        <v>422853</v>
      </c>
      <c r="E63" s="38" t="s">
        <v>318</v>
      </c>
      <c r="F63" s="38" t="s">
        <v>323</v>
      </c>
      <c r="G63" s="20">
        <v>920</v>
      </c>
      <c r="H63" s="20">
        <v>547</v>
      </c>
      <c r="I63" s="50">
        <v>1969</v>
      </c>
      <c r="J63" s="50">
        <v>2015</v>
      </c>
      <c r="K63" s="50">
        <v>44</v>
      </c>
      <c r="L63" s="50">
        <v>3</v>
      </c>
      <c r="M63" s="50" t="s">
        <v>530</v>
      </c>
      <c r="N63" s="50" t="s">
        <v>531</v>
      </c>
    </row>
    <row r="64" spans="1:14" s="26" customFormat="1" ht="15" customHeight="1">
      <c r="A64" s="38">
        <v>9200</v>
      </c>
      <c r="B64" s="26" t="s">
        <v>532</v>
      </c>
      <c r="C64" s="38" t="s">
        <v>533</v>
      </c>
      <c r="D64" s="38">
        <v>423735</v>
      </c>
      <c r="E64" s="38" t="s">
        <v>318</v>
      </c>
      <c r="F64" s="38" t="s">
        <v>323</v>
      </c>
      <c r="G64" s="20">
        <v>920</v>
      </c>
      <c r="H64" s="20">
        <v>705</v>
      </c>
      <c r="I64" s="50">
        <v>1955</v>
      </c>
      <c r="J64" s="50">
        <v>2014</v>
      </c>
      <c r="K64" s="50">
        <v>55</v>
      </c>
      <c r="L64" s="50">
        <v>5</v>
      </c>
      <c r="M64" s="50" t="s">
        <v>534</v>
      </c>
      <c r="N64" s="50" t="s">
        <v>535</v>
      </c>
    </row>
    <row r="65" spans="1:14" s="26" customFormat="1" ht="15" customHeight="1">
      <c r="A65" s="38">
        <v>9322</v>
      </c>
      <c r="B65" s="26" t="s">
        <v>238</v>
      </c>
      <c r="C65" s="38" t="s">
        <v>536</v>
      </c>
      <c r="D65" s="38">
        <v>422317</v>
      </c>
      <c r="E65" s="38" t="s">
        <v>318</v>
      </c>
      <c r="F65" s="38" t="s">
        <v>328</v>
      </c>
      <c r="G65" s="20">
        <v>760</v>
      </c>
      <c r="H65" s="20">
        <v>809</v>
      </c>
      <c r="I65" s="50">
        <v>1928</v>
      </c>
      <c r="J65" s="50">
        <v>2014</v>
      </c>
      <c r="K65" s="50">
        <v>59</v>
      </c>
      <c r="L65" s="50">
        <v>12</v>
      </c>
      <c r="M65" s="50" t="s">
        <v>537</v>
      </c>
      <c r="N65" s="50" t="s">
        <v>538</v>
      </c>
    </row>
    <row r="66" spans="1:14" s="26" customFormat="1" ht="15" customHeight="1">
      <c r="A66" s="38" t="s">
        <v>539</v>
      </c>
      <c r="B66" s="26" t="s">
        <v>540</v>
      </c>
      <c r="C66" s="38" t="s">
        <v>541</v>
      </c>
      <c r="D66" s="38">
        <v>423748</v>
      </c>
      <c r="E66" s="38" t="s">
        <v>341</v>
      </c>
      <c r="F66" s="38" t="s">
        <v>323</v>
      </c>
      <c r="G66" s="20">
        <v>990</v>
      </c>
      <c r="H66" s="20">
        <v>109</v>
      </c>
      <c r="I66" s="50">
        <v>2006</v>
      </c>
      <c r="J66" s="50">
        <v>2015</v>
      </c>
      <c r="K66" s="50">
        <v>8</v>
      </c>
      <c r="L66" s="50">
        <v>2</v>
      </c>
      <c r="M66" s="50" t="s">
        <v>433</v>
      </c>
      <c r="N66" s="50" t="s">
        <v>400</v>
      </c>
    </row>
    <row r="67" spans="1:14" s="26" customFormat="1" ht="15" customHeight="1">
      <c r="A67" s="38" t="s">
        <v>542</v>
      </c>
      <c r="B67" s="26" t="s">
        <v>178</v>
      </c>
      <c r="C67" s="38" t="s">
        <v>543</v>
      </c>
      <c r="D67" s="38">
        <v>423811</v>
      </c>
      <c r="E67" s="38" t="s">
        <v>318</v>
      </c>
      <c r="F67" s="38" t="s">
        <v>323</v>
      </c>
      <c r="G67" s="20">
        <v>1095</v>
      </c>
      <c r="H67" s="20">
        <v>246</v>
      </c>
      <c r="I67" s="50">
        <v>1994</v>
      </c>
      <c r="J67" s="50">
        <v>2014</v>
      </c>
      <c r="K67" s="50">
        <v>18</v>
      </c>
      <c r="L67" s="50">
        <v>3</v>
      </c>
      <c r="M67" s="50" t="s">
        <v>544</v>
      </c>
      <c r="N67" s="50" t="s">
        <v>545</v>
      </c>
    </row>
    <row r="68" spans="1:14" s="26" customFormat="1" ht="15" customHeight="1">
      <c r="A68" s="38">
        <v>9453</v>
      </c>
      <c r="B68" s="26" t="s">
        <v>546</v>
      </c>
      <c r="C68" s="38" t="s">
        <v>547</v>
      </c>
      <c r="D68" s="38">
        <v>424201</v>
      </c>
      <c r="E68" s="38" t="s">
        <v>318</v>
      </c>
      <c r="F68" s="38" t="s">
        <v>323</v>
      </c>
      <c r="G68" s="20">
        <v>1100</v>
      </c>
      <c r="H68" s="20">
        <v>174</v>
      </c>
      <c r="I68" s="50">
        <v>2000</v>
      </c>
      <c r="J68" s="50">
        <v>2015</v>
      </c>
      <c r="K68" s="50">
        <v>14</v>
      </c>
      <c r="L68" s="50">
        <v>2</v>
      </c>
      <c r="M68" s="50" t="s">
        <v>548</v>
      </c>
      <c r="N68" s="50"/>
    </row>
    <row r="69" spans="1:14" s="26" customFormat="1" ht="15" customHeight="1">
      <c r="A69" s="38" t="s">
        <v>549</v>
      </c>
      <c r="B69" s="26" t="s">
        <v>204</v>
      </c>
      <c r="C69" s="38" t="s">
        <v>550</v>
      </c>
      <c r="D69" s="38">
        <v>424157</v>
      </c>
      <c r="E69" s="38" t="s">
        <v>341</v>
      </c>
      <c r="F69" s="38" t="s">
        <v>323</v>
      </c>
      <c r="G69" s="20">
        <v>1100</v>
      </c>
      <c r="H69" s="20">
        <v>61</v>
      </c>
      <c r="I69" s="50">
        <v>2009</v>
      </c>
      <c r="J69" s="50">
        <v>2015</v>
      </c>
      <c r="K69" s="50">
        <v>3</v>
      </c>
      <c r="L69" s="50">
        <v>4</v>
      </c>
      <c r="M69" s="50" t="s">
        <v>551</v>
      </c>
      <c r="N69" s="50" t="s">
        <v>552</v>
      </c>
    </row>
    <row r="70" spans="1:14" s="26" customFormat="1" ht="15" customHeight="1">
      <c r="A70" s="38" t="s">
        <v>553</v>
      </c>
      <c r="B70" s="26" t="s">
        <v>554</v>
      </c>
      <c r="C70" s="38" t="s">
        <v>555</v>
      </c>
      <c r="D70" s="38">
        <v>415120</v>
      </c>
      <c r="E70" s="38" t="s">
        <v>318</v>
      </c>
      <c r="F70" s="38" t="s">
        <v>323</v>
      </c>
      <c r="G70" s="20">
        <v>283</v>
      </c>
      <c r="H70" s="20">
        <v>295</v>
      </c>
      <c r="I70" s="50">
        <v>1990</v>
      </c>
      <c r="J70" s="50">
        <v>2014</v>
      </c>
      <c r="K70" s="50">
        <v>22</v>
      </c>
      <c r="L70" s="50">
        <v>3</v>
      </c>
      <c r="M70" s="50" t="s">
        <v>330</v>
      </c>
      <c r="N70" s="50" t="s">
        <v>424</v>
      </c>
    </row>
    <row r="71" spans="1:14" s="26" customFormat="1" ht="15" customHeight="1">
      <c r="A71" s="38">
        <v>9822</v>
      </c>
      <c r="B71" s="26" t="s">
        <v>239</v>
      </c>
      <c r="C71" s="38" t="s">
        <v>556</v>
      </c>
      <c r="D71" s="38">
        <v>422645</v>
      </c>
      <c r="E71" s="38" t="s">
        <v>318</v>
      </c>
      <c r="F71" s="38" t="s">
        <v>323</v>
      </c>
      <c r="G71" s="20">
        <v>643</v>
      </c>
      <c r="H71" s="20">
        <v>808</v>
      </c>
      <c r="I71" s="50">
        <v>1928</v>
      </c>
      <c r="J71" s="50">
        <v>2014</v>
      </c>
      <c r="K71" s="50">
        <v>60</v>
      </c>
      <c r="L71" s="50">
        <v>9</v>
      </c>
      <c r="M71" s="50" t="s">
        <v>557</v>
      </c>
      <c r="N71" s="50" t="s">
        <v>558</v>
      </c>
    </row>
    <row r="72" spans="1:14" s="26" customFormat="1" ht="15" customHeight="1">
      <c r="A72" s="38" t="s">
        <v>559</v>
      </c>
      <c r="B72" s="26" t="s">
        <v>560</v>
      </c>
      <c r="C72" s="38" t="s">
        <v>561</v>
      </c>
      <c r="D72" s="38">
        <v>414958</v>
      </c>
      <c r="E72" s="38" t="s">
        <v>318</v>
      </c>
      <c r="F72" s="38" t="s">
        <v>328</v>
      </c>
      <c r="G72" s="20">
        <v>440</v>
      </c>
      <c r="H72" s="20">
        <v>370</v>
      </c>
      <c r="I72" s="50">
        <v>1984</v>
      </c>
      <c r="J72" s="50">
        <v>2015</v>
      </c>
      <c r="K72" s="50">
        <v>28</v>
      </c>
      <c r="L72" s="50">
        <v>4</v>
      </c>
      <c r="M72" s="50" t="s">
        <v>562</v>
      </c>
      <c r="N72" s="50" t="s">
        <v>563</v>
      </c>
    </row>
    <row r="73" spans="1:14" s="26" customFormat="1" ht="15" customHeight="1">
      <c r="A73" s="38">
        <v>9815</v>
      </c>
      <c r="B73" s="26" t="s">
        <v>240</v>
      </c>
      <c r="C73" s="38" t="s">
        <v>564</v>
      </c>
      <c r="D73" s="38">
        <v>423615</v>
      </c>
      <c r="E73" s="38" t="s">
        <v>318</v>
      </c>
      <c r="F73" s="38" t="s">
        <v>323</v>
      </c>
      <c r="G73" s="20">
        <v>1005</v>
      </c>
      <c r="H73" s="20">
        <v>776</v>
      </c>
      <c r="I73" s="50">
        <v>1949</v>
      </c>
      <c r="J73" s="50">
        <v>2015</v>
      </c>
      <c r="K73" s="50">
        <v>61</v>
      </c>
      <c r="L73" s="50">
        <v>6</v>
      </c>
      <c r="M73" s="50" t="s">
        <v>565</v>
      </c>
      <c r="N73" s="50" t="s">
        <v>357</v>
      </c>
    </row>
    <row r="74" spans="1:14" s="26" customFormat="1" ht="15" customHeight="1">
      <c r="A74" s="38" t="s">
        <v>566</v>
      </c>
      <c r="B74" s="26" t="s">
        <v>567</v>
      </c>
      <c r="C74" s="38" t="s">
        <v>568</v>
      </c>
      <c r="D74" s="38">
        <v>413121</v>
      </c>
      <c r="E74" s="38" t="s">
        <v>341</v>
      </c>
      <c r="F74" s="38" t="s">
        <v>328</v>
      </c>
      <c r="G74" s="20">
        <v>357</v>
      </c>
      <c r="H74" s="20">
        <v>231</v>
      </c>
      <c r="I74" s="50">
        <v>1992</v>
      </c>
      <c r="J74" s="50">
        <v>2015</v>
      </c>
      <c r="K74" s="50">
        <v>12</v>
      </c>
      <c r="L74" s="50">
        <v>11</v>
      </c>
      <c r="M74" s="50" t="s">
        <v>569</v>
      </c>
      <c r="N74" s="50" t="s">
        <v>570</v>
      </c>
    </row>
    <row r="75" spans="1:14" s="26" customFormat="1" ht="15" customHeight="1">
      <c r="A75" s="38" t="s">
        <v>571</v>
      </c>
      <c r="B75" s="26" t="s">
        <v>572</v>
      </c>
      <c r="C75" s="38" t="s">
        <v>573</v>
      </c>
      <c r="D75" s="38">
        <v>412604</v>
      </c>
      <c r="E75" s="38" t="s">
        <v>318</v>
      </c>
      <c r="F75" s="38" t="s">
        <v>328</v>
      </c>
      <c r="G75" s="20">
        <v>345</v>
      </c>
      <c r="H75" s="20">
        <v>493</v>
      </c>
      <c r="I75" s="50">
        <v>1973</v>
      </c>
      <c r="J75" s="50">
        <v>2014</v>
      </c>
      <c r="K75" s="50">
        <v>39</v>
      </c>
      <c r="L75" s="50">
        <v>3</v>
      </c>
      <c r="M75" s="50" t="s">
        <v>489</v>
      </c>
      <c r="N75" s="50" t="s">
        <v>574</v>
      </c>
    </row>
    <row r="76" spans="1:14" s="26" customFormat="1" ht="15" customHeight="1">
      <c r="A76" s="38" t="s">
        <v>575</v>
      </c>
      <c r="B76" s="26" t="s">
        <v>576</v>
      </c>
      <c r="C76" s="38" t="s">
        <v>577</v>
      </c>
      <c r="D76" s="38">
        <v>412900</v>
      </c>
      <c r="E76" s="38" t="s">
        <v>318</v>
      </c>
      <c r="F76" s="38" t="s">
        <v>328</v>
      </c>
      <c r="G76" s="20">
        <v>380</v>
      </c>
      <c r="H76" s="20">
        <v>425</v>
      </c>
      <c r="I76" s="50">
        <v>1978</v>
      </c>
      <c r="J76" s="50">
        <v>2014</v>
      </c>
      <c r="K76" s="50">
        <v>22</v>
      </c>
      <c r="L76" s="50">
        <v>15</v>
      </c>
      <c r="M76" s="50" t="s">
        <v>578</v>
      </c>
      <c r="N76" s="50" t="s">
        <v>579</v>
      </c>
    </row>
    <row r="77" spans="1:14" s="26" customFormat="1" ht="15" customHeight="1">
      <c r="A77" s="38" t="s">
        <v>580</v>
      </c>
      <c r="B77" s="26" t="s">
        <v>581</v>
      </c>
      <c r="C77" s="38" t="s">
        <v>582</v>
      </c>
      <c r="D77" s="38">
        <v>414907</v>
      </c>
      <c r="E77" s="38" t="s">
        <v>318</v>
      </c>
      <c r="F77" s="38" t="s">
        <v>328</v>
      </c>
      <c r="G77" s="20">
        <v>530</v>
      </c>
      <c r="H77" s="20">
        <v>53</v>
      </c>
      <c r="I77" s="50">
        <v>2010</v>
      </c>
      <c r="J77" s="50">
        <v>2014</v>
      </c>
      <c r="K77" s="50">
        <v>3</v>
      </c>
      <c r="L77" s="50">
        <v>2</v>
      </c>
      <c r="M77" s="50" t="s">
        <v>447</v>
      </c>
      <c r="N77" s="50" t="s">
        <v>514</v>
      </c>
    </row>
    <row r="78" spans="1:14" s="26" customFormat="1" ht="15" customHeight="1">
      <c r="A78" s="38" t="s">
        <v>583</v>
      </c>
      <c r="B78" s="26" t="s">
        <v>584</v>
      </c>
      <c r="C78" s="38" t="s">
        <v>585</v>
      </c>
      <c r="D78" s="38">
        <v>410059</v>
      </c>
      <c r="E78" s="38" t="s">
        <v>318</v>
      </c>
      <c r="F78" s="38" t="s">
        <v>319</v>
      </c>
      <c r="G78" s="20">
        <v>490</v>
      </c>
      <c r="H78" s="20">
        <v>291</v>
      </c>
      <c r="I78" s="50">
        <v>1990</v>
      </c>
      <c r="J78" s="50">
        <v>2014</v>
      </c>
      <c r="K78" s="50">
        <v>23</v>
      </c>
      <c r="L78" s="50">
        <v>2</v>
      </c>
      <c r="M78" s="50" t="s">
        <v>586</v>
      </c>
      <c r="N78" s="50" t="s">
        <v>518</v>
      </c>
    </row>
    <row r="79" spans="1:14" s="26" customFormat="1" ht="15" customHeight="1">
      <c r="A79" s="38" t="s">
        <v>587</v>
      </c>
      <c r="B79" s="26" t="s">
        <v>588</v>
      </c>
      <c r="C79" s="38" t="s">
        <v>589</v>
      </c>
      <c r="D79" s="38">
        <v>405534</v>
      </c>
      <c r="E79" s="38" t="s">
        <v>341</v>
      </c>
      <c r="F79" s="38" t="s">
        <v>319</v>
      </c>
      <c r="G79" s="20">
        <v>890</v>
      </c>
      <c r="H79" s="20">
        <v>267</v>
      </c>
      <c r="I79" s="50">
        <v>1992</v>
      </c>
      <c r="J79" s="50">
        <v>2015</v>
      </c>
      <c r="K79" s="50">
        <v>20</v>
      </c>
      <c r="L79" s="50">
        <v>4</v>
      </c>
      <c r="M79" s="50" t="s">
        <v>590</v>
      </c>
      <c r="N79" s="50" t="s">
        <v>454</v>
      </c>
    </row>
    <row r="80" spans="1:14" s="26" customFormat="1" ht="15" customHeight="1">
      <c r="A80" s="38" t="s">
        <v>591</v>
      </c>
      <c r="B80" s="26" t="s">
        <v>592</v>
      </c>
      <c r="C80" s="38" t="s">
        <v>593</v>
      </c>
      <c r="D80" s="38">
        <v>405648</v>
      </c>
      <c r="E80" s="38" t="s">
        <v>341</v>
      </c>
      <c r="F80" s="38" t="s">
        <v>319</v>
      </c>
      <c r="G80" s="20">
        <v>480</v>
      </c>
      <c r="H80" s="20">
        <v>253</v>
      </c>
      <c r="I80" s="50">
        <v>1990</v>
      </c>
      <c r="J80" s="50">
        <v>2015</v>
      </c>
      <c r="K80" s="50">
        <v>15</v>
      </c>
      <c r="L80" s="50">
        <v>9</v>
      </c>
      <c r="M80" s="50" t="s">
        <v>594</v>
      </c>
      <c r="N80" s="50" t="s">
        <v>595</v>
      </c>
    </row>
    <row r="81" spans="1:14" s="26" customFormat="1" ht="15" customHeight="1">
      <c r="A81" s="38">
        <v>9566</v>
      </c>
      <c r="B81" s="26" t="s">
        <v>596</v>
      </c>
      <c r="C81" s="38" t="s">
        <v>597</v>
      </c>
      <c r="D81" s="38">
        <v>405357</v>
      </c>
      <c r="E81" s="38" t="s">
        <v>318</v>
      </c>
      <c r="F81" s="38" t="s">
        <v>319</v>
      </c>
      <c r="G81" s="20">
        <v>420</v>
      </c>
      <c r="H81" s="20">
        <v>341</v>
      </c>
      <c r="I81" s="50">
        <v>1985</v>
      </c>
      <c r="J81" s="50">
        <v>2015</v>
      </c>
      <c r="K81" s="50">
        <v>22</v>
      </c>
      <c r="L81" s="50">
        <v>9</v>
      </c>
      <c r="M81" s="50" t="s">
        <v>598</v>
      </c>
      <c r="N81" s="50" t="s">
        <v>599</v>
      </c>
    </row>
    <row r="82" spans="1:14" s="26" customFormat="1" ht="15" customHeight="1">
      <c r="A82" s="38" t="s">
        <v>600</v>
      </c>
      <c r="B82" s="26" t="s">
        <v>601</v>
      </c>
      <c r="C82" s="38" t="s">
        <v>602</v>
      </c>
      <c r="D82" s="38">
        <v>411952</v>
      </c>
      <c r="E82" s="38" t="s">
        <v>341</v>
      </c>
      <c r="F82" s="38" t="s">
        <v>328</v>
      </c>
      <c r="G82" s="20">
        <v>600</v>
      </c>
      <c r="H82" s="20">
        <v>224</v>
      </c>
      <c r="I82" s="50">
        <v>1993</v>
      </c>
      <c r="J82" s="50">
        <v>2015</v>
      </c>
      <c r="K82" s="50">
        <v>13</v>
      </c>
      <c r="L82" s="50">
        <v>9</v>
      </c>
      <c r="M82" s="50" t="s">
        <v>603</v>
      </c>
      <c r="N82" s="50" t="s">
        <v>551</v>
      </c>
    </row>
    <row r="83" spans="1:14" s="26" customFormat="1" ht="15" customHeight="1">
      <c r="A83" s="38" t="s">
        <v>604</v>
      </c>
      <c r="B83" s="26" t="s">
        <v>605</v>
      </c>
      <c r="C83" s="38" t="s">
        <v>606</v>
      </c>
      <c r="D83" s="38">
        <v>413017</v>
      </c>
      <c r="E83" s="38" t="s">
        <v>318</v>
      </c>
      <c r="F83" s="38" t="s">
        <v>328</v>
      </c>
      <c r="G83" s="20">
        <v>360</v>
      </c>
      <c r="H83" s="20">
        <v>515</v>
      </c>
      <c r="I83" s="50">
        <v>1967</v>
      </c>
      <c r="J83" s="50">
        <v>2014</v>
      </c>
      <c r="K83" s="50">
        <v>30</v>
      </c>
      <c r="L83" s="50">
        <v>15</v>
      </c>
      <c r="M83" s="50" t="s">
        <v>607</v>
      </c>
      <c r="N83" s="50" t="s">
        <v>595</v>
      </c>
    </row>
    <row r="84" spans="1:14" s="26" customFormat="1" ht="15" customHeight="1">
      <c r="A84" s="38">
        <v>8374</v>
      </c>
      <c r="B84" s="26" t="s">
        <v>608</v>
      </c>
      <c r="C84" s="38" t="s">
        <v>609</v>
      </c>
      <c r="D84" s="38">
        <v>400852</v>
      </c>
      <c r="E84" s="38" t="s">
        <v>318</v>
      </c>
      <c r="F84" s="38" t="s">
        <v>319</v>
      </c>
      <c r="G84" s="20">
        <v>1310</v>
      </c>
      <c r="H84" s="20">
        <v>285</v>
      </c>
      <c r="I84" s="50">
        <v>1991</v>
      </c>
      <c r="J84" s="50">
        <v>2015</v>
      </c>
      <c r="K84" s="50">
        <v>22</v>
      </c>
      <c r="L84" s="50">
        <v>3</v>
      </c>
      <c r="M84" s="50" t="s">
        <v>610</v>
      </c>
      <c r="N84" s="50" t="s">
        <v>419</v>
      </c>
    </row>
    <row r="85" spans="1:14" s="26" customFormat="1" ht="15" customHeight="1">
      <c r="A85" s="38" t="s">
        <v>611</v>
      </c>
      <c r="B85" s="26" t="s">
        <v>612</v>
      </c>
      <c r="C85" s="38" t="s">
        <v>613</v>
      </c>
      <c r="D85" s="38">
        <v>405042</v>
      </c>
      <c r="E85" s="38" t="s">
        <v>318</v>
      </c>
      <c r="F85" s="38" t="s">
        <v>319</v>
      </c>
      <c r="G85" s="20">
        <v>919</v>
      </c>
      <c r="H85" s="20">
        <v>54</v>
      </c>
      <c r="I85" s="50">
        <v>2010</v>
      </c>
      <c r="J85" s="50">
        <v>2014</v>
      </c>
      <c r="K85" s="50">
        <v>4</v>
      </c>
      <c r="L85" s="50">
        <v>1</v>
      </c>
      <c r="M85" s="50" t="s">
        <v>447</v>
      </c>
      <c r="N85" s="50"/>
    </row>
    <row r="86" spans="1:14" s="26" customFormat="1" ht="15" customHeight="1">
      <c r="A86" s="38" t="s">
        <v>614</v>
      </c>
      <c r="B86" s="26" t="s">
        <v>241</v>
      </c>
      <c r="C86" s="38" t="s">
        <v>615</v>
      </c>
      <c r="D86" s="38">
        <v>422032</v>
      </c>
      <c r="E86" s="38" t="s">
        <v>318</v>
      </c>
      <c r="F86" s="38" t="s">
        <v>323</v>
      </c>
      <c r="G86" s="20">
        <v>560</v>
      </c>
      <c r="H86" s="20">
        <v>408</v>
      </c>
      <c r="I86" s="50">
        <v>1979</v>
      </c>
      <c r="J86" s="50">
        <v>2014</v>
      </c>
      <c r="K86" s="50">
        <v>27</v>
      </c>
      <c r="L86" s="50">
        <v>9</v>
      </c>
      <c r="M86" s="50" t="s">
        <v>616</v>
      </c>
      <c r="N86" s="50" t="s">
        <v>617</v>
      </c>
    </row>
    <row r="87" spans="1:14" s="26" customFormat="1" ht="15" customHeight="1">
      <c r="A87" s="38" t="s">
        <v>618</v>
      </c>
      <c r="B87" s="26" t="s">
        <v>619</v>
      </c>
      <c r="C87" s="38" t="s">
        <v>620</v>
      </c>
      <c r="D87" s="38">
        <v>424458</v>
      </c>
      <c r="E87" s="38" t="s">
        <v>341</v>
      </c>
      <c r="F87" s="38" t="s">
        <v>323</v>
      </c>
      <c r="G87" s="20">
        <v>1170</v>
      </c>
      <c r="H87" s="20">
        <v>5</v>
      </c>
      <c r="I87" s="50">
        <v>2014</v>
      </c>
      <c r="J87" s="50">
        <v>2015</v>
      </c>
      <c r="K87" s="50">
        <v>0</v>
      </c>
      <c r="L87" s="50">
        <v>2</v>
      </c>
      <c r="M87" s="50" t="s">
        <v>621</v>
      </c>
      <c r="N87" s="50"/>
    </row>
    <row r="88" spans="1:14" s="26" customFormat="1" ht="15" customHeight="1">
      <c r="A88" s="38" t="s">
        <v>622</v>
      </c>
      <c r="B88" s="26" t="s">
        <v>623</v>
      </c>
      <c r="C88" s="38" t="s">
        <v>624</v>
      </c>
      <c r="D88" s="38">
        <v>424403</v>
      </c>
      <c r="E88" s="38" t="s">
        <v>318</v>
      </c>
      <c r="F88" s="38" t="s">
        <v>323</v>
      </c>
      <c r="G88" s="20">
        <v>1075</v>
      </c>
      <c r="H88" s="20">
        <v>371</v>
      </c>
      <c r="I88" s="50">
        <v>1983</v>
      </c>
      <c r="J88" s="50">
        <v>2014</v>
      </c>
      <c r="K88" s="50">
        <v>23</v>
      </c>
      <c r="L88" s="50">
        <v>9</v>
      </c>
      <c r="M88" s="50" t="s">
        <v>625</v>
      </c>
      <c r="N88" s="50" t="s">
        <v>626</v>
      </c>
    </row>
    <row r="89" spans="1:14" s="26" customFormat="1" ht="15" customHeight="1">
      <c r="A89" s="38">
        <v>9198</v>
      </c>
      <c r="B89" s="26" t="s">
        <v>180</v>
      </c>
      <c r="C89" s="38" t="s">
        <v>627</v>
      </c>
      <c r="D89" s="38">
        <v>424455</v>
      </c>
      <c r="E89" s="38" t="s">
        <v>318</v>
      </c>
      <c r="F89" s="38" t="s">
        <v>323</v>
      </c>
      <c r="G89" s="20">
        <v>1160</v>
      </c>
      <c r="H89" s="20">
        <v>1247</v>
      </c>
      <c r="I89" s="50">
        <v>1910</v>
      </c>
      <c r="J89" s="50">
        <v>2015</v>
      </c>
      <c r="K89" s="50">
        <v>96</v>
      </c>
      <c r="L89" s="50">
        <v>10</v>
      </c>
      <c r="M89" s="50" t="s">
        <v>628</v>
      </c>
      <c r="N89" s="50" t="s">
        <v>629</v>
      </c>
    </row>
    <row r="90" spans="1:14" s="26" customFormat="1" ht="15" customHeight="1">
      <c r="A90" s="38" t="s">
        <v>630</v>
      </c>
      <c r="B90" s="26" t="s">
        <v>631</v>
      </c>
      <c r="C90" s="38" t="s">
        <v>632</v>
      </c>
      <c r="D90" s="38">
        <v>412015</v>
      </c>
      <c r="E90" s="38" t="s">
        <v>318</v>
      </c>
      <c r="F90" s="38" t="s">
        <v>328</v>
      </c>
      <c r="G90" s="20">
        <v>595</v>
      </c>
      <c r="H90" s="20">
        <v>300</v>
      </c>
      <c r="I90" s="50">
        <v>1989</v>
      </c>
      <c r="J90" s="50">
        <v>2014</v>
      </c>
      <c r="K90" s="50">
        <v>22</v>
      </c>
      <c r="L90" s="50">
        <v>4</v>
      </c>
      <c r="M90" s="50" t="s">
        <v>633</v>
      </c>
      <c r="N90" s="50" t="s">
        <v>634</v>
      </c>
    </row>
    <row r="91" spans="1:14" s="26" customFormat="1" ht="15" customHeight="1">
      <c r="A91" s="38" t="s">
        <v>635</v>
      </c>
      <c r="B91" s="26" t="s">
        <v>203</v>
      </c>
      <c r="C91" s="38" t="s">
        <v>636</v>
      </c>
      <c r="D91" s="38">
        <v>411349</v>
      </c>
      <c r="E91" s="38" t="s">
        <v>341</v>
      </c>
      <c r="F91" s="38" t="s">
        <v>328</v>
      </c>
      <c r="G91" s="20">
        <v>190</v>
      </c>
      <c r="H91" s="20">
        <v>130</v>
      </c>
      <c r="I91" s="50">
        <v>2004</v>
      </c>
      <c r="J91" s="50">
        <v>2015</v>
      </c>
      <c r="K91" s="50">
        <v>9</v>
      </c>
      <c r="L91" s="50">
        <v>3</v>
      </c>
      <c r="M91" s="50" t="s">
        <v>637</v>
      </c>
      <c r="N91" s="50" t="s">
        <v>342</v>
      </c>
    </row>
    <row r="92" spans="1:14" s="26" customFormat="1" ht="15" customHeight="1">
      <c r="A92" s="38" t="s">
        <v>638</v>
      </c>
      <c r="B92" s="26" t="s">
        <v>202</v>
      </c>
      <c r="C92" s="38" t="s">
        <v>639</v>
      </c>
      <c r="D92" s="38">
        <v>411431</v>
      </c>
      <c r="E92" s="38" t="s">
        <v>318</v>
      </c>
      <c r="F92" s="38" t="s">
        <v>328</v>
      </c>
      <c r="G92" s="20">
        <v>175</v>
      </c>
      <c r="H92" s="20">
        <v>343</v>
      </c>
      <c r="I92" s="50">
        <v>1983</v>
      </c>
      <c r="J92" s="50">
        <v>2014</v>
      </c>
      <c r="K92" s="50">
        <v>13</v>
      </c>
      <c r="L92" s="50">
        <v>19</v>
      </c>
      <c r="M92" s="50" t="s">
        <v>640</v>
      </c>
      <c r="N92" s="50" t="s">
        <v>641</v>
      </c>
    </row>
    <row r="93" spans="1:14" s="26" customFormat="1" ht="15" customHeight="1">
      <c r="A93" s="38" t="s">
        <v>642</v>
      </c>
      <c r="B93" s="26" t="s">
        <v>643</v>
      </c>
      <c r="C93" s="38" t="s">
        <v>644</v>
      </c>
      <c r="D93" s="38">
        <v>415903</v>
      </c>
      <c r="E93" s="38" t="s">
        <v>341</v>
      </c>
      <c r="F93" s="38" t="s">
        <v>328</v>
      </c>
      <c r="G93" s="20">
        <v>442</v>
      </c>
      <c r="H93" s="20">
        <v>37</v>
      </c>
      <c r="I93" s="50">
        <v>2012</v>
      </c>
      <c r="J93" s="50">
        <v>2015</v>
      </c>
      <c r="K93" s="50">
        <v>2</v>
      </c>
      <c r="L93" s="50">
        <v>2</v>
      </c>
      <c r="M93" s="50" t="s">
        <v>342</v>
      </c>
      <c r="N93" s="50"/>
    </row>
    <row r="94" spans="1:14" s="26" customFormat="1" ht="15" customHeight="1">
      <c r="A94" s="38" t="s">
        <v>645</v>
      </c>
      <c r="B94" s="26" t="s">
        <v>646</v>
      </c>
      <c r="C94" s="38" t="s">
        <v>647</v>
      </c>
      <c r="D94" s="38">
        <v>415739</v>
      </c>
      <c r="E94" s="38" t="s">
        <v>318</v>
      </c>
      <c r="F94" s="38" t="s">
        <v>323</v>
      </c>
      <c r="G94" s="20">
        <v>382</v>
      </c>
      <c r="H94" s="20">
        <v>560</v>
      </c>
      <c r="I94" s="50">
        <v>1967</v>
      </c>
      <c r="J94" s="50">
        <v>2014</v>
      </c>
      <c r="K94" s="50">
        <v>41</v>
      </c>
      <c r="L94" s="50">
        <v>7</v>
      </c>
      <c r="M94" s="50" t="s">
        <v>648</v>
      </c>
      <c r="N94" s="50" t="s">
        <v>640</v>
      </c>
    </row>
    <row r="95" spans="1:14" s="26" customFormat="1" ht="15" customHeight="1">
      <c r="A95" s="38" t="s">
        <v>649</v>
      </c>
      <c r="B95" s="26" t="s">
        <v>650</v>
      </c>
      <c r="C95" s="38" t="s">
        <v>651</v>
      </c>
      <c r="D95" s="38">
        <v>415738</v>
      </c>
      <c r="E95" s="38" t="s">
        <v>318</v>
      </c>
      <c r="F95" s="38" t="s">
        <v>323</v>
      </c>
      <c r="G95" s="20">
        <v>345</v>
      </c>
      <c r="H95" s="20">
        <v>280</v>
      </c>
      <c r="I95" s="50">
        <v>1991</v>
      </c>
      <c r="J95" s="50">
        <v>2014</v>
      </c>
      <c r="K95" s="50">
        <v>22</v>
      </c>
      <c r="L95" s="50">
        <v>2</v>
      </c>
      <c r="M95" s="50" t="s">
        <v>610</v>
      </c>
      <c r="N95" s="50" t="s">
        <v>652</v>
      </c>
    </row>
    <row r="96" spans="1:14" s="26" customFormat="1" ht="15" customHeight="1">
      <c r="A96" s="38" t="s">
        <v>653</v>
      </c>
      <c r="B96" s="26" t="s">
        <v>182</v>
      </c>
      <c r="C96" s="38" t="s">
        <v>654</v>
      </c>
      <c r="D96" s="38">
        <v>404754</v>
      </c>
      <c r="E96" s="38" t="s">
        <v>341</v>
      </c>
      <c r="F96" s="38" t="s">
        <v>319</v>
      </c>
      <c r="G96" s="20">
        <v>755</v>
      </c>
      <c r="H96" s="20">
        <v>68</v>
      </c>
      <c r="I96" s="50">
        <v>2009</v>
      </c>
      <c r="J96" s="50">
        <v>2015</v>
      </c>
      <c r="K96" s="50">
        <v>5</v>
      </c>
      <c r="L96" s="50">
        <v>2</v>
      </c>
      <c r="M96" s="50" t="s">
        <v>350</v>
      </c>
      <c r="N96" s="50"/>
    </row>
    <row r="97" spans="1:14" s="26" customFormat="1" ht="15" customHeight="1">
      <c r="A97" s="38">
        <v>9201</v>
      </c>
      <c r="B97" s="26" t="s">
        <v>242</v>
      </c>
      <c r="C97" s="38" t="s">
        <v>655</v>
      </c>
      <c r="D97" s="38">
        <v>423743</v>
      </c>
      <c r="E97" s="38" t="s">
        <v>318</v>
      </c>
      <c r="F97" s="38" t="s">
        <v>323</v>
      </c>
      <c r="G97" s="20">
        <v>885</v>
      </c>
      <c r="H97" s="20">
        <v>852</v>
      </c>
      <c r="I97" s="50">
        <v>1914</v>
      </c>
      <c r="J97" s="50">
        <v>2014</v>
      </c>
      <c r="K97" s="50">
        <v>63</v>
      </c>
      <c r="L97" s="50">
        <v>11</v>
      </c>
      <c r="M97" s="50" t="s">
        <v>656</v>
      </c>
      <c r="N97" s="50" t="s">
        <v>657</v>
      </c>
    </row>
    <row r="98" spans="1:14" s="26" customFormat="1" ht="15" customHeight="1">
      <c r="A98" s="38" t="s">
        <v>658</v>
      </c>
      <c r="B98" s="26" t="s">
        <v>659</v>
      </c>
      <c r="C98" s="38" t="s">
        <v>660</v>
      </c>
      <c r="D98" s="38">
        <v>402610</v>
      </c>
      <c r="E98" s="38" t="s">
        <v>318</v>
      </c>
      <c r="F98" s="38" t="s">
        <v>319</v>
      </c>
      <c r="G98" s="20">
        <v>1347</v>
      </c>
      <c r="H98" s="20">
        <v>381</v>
      </c>
      <c r="I98" s="50">
        <v>1983</v>
      </c>
      <c r="J98" s="50">
        <v>2014</v>
      </c>
      <c r="K98" s="50">
        <v>29</v>
      </c>
      <c r="L98" s="50">
        <v>3</v>
      </c>
      <c r="M98" s="50" t="s">
        <v>661</v>
      </c>
      <c r="N98" s="50" t="s">
        <v>518</v>
      </c>
    </row>
    <row r="99" spans="1:14" s="26" customFormat="1" ht="15" customHeight="1">
      <c r="A99" s="38" t="s">
        <v>662</v>
      </c>
      <c r="B99" s="26" t="s">
        <v>181</v>
      </c>
      <c r="C99" s="38" t="s">
        <v>663</v>
      </c>
      <c r="D99" s="38">
        <v>402550</v>
      </c>
      <c r="E99" s="38" t="s">
        <v>341</v>
      </c>
      <c r="F99" s="38" t="s">
        <v>319</v>
      </c>
      <c r="G99" s="20">
        <v>1380</v>
      </c>
      <c r="H99" s="20">
        <v>68</v>
      </c>
      <c r="I99" s="50">
        <v>2009</v>
      </c>
      <c r="J99" s="50">
        <v>2015</v>
      </c>
      <c r="K99" s="50">
        <v>5</v>
      </c>
      <c r="L99" s="50">
        <v>2</v>
      </c>
      <c r="M99" s="50" t="s">
        <v>350</v>
      </c>
      <c r="N99" s="50"/>
    </row>
    <row r="100" spans="1:14" s="26" customFormat="1" ht="15" customHeight="1">
      <c r="A100" s="38">
        <v>9372</v>
      </c>
      <c r="B100" s="26" t="s">
        <v>243</v>
      </c>
      <c r="C100" s="38" t="s">
        <v>664</v>
      </c>
      <c r="D100" s="38">
        <v>402720</v>
      </c>
      <c r="E100" s="38" t="s">
        <v>318</v>
      </c>
      <c r="F100" s="38" t="s">
        <v>319</v>
      </c>
      <c r="G100" s="20">
        <v>1023</v>
      </c>
      <c r="H100" s="20">
        <v>857</v>
      </c>
      <c r="I100" s="50">
        <v>1927</v>
      </c>
      <c r="J100" s="50">
        <v>2014</v>
      </c>
      <c r="K100" s="50">
        <v>66</v>
      </c>
      <c r="L100" s="50">
        <v>7</v>
      </c>
      <c r="M100" s="50" t="s">
        <v>665</v>
      </c>
      <c r="N100" s="50" t="s">
        <v>666</v>
      </c>
    </row>
    <row r="101" spans="1:14" s="26" customFormat="1" ht="15" customHeight="1">
      <c r="A101" s="38">
        <v>9354</v>
      </c>
      <c r="B101" s="26" t="s">
        <v>244</v>
      </c>
      <c r="C101" s="38" t="s">
        <v>667</v>
      </c>
      <c r="D101" s="38">
        <v>411733</v>
      </c>
      <c r="E101" s="38" t="s">
        <v>318</v>
      </c>
      <c r="F101" s="38" t="s">
        <v>328</v>
      </c>
      <c r="G101" s="20">
        <v>680</v>
      </c>
      <c r="H101" s="20">
        <v>942</v>
      </c>
      <c r="I101" s="50">
        <v>1928</v>
      </c>
      <c r="J101" s="50">
        <v>2015</v>
      </c>
      <c r="K101" s="50">
        <v>68</v>
      </c>
      <c r="L101" s="50">
        <v>16</v>
      </c>
      <c r="M101" s="50" t="s">
        <v>668</v>
      </c>
      <c r="N101" s="50" t="s">
        <v>669</v>
      </c>
    </row>
    <row r="102" spans="1:14" s="26" customFormat="1" ht="15" customHeight="1">
      <c r="A102" s="38" t="s">
        <v>670</v>
      </c>
      <c r="B102" s="26" t="s">
        <v>671</v>
      </c>
      <c r="C102" s="38" t="s">
        <v>672</v>
      </c>
      <c r="D102" s="38">
        <v>405546</v>
      </c>
      <c r="E102" s="38" t="s">
        <v>318</v>
      </c>
      <c r="F102" s="38" t="s">
        <v>319</v>
      </c>
      <c r="G102" s="20">
        <v>557</v>
      </c>
      <c r="H102" s="20">
        <v>271</v>
      </c>
      <c r="I102" s="50">
        <v>1992</v>
      </c>
      <c r="J102" s="50">
        <v>2014</v>
      </c>
      <c r="K102" s="50">
        <v>22</v>
      </c>
      <c r="L102" s="50">
        <v>1</v>
      </c>
      <c r="M102" s="50" t="s">
        <v>320</v>
      </c>
      <c r="N102" s="50"/>
    </row>
    <row r="103" spans="1:14" s="26" customFormat="1" ht="15" customHeight="1">
      <c r="A103" s="38">
        <v>9359</v>
      </c>
      <c r="B103" s="26" t="s">
        <v>673</v>
      </c>
      <c r="C103" s="38" t="s">
        <v>674</v>
      </c>
      <c r="D103" s="38">
        <v>410547</v>
      </c>
      <c r="E103" s="38" t="s">
        <v>318</v>
      </c>
      <c r="F103" s="38" t="s">
        <v>328</v>
      </c>
      <c r="G103" s="20">
        <v>1108</v>
      </c>
      <c r="H103" s="20">
        <v>555</v>
      </c>
      <c r="I103" s="50">
        <v>1968</v>
      </c>
      <c r="J103" s="50">
        <v>2014</v>
      </c>
      <c r="K103" s="50">
        <v>42</v>
      </c>
      <c r="L103" s="50">
        <v>5</v>
      </c>
      <c r="M103" s="50" t="s">
        <v>459</v>
      </c>
      <c r="N103" s="50" t="s">
        <v>675</v>
      </c>
    </row>
    <row r="104" spans="1:14" s="26" customFormat="1" ht="15" customHeight="1">
      <c r="A104" s="38">
        <v>9537</v>
      </c>
      <c r="B104" s="26" t="s">
        <v>676</v>
      </c>
      <c r="C104" s="38" t="s">
        <v>677</v>
      </c>
      <c r="D104" s="38">
        <v>405918</v>
      </c>
      <c r="E104" s="38" t="s">
        <v>318</v>
      </c>
      <c r="F104" s="38" t="s">
        <v>319</v>
      </c>
      <c r="G104" s="20">
        <v>580</v>
      </c>
      <c r="H104" s="20">
        <v>504</v>
      </c>
      <c r="I104" s="50">
        <v>1972</v>
      </c>
      <c r="J104" s="50">
        <v>2015</v>
      </c>
      <c r="K104" s="50">
        <v>41</v>
      </c>
      <c r="L104" s="50">
        <v>2</v>
      </c>
      <c r="M104" s="50" t="s">
        <v>678</v>
      </c>
      <c r="N104" s="50" t="s">
        <v>679</v>
      </c>
    </row>
    <row r="105" spans="1:14" s="26" customFormat="1" ht="15" customHeight="1">
      <c r="A105" s="38">
        <v>9390</v>
      </c>
      <c r="B105" s="26" t="s">
        <v>680</v>
      </c>
      <c r="C105" s="38" t="s">
        <v>681</v>
      </c>
      <c r="D105" s="38">
        <v>410652</v>
      </c>
      <c r="E105" s="38" t="s">
        <v>341</v>
      </c>
      <c r="F105" s="38" t="s">
        <v>328</v>
      </c>
      <c r="G105" s="20">
        <v>779</v>
      </c>
      <c r="H105" s="20">
        <v>1261</v>
      </c>
      <c r="I105" s="50">
        <v>1909</v>
      </c>
      <c r="J105" s="50">
        <v>2015</v>
      </c>
      <c r="K105" s="50">
        <v>104</v>
      </c>
      <c r="L105" s="50">
        <v>3</v>
      </c>
      <c r="M105" s="50" t="s">
        <v>682</v>
      </c>
      <c r="N105" s="50" t="s">
        <v>683</v>
      </c>
    </row>
    <row r="106" spans="1:14" s="26" customFormat="1" ht="15" customHeight="1">
      <c r="A106" s="38" t="s">
        <v>684</v>
      </c>
      <c r="B106" s="26" t="s">
        <v>685</v>
      </c>
      <c r="C106" s="38" t="s">
        <v>681</v>
      </c>
      <c r="D106" s="38">
        <v>410652</v>
      </c>
      <c r="E106" s="38" t="s">
        <v>341</v>
      </c>
      <c r="F106" s="38" t="s">
        <v>328</v>
      </c>
      <c r="G106" s="20">
        <v>779</v>
      </c>
      <c r="H106" s="20">
        <v>63</v>
      </c>
      <c r="I106" s="50">
        <v>2009</v>
      </c>
      <c r="J106" s="50">
        <v>2014</v>
      </c>
      <c r="K106" s="50">
        <v>4</v>
      </c>
      <c r="L106" s="50">
        <v>2</v>
      </c>
      <c r="M106" s="50" t="s">
        <v>338</v>
      </c>
      <c r="N106" s="50"/>
    </row>
    <row r="107" spans="1:14" s="26" customFormat="1" ht="15" customHeight="1">
      <c r="A107" s="38" t="s">
        <v>686</v>
      </c>
      <c r="B107" s="26" t="s">
        <v>245</v>
      </c>
      <c r="C107" s="38" t="s">
        <v>687</v>
      </c>
      <c r="D107" s="38">
        <v>420716</v>
      </c>
      <c r="E107" s="38" t="s">
        <v>341</v>
      </c>
      <c r="F107" s="38" t="s">
        <v>328</v>
      </c>
      <c r="G107" s="20">
        <v>321</v>
      </c>
      <c r="H107" s="20">
        <v>68</v>
      </c>
      <c r="I107" s="50">
        <v>2009</v>
      </c>
      <c r="J107" s="50">
        <v>2015</v>
      </c>
      <c r="K107" s="50">
        <v>5</v>
      </c>
      <c r="L107" s="50">
        <v>2</v>
      </c>
      <c r="M107" s="50" t="s">
        <v>350</v>
      </c>
      <c r="N107" s="50"/>
    </row>
    <row r="108" spans="1:14" s="26" customFormat="1" ht="15" customHeight="1">
      <c r="A108" s="38" t="s">
        <v>688</v>
      </c>
      <c r="B108" s="26" t="s">
        <v>689</v>
      </c>
      <c r="C108" s="38" t="s">
        <v>690</v>
      </c>
      <c r="D108" s="38">
        <v>420720</v>
      </c>
      <c r="E108" s="38" t="s">
        <v>318</v>
      </c>
      <c r="F108" s="38" t="s">
        <v>328</v>
      </c>
      <c r="G108" s="20">
        <v>321</v>
      </c>
      <c r="H108" s="20">
        <v>317</v>
      </c>
      <c r="I108" s="50">
        <v>1988</v>
      </c>
      <c r="J108" s="50">
        <v>2014</v>
      </c>
      <c r="K108" s="50">
        <v>23</v>
      </c>
      <c r="L108" s="50">
        <v>4</v>
      </c>
      <c r="M108" s="50" t="s">
        <v>558</v>
      </c>
      <c r="N108" s="50" t="s">
        <v>691</v>
      </c>
    </row>
    <row r="109" spans="1:14" s="26" customFormat="1" ht="15" customHeight="1">
      <c r="A109" s="38" t="s">
        <v>692</v>
      </c>
      <c r="B109" s="26" t="s">
        <v>693</v>
      </c>
      <c r="C109" s="38" t="s">
        <v>694</v>
      </c>
      <c r="D109" s="38">
        <v>404635</v>
      </c>
      <c r="E109" s="38" t="s">
        <v>318</v>
      </c>
      <c r="F109" s="38" t="s">
        <v>319</v>
      </c>
      <c r="G109" s="20">
        <v>1095</v>
      </c>
      <c r="H109" s="20">
        <v>296</v>
      </c>
      <c r="I109" s="50">
        <v>1990</v>
      </c>
      <c r="J109" s="50">
        <v>2014</v>
      </c>
      <c r="K109" s="50">
        <v>21</v>
      </c>
      <c r="L109" s="50">
        <v>4</v>
      </c>
      <c r="M109" s="50" t="s">
        <v>544</v>
      </c>
      <c r="N109" s="50" t="s">
        <v>594</v>
      </c>
    </row>
    <row r="110" spans="1:14" s="26" customFormat="1" ht="15" customHeight="1">
      <c r="A110" s="38" t="s">
        <v>695</v>
      </c>
      <c r="B110" s="26" t="s">
        <v>246</v>
      </c>
      <c r="C110" s="38" t="s">
        <v>696</v>
      </c>
      <c r="D110" s="38">
        <v>421118</v>
      </c>
      <c r="E110" s="38" t="s">
        <v>318</v>
      </c>
      <c r="F110" s="38" t="s">
        <v>328</v>
      </c>
      <c r="G110" s="20">
        <v>360</v>
      </c>
      <c r="H110" s="20">
        <v>572</v>
      </c>
      <c r="I110" s="50">
        <v>1965</v>
      </c>
      <c r="J110" s="50">
        <v>2015</v>
      </c>
      <c r="K110" s="50">
        <v>43</v>
      </c>
      <c r="L110" s="50">
        <v>7</v>
      </c>
      <c r="M110" s="50" t="s">
        <v>357</v>
      </c>
      <c r="N110" s="50" t="s">
        <v>697</v>
      </c>
    </row>
    <row r="111" spans="1:14" s="26" customFormat="1" ht="15" customHeight="1">
      <c r="A111" s="38" t="s">
        <v>698</v>
      </c>
      <c r="B111" s="26" t="s">
        <v>699</v>
      </c>
      <c r="C111" s="38" t="s">
        <v>700</v>
      </c>
      <c r="D111" s="38">
        <v>422718</v>
      </c>
      <c r="E111" s="38" t="s">
        <v>341</v>
      </c>
      <c r="F111" s="38" t="s">
        <v>323</v>
      </c>
      <c r="G111" s="20">
        <v>955</v>
      </c>
      <c r="H111" s="20">
        <v>26</v>
      </c>
      <c r="I111" s="50">
        <v>2012</v>
      </c>
      <c r="J111" s="50">
        <v>2014</v>
      </c>
      <c r="K111" s="50">
        <v>2</v>
      </c>
      <c r="L111" s="50">
        <v>1</v>
      </c>
      <c r="M111" s="50" t="s">
        <v>430</v>
      </c>
      <c r="N111" s="50" t="s">
        <v>701</v>
      </c>
    </row>
    <row r="112" spans="1:14" s="26" customFormat="1" ht="15" customHeight="1">
      <c r="A112" s="38">
        <v>9452</v>
      </c>
      <c r="B112" s="26" t="s">
        <v>247</v>
      </c>
      <c r="C112" s="38" t="s">
        <v>702</v>
      </c>
      <c r="D112" s="38">
        <v>424340</v>
      </c>
      <c r="E112" s="38" t="s">
        <v>318</v>
      </c>
      <c r="F112" s="38" t="s">
        <v>323</v>
      </c>
      <c r="G112" s="20">
        <v>1091</v>
      </c>
      <c r="H112" s="20">
        <v>886</v>
      </c>
      <c r="I112" s="50">
        <v>1940</v>
      </c>
      <c r="J112" s="50">
        <v>2014</v>
      </c>
      <c r="K112" s="50">
        <v>64</v>
      </c>
      <c r="L112" s="50">
        <v>11</v>
      </c>
      <c r="M112" s="50" t="s">
        <v>703</v>
      </c>
      <c r="N112" s="50" t="s">
        <v>704</v>
      </c>
    </row>
    <row r="113" spans="1:14" s="26" customFormat="1" ht="15" customHeight="1">
      <c r="A113" s="38">
        <v>9875</v>
      </c>
      <c r="B113" s="26" t="s">
        <v>705</v>
      </c>
      <c r="C113" s="38" t="s">
        <v>706</v>
      </c>
      <c r="D113" s="38">
        <v>415107</v>
      </c>
      <c r="E113" s="38" t="s">
        <v>318</v>
      </c>
      <c r="F113" s="38" t="s">
        <v>323</v>
      </c>
      <c r="G113" s="20">
        <v>400</v>
      </c>
      <c r="H113" s="20">
        <v>779</v>
      </c>
      <c r="I113" s="50">
        <v>1949</v>
      </c>
      <c r="J113" s="50">
        <v>2014</v>
      </c>
      <c r="K113" s="50">
        <v>56</v>
      </c>
      <c r="L113" s="50">
        <v>10</v>
      </c>
      <c r="M113" s="50" t="s">
        <v>707</v>
      </c>
      <c r="N113" s="50" t="s">
        <v>708</v>
      </c>
    </row>
    <row r="114" spans="1:14" s="26" customFormat="1" ht="15" customHeight="1">
      <c r="A114" s="38" t="s">
        <v>709</v>
      </c>
      <c r="B114" s="26" t="s">
        <v>710</v>
      </c>
      <c r="C114" s="38" t="s">
        <v>711</v>
      </c>
      <c r="D114" s="38">
        <v>415513</v>
      </c>
      <c r="E114" s="38" t="s">
        <v>318</v>
      </c>
      <c r="F114" s="38" t="s">
        <v>323</v>
      </c>
      <c r="G114" s="20">
        <v>378</v>
      </c>
      <c r="H114" s="20">
        <v>234</v>
      </c>
      <c r="I114" s="50">
        <v>1995</v>
      </c>
      <c r="J114" s="50">
        <v>2014</v>
      </c>
      <c r="K114" s="50">
        <v>17</v>
      </c>
      <c r="L114" s="50">
        <v>3</v>
      </c>
      <c r="M114" s="50" t="s">
        <v>712</v>
      </c>
      <c r="N114" s="50" t="s">
        <v>713</v>
      </c>
    </row>
    <row r="115" spans="1:14" s="26" customFormat="1" ht="15" customHeight="1">
      <c r="A115" s="38" t="s">
        <v>714</v>
      </c>
      <c r="B115" s="26" t="s">
        <v>248</v>
      </c>
      <c r="C115" s="38" t="s">
        <v>533</v>
      </c>
      <c r="D115" s="38">
        <v>414050</v>
      </c>
      <c r="E115" s="38" t="s">
        <v>318</v>
      </c>
      <c r="F115" s="38" t="s">
        <v>328</v>
      </c>
      <c r="G115" s="20">
        <v>413</v>
      </c>
      <c r="H115" s="20">
        <v>365</v>
      </c>
      <c r="I115" s="50">
        <v>1981</v>
      </c>
      <c r="J115" s="50">
        <v>2015</v>
      </c>
      <c r="K115" s="50">
        <v>26</v>
      </c>
      <c r="L115" s="50">
        <v>7</v>
      </c>
      <c r="M115" s="50" t="s">
        <v>337</v>
      </c>
      <c r="N115" s="50" t="s">
        <v>715</v>
      </c>
    </row>
    <row r="116" spans="1:14" s="26" customFormat="1" ht="15" customHeight="1">
      <c r="A116" s="38" t="s">
        <v>716</v>
      </c>
      <c r="B116" s="26" t="s">
        <v>717</v>
      </c>
      <c r="C116" s="38" t="s">
        <v>718</v>
      </c>
      <c r="D116" s="38">
        <v>411422</v>
      </c>
      <c r="E116" s="38" t="s">
        <v>318</v>
      </c>
      <c r="F116" s="38" t="s">
        <v>328</v>
      </c>
      <c r="G116" s="20">
        <v>200</v>
      </c>
      <c r="H116" s="20">
        <v>286</v>
      </c>
      <c r="I116" s="50">
        <v>1991</v>
      </c>
      <c r="J116" s="50">
        <v>2014</v>
      </c>
      <c r="K116" s="50">
        <v>22</v>
      </c>
      <c r="L116" s="50">
        <v>2</v>
      </c>
      <c r="M116" s="50" t="s">
        <v>719</v>
      </c>
      <c r="N116" s="50" t="s">
        <v>379</v>
      </c>
    </row>
    <row r="117" spans="1:14" s="26" customFormat="1" ht="15" customHeight="1">
      <c r="A117" s="38">
        <v>9817</v>
      </c>
      <c r="B117" s="26" t="s">
        <v>249</v>
      </c>
      <c r="C117" s="38" t="s">
        <v>720</v>
      </c>
      <c r="D117" s="38">
        <v>422948</v>
      </c>
      <c r="E117" s="38" t="s">
        <v>318</v>
      </c>
      <c r="F117" s="38" t="s">
        <v>323</v>
      </c>
      <c r="G117" s="20">
        <v>770</v>
      </c>
      <c r="H117" s="20">
        <v>732</v>
      </c>
      <c r="I117" s="50">
        <v>1928</v>
      </c>
      <c r="J117" s="50">
        <v>2014</v>
      </c>
      <c r="K117" s="50">
        <v>55</v>
      </c>
      <c r="L117" s="50">
        <v>8</v>
      </c>
      <c r="M117" s="50" t="s">
        <v>721</v>
      </c>
      <c r="N117" s="50" t="s">
        <v>722</v>
      </c>
    </row>
    <row r="118" spans="1:14" s="26" customFormat="1" ht="15" customHeight="1">
      <c r="A118" s="38" t="s">
        <v>723</v>
      </c>
      <c r="B118" s="26" t="s">
        <v>724</v>
      </c>
      <c r="C118" s="38" t="s">
        <v>725</v>
      </c>
      <c r="D118" s="38">
        <v>405943</v>
      </c>
      <c r="E118" s="38" t="s">
        <v>341</v>
      </c>
      <c r="F118" s="38" t="s">
        <v>319</v>
      </c>
      <c r="G118" s="20">
        <v>1255</v>
      </c>
      <c r="H118" s="20">
        <v>40</v>
      </c>
      <c r="I118" s="50">
        <v>2011</v>
      </c>
      <c r="J118" s="50">
        <v>2015</v>
      </c>
      <c r="K118" s="50">
        <v>2</v>
      </c>
      <c r="L118" s="50">
        <v>3</v>
      </c>
      <c r="M118" s="50" t="s">
        <v>342</v>
      </c>
      <c r="N118" s="50" t="s">
        <v>726</v>
      </c>
    </row>
    <row r="119" spans="1:14" s="26" customFormat="1" ht="15" customHeight="1">
      <c r="A119" s="38" t="s">
        <v>727</v>
      </c>
      <c r="B119" s="26" t="s">
        <v>728</v>
      </c>
      <c r="C119" s="38" t="s">
        <v>729</v>
      </c>
      <c r="D119" s="38">
        <v>401935</v>
      </c>
      <c r="E119" s="38" t="s">
        <v>318</v>
      </c>
      <c r="F119" s="38" t="s">
        <v>319</v>
      </c>
      <c r="G119" s="20">
        <v>1190</v>
      </c>
      <c r="H119" s="20">
        <v>284</v>
      </c>
      <c r="I119" s="50">
        <v>1991</v>
      </c>
      <c r="J119" s="50">
        <v>2015</v>
      </c>
      <c r="K119" s="50">
        <v>21</v>
      </c>
      <c r="L119" s="50">
        <v>4</v>
      </c>
      <c r="M119" s="50" t="s">
        <v>730</v>
      </c>
      <c r="N119" s="50" t="s">
        <v>731</v>
      </c>
    </row>
    <row r="120" spans="1:14" s="26" customFormat="1" ht="15" customHeight="1">
      <c r="A120" s="38" t="s">
        <v>732</v>
      </c>
      <c r="B120" s="26" t="s">
        <v>250</v>
      </c>
      <c r="C120" s="38" t="s">
        <v>733</v>
      </c>
      <c r="D120" s="38">
        <v>413129</v>
      </c>
      <c r="E120" s="38" t="s">
        <v>341</v>
      </c>
      <c r="F120" s="38" t="s">
        <v>323</v>
      </c>
      <c r="G120" s="20">
        <v>170</v>
      </c>
      <c r="H120" s="20">
        <v>68</v>
      </c>
      <c r="I120" s="50">
        <v>2009</v>
      </c>
      <c r="J120" s="50">
        <v>2015</v>
      </c>
      <c r="K120" s="50">
        <v>5</v>
      </c>
      <c r="L120" s="50">
        <v>2</v>
      </c>
      <c r="M120" s="50" t="s">
        <v>350</v>
      </c>
      <c r="N120" s="50"/>
    </row>
    <row r="121" spans="1:14" s="26" customFormat="1" ht="15" customHeight="1">
      <c r="A121" s="38" t="s">
        <v>734</v>
      </c>
      <c r="B121" s="26" t="s">
        <v>735</v>
      </c>
      <c r="C121" s="38" t="s">
        <v>736</v>
      </c>
      <c r="D121" s="38">
        <v>423640</v>
      </c>
      <c r="E121" s="38" t="s">
        <v>318</v>
      </c>
      <c r="F121" s="38" t="s">
        <v>323</v>
      </c>
      <c r="G121" s="20">
        <v>1113</v>
      </c>
      <c r="H121" s="20">
        <v>569</v>
      </c>
      <c r="I121" s="50">
        <v>1963</v>
      </c>
      <c r="J121" s="50">
        <v>2014</v>
      </c>
      <c r="K121" s="50">
        <v>34</v>
      </c>
      <c r="L121" s="50">
        <v>18</v>
      </c>
      <c r="M121" s="50" t="s">
        <v>737</v>
      </c>
      <c r="N121" s="50" t="s">
        <v>738</v>
      </c>
    </row>
    <row r="122" spans="1:14" s="26" customFormat="1" ht="15" customHeight="1">
      <c r="A122" s="38" t="s">
        <v>739</v>
      </c>
      <c r="B122" s="26" t="s">
        <v>183</v>
      </c>
      <c r="C122" s="38" t="s">
        <v>740</v>
      </c>
      <c r="D122" s="38">
        <v>414552</v>
      </c>
      <c r="E122" s="38" t="s">
        <v>318</v>
      </c>
      <c r="F122" s="38" t="s">
        <v>328</v>
      </c>
      <c r="G122" s="20">
        <v>455</v>
      </c>
      <c r="H122" s="20">
        <v>321</v>
      </c>
      <c r="I122" s="50">
        <v>1988</v>
      </c>
      <c r="J122" s="50">
        <v>2015</v>
      </c>
      <c r="K122" s="50">
        <v>24</v>
      </c>
      <c r="L122" s="50">
        <v>4</v>
      </c>
      <c r="M122" s="50" t="s">
        <v>522</v>
      </c>
      <c r="N122" s="50" t="s">
        <v>741</v>
      </c>
    </row>
    <row r="123" spans="1:14" s="26" customFormat="1" ht="15" customHeight="1">
      <c r="A123" s="38" t="s">
        <v>742</v>
      </c>
      <c r="B123" s="26" t="s">
        <v>251</v>
      </c>
      <c r="C123" s="38" t="s">
        <v>743</v>
      </c>
      <c r="D123" s="38">
        <v>413049</v>
      </c>
      <c r="E123" s="38" t="s">
        <v>318</v>
      </c>
      <c r="F123" s="38" t="s">
        <v>328</v>
      </c>
      <c r="G123" s="20">
        <v>195</v>
      </c>
      <c r="H123" s="20">
        <v>603</v>
      </c>
      <c r="I123" s="50">
        <v>1952</v>
      </c>
      <c r="J123" s="50">
        <v>2015</v>
      </c>
      <c r="K123" s="50">
        <v>47</v>
      </c>
      <c r="L123" s="50">
        <v>5</v>
      </c>
      <c r="M123" s="50" t="s">
        <v>744</v>
      </c>
      <c r="N123" s="50" t="s">
        <v>745</v>
      </c>
    </row>
    <row r="124" spans="1:14" s="26" customFormat="1" ht="15" customHeight="1">
      <c r="A124" s="38" t="s">
        <v>746</v>
      </c>
      <c r="B124" s="26" t="s">
        <v>747</v>
      </c>
      <c r="C124" s="38" t="s">
        <v>748</v>
      </c>
      <c r="D124" s="38">
        <v>404836</v>
      </c>
      <c r="E124" s="38" t="s">
        <v>318</v>
      </c>
      <c r="F124" s="38" t="s">
        <v>319</v>
      </c>
      <c r="G124" s="20">
        <v>720</v>
      </c>
      <c r="H124" s="20">
        <v>283</v>
      </c>
      <c r="I124" s="50">
        <v>1991</v>
      </c>
      <c r="J124" s="50">
        <v>2014</v>
      </c>
      <c r="K124" s="50">
        <v>21</v>
      </c>
      <c r="L124" s="50">
        <v>3</v>
      </c>
      <c r="M124" s="50" t="s">
        <v>324</v>
      </c>
      <c r="N124" s="50" t="s">
        <v>375</v>
      </c>
    </row>
    <row r="125" spans="1:14" s="26" customFormat="1" ht="15" customHeight="1">
      <c r="A125" s="38">
        <v>9567</v>
      </c>
      <c r="B125" s="26" t="s">
        <v>749</v>
      </c>
      <c r="C125" s="38" t="s">
        <v>750</v>
      </c>
      <c r="D125" s="38">
        <v>405238</v>
      </c>
      <c r="E125" s="38" t="s">
        <v>318</v>
      </c>
      <c r="F125" s="38" t="s">
        <v>319</v>
      </c>
      <c r="G125" s="20">
        <v>680</v>
      </c>
      <c r="H125" s="20">
        <v>561</v>
      </c>
      <c r="I125" s="50">
        <v>1920</v>
      </c>
      <c r="J125" s="50">
        <v>2015</v>
      </c>
      <c r="K125" s="50">
        <v>39</v>
      </c>
      <c r="L125" s="50">
        <v>13</v>
      </c>
      <c r="M125" s="50" t="s">
        <v>751</v>
      </c>
      <c r="N125" s="50" t="s">
        <v>752</v>
      </c>
    </row>
    <row r="126" spans="1:14" s="26" customFormat="1" ht="15" customHeight="1">
      <c r="A126" s="38" t="s">
        <v>753</v>
      </c>
      <c r="B126" s="26" t="s">
        <v>754</v>
      </c>
      <c r="C126" s="38" t="s">
        <v>755</v>
      </c>
      <c r="D126" s="38">
        <v>423526</v>
      </c>
      <c r="E126" s="38" t="s">
        <v>318</v>
      </c>
      <c r="F126" s="38" t="s">
        <v>323</v>
      </c>
      <c r="G126" s="20">
        <v>1422</v>
      </c>
      <c r="H126" s="20">
        <v>733</v>
      </c>
      <c r="I126" s="50">
        <v>1928</v>
      </c>
      <c r="J126" s="50">
        <v>2014</v>
      </c>
      <c r="K126" s="50">
        <v>52</v>
      </c>
      <c r="L126" s="50">
        <v>13</v>
      </c>
      <c r="M126" s="50" t="s">
        <v>756</v>
      </c>
      <c r="N126" s="50" t="s">
        <v>757</v>
      </c>
    </row>
    <row r="127" spans="1:14" s="26" customFormat="1" ht="15" customHeight="1">
      <c r="A127" s="38" t="s">
        <v>758</v>
      </c>
      <c r="B127" s="26" t="s">
        <v>759</v>
      </c>
      <c r="C127" s="38" t="s">
        <v>760</v>
      </c>
      <c r="D127" s="38">
        <v>421111</v>
      </c>
      <c r="E127" s="38" t="s">
        <v>318</v>
      </c>
      <c r="F127" s="38" t="s">
        <v>323</v>
      </c>
      <c r="G127" s="20">
        <v>480</v>
      </c>
      <c r="H127" s="20">
        <v>296</v>
      </c>
      <c r="I127" s="50">
        <v>1989</v>
      </c>
      <c r="J127" s="50">
        <v>2014</v>
      </c>
      <c r="K127" s="50">
        <v>16</v>
      </c>
      <c r="L127" s="50">
        <v>10</v>
      </c>
      <c r="M127" s="50" t="s">
        <v>761</v>
      </c>
      <c r="N127" s="50" t="s">
        <v>762</v>
      </c>
    </row>
    <row r="128" spans="1:14" s="26" customFormat="1" ht="15" customHeight="1">
      <c r="A128" s="38" t="s">
        <v>763</v>
      </c>
      <c r="B128" s="26" t="s">
        <v>764</v>
      </c>
      <c r="C128" s="38" t="s">
        <v>765</v>
      </c>
      <c r="D128" s="38">
        <v>402520</v>
      </c>
      <c r="E128" s="38" t="s">
        <v>318</v>
      </c>
      <c r="F128" s="38" t="s">
        <v>319</v>
      </c>
      <c r="G128" s="20">
        <v>1601</v>
      </c>
      <c r="H128" s="20">
        <v>294</v>
      </c>
      <c r="I128" s="50">
        <v>1990</v>
      </c>
      <c r="J128" s="50">
        <v>2014</v>
      </c>
      <c r="K128" s="50">
        <v>19</v>
      </c>
      <c r="L128" s="50">
        <v>6</v>
      </c>
      <c r="M128" s="50" t="s">
        <v>766</v>
      </c>
      <c r="N128" s="50" t="s">
        <v>767</v>
      </c>
    </row>
    <row r="129" spans="1:14" s="26" customFormat="1" ht="15" customHeight="1">
      <c r="A129" s="38">
        <v>8345</v>
      </c>
      <c r="B129" s="26" t="s">
        <v>252</v>
      </c>
      <c r="C129" s="38" t="s">
        <v>768</v>
      </c>
      <c r="D129" s="38">
        <v>402310</v>
      </c>
      <c r="E129" s="38" t="s">
        <v>318</v>
      </c>
      <c r="F129" s="38" t="s">
        <v>319</v>
      </c>
      <c r="G129" s="20">
        <v>1519</v>
      </c>
      <c r="H129" s="20">
        <v>659</v>
      </c>
      <c r="I129" s="50">
        <v>1956</v>
      </c>
      <c r="J129" s="50">
        <v>2014</v>
      </c>
      <c r="K129" s="50">
        <v>45</v>
      </c>
      <c r="L129" s="50">
        <v>14</v>
      </c>
      <c r="M129" s="50" t="s">
        <v>769</v>
      </c>
      <c r="N129" s="50" t="s">
        <v>770</v>
      </c>
    </row>
    <row r="130" spans="1:14" s="26" customFormat="1" ht="15" customHeight="1">
      <c r="A130" s="38" t="s">
        <v>771</v>
      </c>
      <c r="B130" s="26" t="s">
        <v>184</v>
      </c>
      <c r="C130" s="38" t="s">
        <v>772</v>
      </c>
      <c r="D130" s="38">
        <v>420541</v>
      </c>
      <c r="E130" s="38" t="s">
        <v>318</v>
      </c>
      <c r="F130" s="38" t="s">
        <v>323</v>
      </c>
      <c r="G130" s="20">
        <v>390</v>
      </c>
      <c r="H130" s="20">
        <v>359</v>
      </c>
      <c r="I130" s="50">
        <v>1979</v>
      </c>
      <c r="J130" s="50">
        <v>2015</v>
      </c>
      <c r="K130" s="50">
        <v>22</v>
      </c>
      <c r="L130" s="50">
        <v>13</v>
      </c>
      <c r="M130" s="50" t="s">
        <v>773</v>
      </c>
      <c r="N130" s="50" t="s">
        <v>358</v>
      </c>
    </row>
    <row r="131" spans="1:14" s="26" customFormat="1" ht="15" customHeight="1">
      <c r="A131" s="38" t="s">
        <v>774</v>
      </c>
      <c r="B131" s="26" t="s">
        <v>775</v>
      </c>
      <c r="C131" s="38" t="s">
        <v>776</v>
      </c>
      <c r="D131" s="38">
        <v>420053</v>
      </c>
      <c r="E131" s="38" t="s">
        <v>318</v>
      </c>
      <c r="F131" s="38" t="s">
        <v>323</v>
      </c>
      <c r="G131" s="20">
        <v>338</v>
      </c>
      <c r="H131" s="20">
        <v>285</v>
      </c>
      <c r="I131" s="50">
        <v>1991</v>
      </c>
      <c r="J131" s="50">
        <v>2015</v>
      </c>
      <c r="K131" s="50">
        <v>21</v>
      </c>
      <c r="L131" s="50">
        <v>4</v>
      </c>
      <c r="M131" s="50" t="s">
        <v>777</v>
      </c>
      <c r="N131" s="50" t="s">
        <v>778</v>
      </c>
    </row>
    <row r="132" spans="1:14" s="26" customFormat="1" ht="15" customHeight="1">
      <c r="A132" s="38">
        <v>9207</v>
      </c>
      <c r="B132" s="26" t="s">
        <v>253</v>
      </c>
      <c r="C132" s="38" t="s">
        <v>779</v>
      </c>
      <c r="D132" s="38">
        <v>424426</v>
      </c>
      <c r="E132" s="38" t="s">
        <v>341</v>
      </c>
      <c r="F132" s="38" t="s">
        <v>323</v>
      </c>
      <c r="G132" s="20">
        <v>860</v>
      </c>
      <c r="H132" s="20">
        <v>680</v>
      </c>
      <c r="I132" s="50">
        <v>1928</v>
      </c>
      <c r="J132" s="50">
        <v>2015</v>
      </c>
      <c r="K132" s="50">
        <v>46</v>
      </c>
      <c r="L132" s="50">
        <v>16</v>
      </c>
      <c r="M132" s="50" t="s">
        <v>780</v>
      </c>
      <c r="N132" s="50" t="s">
        <v>781</v>
      </c>
    </row>
    <row r="133" spans="1:14" s="26" customFormat="1" ht="15" customHeight="1">
      <c r="A133" s="38" t="s">
        <v>782</v>
      </c>
      <c r="B133" s="26" t="s">
        <v>783</v>
      </c>
      <c r="C133" s="38" t="s">
        <v>784</v>
      </c>
      <c r="D133" s="38">
        <v>411224</v>
      </c>
      <c r="E133" s="38" t="s">
        <v>318</v>
      </c>
      <c r="F133" s="38" t="s">
        <v>328</v>
      </c>
      <c r="G133" s="20">
        <v>865</v>
      </c>
      <c r="H133" s="20">
        <v>315</v>
      </c>
      <c r="I133" s="50">
        <v>1988</v>
      </c>
      <c r="J133" s="50">
        <v>2015</v>
      </c>
      <c r="K133" s="50">
        <v>26</v>
      </c>
      <c r="L133" s="50">
        <v>2</v>
      </c>
      <c r="M133" s="50" t="s">
        <v>785</v>
      </c>
      <c r="N133" s="50" t="s">
        <v>786</v>
      </c>
    </row>
    <row r="134" spans="1:14" s="26" customFormat="1" ht="15" customHeight="1">
      <c r="A134" s="38" t="s">
        <v>787</v>
      </c>
      <c r="B134" s="26" t="s">
        <v>788</v>
      </c>
      <c r="C134" s="38" t="s">
        <v>789</v>
      </c>
      <c r="D134" s="38">
        <v>411012</v>
      </c>
      <c r="E134" s="38" t="s">
        <v>318</v>
      </c>
      <c r="F134" s="38" t="s">
        <v>319</v>
      </c>
      <c r="G134" s="20">
        <v>300</v>
      </c>
      <c r="H134" s="20">
        <v>304</v>
      </c>
      <c r="I134" s="50">
        <v>1989</v>
      </c>
      <c r="J134" s="50">
        <v>2015</v>
      </c>
      <c r="K134" s="50">
        <v>23</v>
      </c>
      <c r="L134" s="50">
        <v>4</v>
      </c>
      <c r="M134" s="50" t="s">
        <v>790</v>
      </c>
      <c r="N134" s="50" t="s">
        <v>551</v>
      </c>
    </row>
    <row r="135" spans="1:14" s="26" customFormat="1" ht="15" customHeight="1">
      <c r="A135" s="38" t="s">
        <v>791</v>
      </c>
      <c r="B135" s="26" t="s">
        <v>792</v>
      </c>
      <c r="C135" s="38" t="s">
        <v>793</v>
      </c>
      <c r="D135" s="38">
        <v>411019</v>
      </c>
      <c r="E135" s="38" t="s">
        <v>341</v>
      </c>
      <c r="F135" s="38" t="s">
        <v>319</v>
      </c>
      <c r="G135" s="20">
        <v>305</v>
      </c>
      <c r="H135" s="20">
        <v>68</v>
      </c>
      <c r="I135" s="50">
        <v>2009</v>
      </c>
      <c r="J135" s="50">
        <v>2015</v>
      </c>
      <c r="K135" s="50">
        <v>5</v>
      </c>
      <c r="L135" s="50">
        <v>2</v>
      </c>
      <c r="M135" s="50" t="s">
        <v>350</v>
      </c>
      <c r="N135" s="50"/>
    </row>
    <row r="136" spans="1:14" s="26" customFormat="1" ht="15" customHeight="1">
      <c r="A136" s="38">
        <v>9864</v>
      </c>
      <c r="B136" s="26" t="s">
        <v>254</v>
      </c>
      <c r="C136" s="38" t="s">
        <v>794</v>
      </c>
      <c r="D136" s="38">
        <v>420650</v>
      </c>
      <c r="E136" s="38" t="s">
        <v>318</v>
      </c>
      <c r="F136" s="38" t="s">
        <v>323</v>
      </c>
      <c r="G136" s="20">
        <v>465</v>
      </c>
      <c r="H136" s="20">
        <v>662</v>
      </c>
      <c r="I136" s="50">
        <v>1931</v>
      </c>
      <c r="J136" s="50">
        <v>2014</v>
      </c>
      <c r="K136" s="50">
        <v>43</v>
      </c>
      <c r="L136" s="50">
        <v>15</v>
      </c>
      <c r="M136" s="50" t="s">
        <v>795</v>
      </c>
      <c r="N136" s="50" t="s">
        <v>424</v>
      </c>
    </row>
    <row r="137" spans="1:14" s="26" customFormat="1" ht="15" customHeight="1">
      <c r="A137" s="38" t="s">
        <v>796</v>
      </c>
      <c r="B137" s="26" t="s">
        <v>323</v>
      </c>
      <c r="C137" s="38" t="s">
        <v>797</v>
      </c>
      <c r="D137" s="38">
        <v>420820</v>
      </c>
      <c r="E137" s="38" t="s">
        <v>341</v>
      </c>
      <c r="F137" s="38" t="s">
        <v>323</v>
      </c>
      <c r="G137" s="20">
        <v>463</v>
      </c>
      <c r="H137" s="20">
        <v>68</v>
      </c>
      <c r="I137" s="50">
        <v>2009</v>
      </c>
      <c r="J137" s="50">
        <v>2015</v>
      </c>
      <c r="K137" s="50">
        <v>5</v>
      </c>
      <c r="L137" s="50">
        <v>2</v>
      </c>
      <c r="M137" s="50" t="s">
        <v>350</v>
      </c>
      <c r="N137" s="50"/>
    </row>
    <row r="138" spans="1:14" s="26" customFormat="1" ht="15" customHeight="1">
      <c r="A138" s="38" t="s">
        <v>798</v>
      </c>
      <c r="B138" s="26" t="s">
        <v>799</v>
      </c>
      <c r="C138" s="38" t="s">
        <v>800</v>
      </c>
      <c r="D138" s="38">
        <v>420824</v>
      </c>
      <c r="E138" s="38" t="s">
        <v>318</v>
      </c>
      <c r="F138" s="38" t="s">
        <v>323</v>
      </c>
      <c r="G138" s="20">
        <v>463</v>
      </c>
      <c r="H138" s="20">
        <v>262</v>
      </c>
      <c r="I138" s="50">
        <v>1993</v>
      </c>
      <c r="J138" s="50">
        <v>2014</v>
      </c>
      <c r="K138" s="50">
        <v>20</v>
      </c>
      <c r="L138" s="50">
        <v>2</v>
      </c>
      <c r="M138" s="50" t="s">
        <v>801</v>
      </c>
      <c r="N138" s="50" t="s">
        <v>447</v>
      </c>
    </row>
    <row r="139" spans="1:14" s="26" customFormat="1" ht="15" customHeight="1">
      <c r="A139" s="38" t="s">
        <v>802</v>
      </c>
      <c r="B139" s="26" t="s">
        <v>803</v>
      </c>
      <c r="C139" s="38" t="s">
        <v>804</v>
      </c>
      <c r="D139" s="38">
        <v>420653</v>
      </c>
      <c r="E139" s="38" t="s">
        <v>318</v>
      </c>
      <c r="F139" s="38" t="s">
        <v>323</v>
      </c>
      <c r="G139" s="20">
        <v>450</v>
      </c>
      <c r="H139" s="20">
        <v>259</v>
      </c>
      <c r="I139" s="50">
        <v>1992</v>
      </c>
      <c r="J139" s="50">
        <v>2014</v>
      </c>
      <c r="K139" s="50">
        <v>16</v>
      </c>
      <c r="L139" s="50">
        <v>7</v>
      </c>
      <c r="M139" s="50" t="s">
        <v>424</v>
      </c>
      <c r="N139" s="50" t="s">
        <v>805</v>
      </c>
    </row>
    <row r="140" spans="1:14" s="26" customFormat="1" ht="15" customHeight="1">
      <c r="A140" s="38" t="s">
        <v>806</v>
      </c>
      <c r="B140" s="26" t="s">
        <v>807</v>
      </c>
      <c r="C140" s="38" t="s">
        <v>808</v>
      </c>
      <c r="D140" s="38">
        <v>420811</v>
      </c>
      <c r="E140" s="38" t="s">
        <v>318</v>
      </c>
      <c r="F140" s="38" t="s">
        <v>323</v>
      </c>
      <c r="G140" s="20">
        <v>468</v>
      </c>
      <c r="H140" s="20">
        <v>261</v>
      </c>
      <c r="I140" s="50">
        <v>1993</v>
      </c>
      <c r="J140" s="50">
        <v>2014</v>
      </c>
      <c r="K140" s="50">
        <v>19</v>
      </c>
      <c r="L140" s="50">
        <v>3</v>
      </c>
      <c r="M140" s="50" t="s">
        <v>809</v>
      </c>
      <c r="N140" s="50" t="s">
        <v>338</v>
      </c>
    </row>
    <row r="141" spans="1:14" s="26" customFormat="1" ht="15" customHeight="1">
      <c r="A141" s="38" t="s">
        <v>810</v>
      </c>
      <c r="B141" s="26" t="s">
        <v>811</v>
      </c>
      <c r="C141" s="38" t="s">
        <v>812</v>
      </c>
      <c r="D141" s="38">
        <v>420824</v>
      </c>
      <c r="E141" s="38" t="s">
        <v>318</v>
      </c>
      <c r="F141" s="38" t="s">
        <v>323</v>
      </c>
      <c r="G141" s="20">
        <v>475</v>
      </c>
      <c r="H141" s="20">
        <v>597</v>
      </c>
      <c r="I141" s="50">
        <v>1965</v>
      </c>
      <c r="J141" s="50">
        <v>2014</v>
      </c>
      <c r="K141" s="50">
        <v>47</v>
      </c>
      <c r="L141" s="50">
        <v>3</v>
      </c>
      <c r="M141" s="50" t="s">
        <v>813</v>
      </c>
      <c r="N141" s="50" t="s">
        <v>814</v>
      </c>
    </row>
    <row r="142" spans="1:14" s="26" customFormat="1" ht="15" customHeight="1">
      <c r="A142" s="38">
        <v>9898</v>
      </c>
      <c r="B142" s="26" t="s">
        <v>815</v>
      </c>
      <c r="C142" s="38" t="s">
        <v>816</v>
      </c>
      <c r="D142" s="38">
        <v>420500</v>
      </c>
      <c r="E142" s="38" t="s">
        <v>341</v>
      </c>
      <c r="F142" s="38" t="s">
        <v>323</v>
      </c>
      <c r="G142" s="20">
        <v>541</v>
      </c>
      <c r="H142" s="20">
        <v>755</v>
      </c>
      <c r="I142" s="50">
        <v>1951</v>
      </c>
      <c r="J142" s="50">
        <v>2015</v>
      </c>
      <c r="K142" s="50">
        <v>61</v>
      </c>
      <c r="L142" s="50">
        <v>4</v>
      </c>
      <c r="M142" s="50" t="s">
        <v>817</v>
      </c>
      <c r="N142" s="50" t="s">
        <v>818</v>
      </c>
    </row>
    <row r="143" spans="1:14" s="26" customFormat="1" ht="15" customHeight="1">
      <c r="A143" s="38">
        <v>8376</v>
      </c>
      <c r="B143" s="26" t="s">
        <v>819</v>
      </c>
      <c r="C143" s="38" t="s">
        <v>820</v>
      </c>
      <c r="D143" s="38">
        <v>401410</v>
      </c>
      <c r="E143" s="38" t="s">
        <v>341</v>
      </c>
      <c r="F143" s="38" t="s">
        <v>319</v>
      </c>
      <c r="G143" s="20">
        <v>1430</v>
      </c>
      <c r="H143" s="20">
        <v>68</v>
      </c>
      <c r="I143" s="50">
        <v>2009</v>
      </c>
      <c r="J143" s="50">
        <v>2015</v>
      </c>
      <c r="K143" s="50">
        <v>5</v>
      </c>
      <c r="L143" s="50">
        <v>2</v>
      </c>
      <c r="M143" s="50" t="s">
        <v>350</v>
      </c>
      <c r="N143" s="50"/>
    </row>
    <row r="144" spans="1:14" s="26" customFormat="1" ht="15" customHeight="1">
      <c r="A144" s="38" t="s">
        <v>821</v>
      </c>
      <c r="B144" s="26" t="s">
        <v>822</v>
      </c>
      <c r="C144" s="38" t="s">
        <v>823</v>
      </c>
      <c r="D144" s="38">
        <v>401441</v>
      </c>
      <c r="E144" s="38" t="s">
        <v>318</v>
      </c>
      <c r="F144" s="38" t="s">
        <v>319</v>
      </c>
      <c r="G144" s="20">
        <v>1350</v>
      </c>
      <c r="H144" s="20">
        <v>264</v>
      </c>
      <c r="I144" s="50">
        <v>1993</v>
      </c>
      <c r="J144" s="50">
        <v>2015</v>
      </c>
      <c r="K144" s="50">
        <v>21</v>
      </c>
      <c r="L144" s="50">
        <v>2</v>
      </c>
      <c r="M144" s="50" t="s">
        <v>824</v>
      </c>
      <c r="N144" s="50" t="s">
        <v>825</v>
      </c>
    </row>
    <row r="145" spans="1:14" s="26" customFormat="1" ht="15" customHeight="1">
      <c r="A145" s="38" t="s">
        <v>826</v>
      </c>
      <c r="B145" s="26" t="s">
        <v>827</v>
      </c>
      <c r="C145" s="38" t="s">
        <v>828</v>
      </c>
      <c r="D145" s="38">
        <v>423444</v>
      </c>
      <c r="E145" s="38" t="s">
        <v>341</v>
      </c>
      <c r="F145" s="38" t="s">
        <v>323</v>
      </c>
      <c r="G145" s="20">
        <v>823</v>
      </c>
      <c r="H145" s="20">
        <v>243</v>
      </c>
      <c r="I145" s="50">
        <v>1992</v>
      </c>
      <c r="J145" s="50">
        <v>2015</v>
      </c>
      <c r="K145" s="50">
        <v>14</v>
      </c>
      <c r="L145" s="50">
        <v>9</v>
      </c>
      <c r="M145" s="50" t="s">
        <v>829</v>
      </c>
      <c r="N145" s="50" t="s">
        <v>830</v>
      </c>
    </row>
    <row r="146" spans="1:14" s="26" customFormat="1" ht="15" customHeight="1">
      <c r="A146" s="38">
        <v>9202</v>
      </c>
      <c r="B146" s="26" t="s">
        <v>827</v>
      </c>
      <c r="C146" s="38" t="s">
        <v>831</v>
      </c>
      <c r="D146" s="38">
        <v>423405</v>
      </c>
      <c r="E146" s="38" t="s">
        <v>318</v>
      </c>
      <c r="F146" s="38" t="s">
        <v>323</v>
      </c>
      <c r="G146" s="20">
        <v>800</v>
      </c>
      <c r="H146" s="20">
        <v>469</v>
      </c>
      <c r="I146" s="50">
        <v>1928</v>
      </c>
      <c r="J146" s="50">
        <v>2015</v>
      </c>
      <c r="K146" s="50">
        <v>35</v>
      </c>
      <c r="L146" s="50">
        <v>8</v>
      </c>
      <c r="M146" s="50" t="s">
        <v>785</v>
      </c>
      <c r="N146" s="50" t="s">
        <v>832</v>
      </c>
    </row>
    <row r="147" spans="1:14" s="26" customFormat="1" ht="15" customHeight="1">
      <c r="A147" s="38" t="s">
        <v>833</v>
      </c>
      <c r="B147" s="26" t="s">
        <v>201</v>
      </c>
      <c r="C147" s="38" t="s">
        <v>834</v>
      </c>
      <c r="D147" s="38">
        <v>423633</v>
      </c>
      <c r="E147" s="38" t="s">
        <v>318</v>
      </c>
      <c r="F147" s="38" t="s">
        <v>323</v>
      </c>
      <c r="G147" s="20">
        <v>700</v>
      </c>
      <c r="H147" s="20">
        <v>398</v>
      </c>
      <c r="I147" s="50">
        <v>1977</v>
      </c>
      <c r="J147" s="50">
        <v>2015</v>
      </c>
      <c r="K147" s="50">
        <v>25</v>
      </c>
      <c r="L147" s="50">
        <v>12</v>
      </c>
      <c r="M147" s="50" t="s">
        <v>751</v>
      </c>
      <c r="N147" s="50" t="s">
        <v>835</v>
      </c>
    </row>
    <row r="148" spans="1:14" s="26" customFormat="1" ht="15" customHeight="1">
      <c r="A148" s="38" t="s">
        <v>836</v>
      </c>
      <c r="B148" s="26" t="s">
        <v>837</v>
      </c>
      <c r="C148" s="38" t="s">
        <v>838</v>
      </c>
      <c r="D148" s="38">
        <v>404210</v>
      </c>
      <c r="E148" s="38" t="s">
        <v>318</v>
      </c>
      <c r="F148" s="38" t="s">
        <v>319</v>
      </c>
      <c r="G148" s="20">
        <v>1268</v>
      </c>
      <c r="H148" s="20">
        <v>275</v>
      </c>
      <c r="I148" s="50">
        <v>1992</v>
      </c>
      <c r="J148" s="50">
        <v>2015</v>
      </c>
      <c r="K148" s="50">
        <v>21</v>
      </c>
      <c r="L148" s="50">
        <v>3</v>
      </c>
      <c r="M148" s="50" t="s">
        <v>473</v>
      </c>
      <c r="N148" s="50" t="s">
        <v>455</v>
      </c>
    </row>
    <row r="149" spans="1:14" s="26" customFormat="1" ht="15" customHeight="1">
      <c r="A149" s="38">
        <v>9548</v>
      </c>
      <c r="B149" s="26" t="s">
        <v>255</v>
      </c>
      <c r="C149" s="38" t="s">
        <v>839</v>
      </c>
      <c r="D149" s="38">
        <v>411318</v>
      </c>
      <c r="E149" s="38" t="s">
        <v>318</v>
      </c>
      <c r="F149" s="38" t="s">
        <v>319</v>
      </c>
      <c r="G149" s="20">
        <v>209</v>
      </c>
      <c r="H149" s="20">
        <v>715</v>
      </c>
      <c r="I149" s="50">
        <v>1954</v>
      </c>
      <c r="J149" s="50">
        <v>2014</v>
      </c>
      <c r="K149" s="50">
        <v>48</v>
      </c>
      <c r="L149" s="50">
        <v>13</v>
      </c>
      <c r="M149" s="50" t="s">
        <v>840</v>
      </c>
      <c r="N149" s="50" t="s">
        <v>558</v>
      </c>
    </row>
    <row r="150" spans="1:14" s="26" customFormat="1" ht="15" customHeight="1">
      <c r="A150" s="38" t="s">
        <v>841</v>
      </c>
      <c r="B150" s="26" t="s">
        <v>256</v>
      </c>
      <c r="C150" s="38" t="s">
        <v>842</v>
      </c>
      <c r="D150" s="38">
        <v>422430</v>
      </c>
      <c r="E150" s="38" t="s">
        <v>318</v>
      </c>
      <c r="F150" s="38" t="s">
        <v>323</v>
      </c>
      <c r="G150" s="20">
        <v>709</v>
      </c>
      <c r="H150" s="20">
        <v>484</v>
      </c>
      <c r="I150" s="50">
        <v>1974</v>
      </c>
      <c r="J150" s="50">
        <v>2014</v>
      </c>
      <c r="K150" s="50">
        <v>36</v>
      </c>
      <c r="L150" s="50">
        <v>5</v>
      </c>
      <c r="M150" s="50" t="s">
        <v>843</v>
      </c>
      <c r="N150" s="50" t="s">
        <v>844</v>
      </c>
    </row>
    <row r="151" spans="1:14" s="26" customFormat="1" ht="15" customHeight="1">
      <c r="A151" s="38">
        <v>9576</v>
      </c>
      <c r="B151" s="26" t="s">
        <v>257</v>
      </c>
      <c r="C151" s="38" t="s">
        <v>845</v>
      </c>
      <c r="D151" s="38">
        <v>413315</v>
      </c>
      <c r="E151" s="38" t="s">
        <v>318</v>
      </c>
      <c r="F151" s="38" t="s">
        <v>328</v>
      </c>
      <c r="G151" s="20">
        <v>491</v>
      </c>
      <c r="H151" s="20">
        <v>586</v>
      </c>
      <c r="I151" s="50">
        <v>1965</v>
      </c>
      <c r="J151" s="50">
        <v>2014</v>
      </c>
      <c r="K151" s="50">
        <v>40</v>
      </c>
      <c r="L151" s="50">
        <v>10</v>
      </c>
      <c r="M151" s="50" t="s">
        <v>846</v>
      </c>
      <c r="N151" s="50" t="s">
        <v>847</v>
      </c>
    </row>
    <row r="152" spans="1:14" s="26" customFormat="1" ht="15" customHeight="1">
      <c r="A152" s="38" t="s">
        <v>848</v>
      </c>
      <c r="B152" s="26" t="s">
        <v>849</v>
      </c>
      <c r="C152" s="38" t="s">
        <v>850</v>
      </c>
      <c r="D152" s="38">
        <v>412719</v>
      </c>
      <c r="E152" s="38" t="s">
        <v>318</v>
      </c>
      <c r="F152" s="38" t="s">
        <v>328</v>
      </c>
      <c r="G152" s="20">
        <v>398</v>
      </c>
      <c r="H152" s="20">
        <v>427</v>
      </c>
      <c r="I152" s="50">
        <v>1979</v>
      </c>
      <c r="J152" s="50">
        <v>2015</v>
      </c>
      <c r="K152" s="50">
        <v>31</v>
      </c>
      <c r="L152" s="50">
        <v>6</v>
      </c>
      <c r="M152" s="50" t="s">
        <v>337</v>
      </c>
      <c r="N152" s="50" t="s">
        <v>851</v>
      </c>
    </row>
    <row r="153" spans="1:14" s="26" customFormat="1" ht="15" customHeight="1">
      <c r="A153" s="38" t="s">
        <v>852</v>
      </c>
      <c r="B153" s="26" t="s">
        <v>258</v>
      </c>
      <c r="C153" s="38" t="s">
        <v>853</v>
      </c>
      <c r="D153" s="38">
        <v>412852</v>
      </c>
      <c r="E153" s="38" t="s">
        <v>341</v>
      </c>
      <c r="F153" s="38" t="s">
        <v>328</v>
      </c>
      <c r="G153" s="20">
        <v>370</v>
      </c>
      <c r="H153" s="20">
        <v>67</v>
      </c>
      <c r="I153" s="50">
        <v>2009</v>
      </c>
      <c r="J153" s="50">
        <v>2015</v>
      </c>
      <c r="K153" s="50">
        <v>4</v>
      </c>
      <c r="L153" s="50">
        <v>3</v>
      </c>
      <c r="M153" s="50" t="s">
        <v>477</v>
      </c>
      <c r="N153" s="50" t="s">
        <v>400</v>
      </c>
    </row>
    <row r="154" spans="1:14" s="26" customFormat="1" ht="15" customHeight="1">
      <c r="A154" s="38" t="s">
        <v>854</v>
      </c>
      <c r="B154" s="26" t="s">
        <v>855</v>
      </c>
      <c r="C154" s="38" t="s">
        <v>856</v>
      </c>
      <c r="D154" s="38">
        <v>405549</v>
      </c>
      <c r="E154" s="38" t="s">
        <v>318</v>
      </c>
      <c r="F154" s="38" t="s">
        <v>319</v>
      </c>
      <c r="G154" s="20">
        <v>583</v>
      </c>
      <c r="H154" s="20">
        <v>294</v>
      </c>
      <c r="I154" s="50">
        <v>1990</v>
      </c>
      <c r="J154" s="50">
        <v>2014</v>
      </c>
      <c r="K154" s="50">
        <v>22</v>
      </c>
      <c r="L154" s="50">
        <v>3</v>
      </c>
      <c r="M154" s="50" t="s">
        <v>558</v>
      </c>
      <c r="N154" s="50" t="s">
        <v>424</v>
      </c>
    </row>
    <row r="155" spans="1:14" s="26" customFormat="1" ht="15" customHeight="1">
      <c r="A155" s="38" t="s">
        <v>857</v>
      </c>
      <c r="B155" s="26" t="s">
        <v>259</v>
      </c>
      <c r="C155" s="38" t="s">
        <v>858</v>
      </c>
      <c r="D155" s="38">
        <v>405144</v>
      </c>
      <c r="E155" s="38" t="s">
        <v>318</v>
      </c>
      <c r="F155" s="38" t="s">
        <v>319</v>
      </c>
      <c r="G155" s="20">
        <v>900</v>
      </c>
      <c r="H155" s="20">
        <v>355</v>
      </c>
      <c r="I155" s="50">
        <v>1983</v>
      </c>
      <c r="J155" s="50">
        <v>2014</v>
      </c>
      <c r="K155" s="50">
        <v>17</v>
      </c>
      <c r="L155" s="50">
        <v>15</v>
      </c>
      <c r="M155" s="50" t="s">
        <v>859</v>
      </c>
      <c r="N155" s="50" t="s">
        <v>860</v>
      </c>
    </row>
    <row r="156" spans="1:14" s="26" customFormat="1" ht="15" customHeight="1">
      <c r="A156" s="38" t="s">
        <v>861</v>
      </c>
      <c r="B156" s="26" t="s">
        <v>862</v>
      </c>
      <c r="C156" s="38" t="s">
        <v>863</v>
      </c>
      <c r="D156" s="38">
        <v>413344</v>
      </c>
      <c r="E156" s="38" t="s">
        <v>318</v>
      </c>
      <c r="F156" s="38" t="s">
        <v>328</v>
      </c>
      <c r="G156" s="20">
        <v>620</v>
      </c>
      <c r="H156" s="20">
        <v>274</v>
      </c>
      <c r="I156" s="50">
        <v>1992</v>
      </c>
      <c r="J156" s="50">
        <v>2014</v>
      </c>
      <c r="K156" s="50">
        <v>22</v>
      </c>
      <c r="L156" s="50">
        <v>1</v>
      </c>
      <c r="M156" s="50" t="s">
        <v>320</v>
      </c>
      <c r="N156" s="50"/>
    </row>
    <row r="157" spans="1:14" s="26" customFormat="1" ht="15" customHeight="1">
      <c r="A157" s="38" t="s">
        <v>864</v>
      </c>
      <c r="B157" s="26" t="s">
        <v>865</v>
      </c>
      <c r="C157" s="38" t="s">
        <v>866</v>
      </c>
      <c r="D157" s="38">
        <v>415859</v>
      </c>
      <c r="E157" s="38" t="s">
        <v>318</v>
      </c>
      <c r="F157" s="38" t="s">
        <v>323</v>
      </c>
      <c r="G157" s="20">
        <v>430</v>
      </c>
      <c r="H157" s="20">
        <v>494</v>
      </c>
      <c r="I157" s="50">
        <v>1973</v>
      </c>
      <c r="J157" s="50">
        <v>2014</v>
      </c>
      <c r="K157" s="50">
        <v>36</v>
      </c>
      <c r="L157" s="50">
        <v>6</v>
      </c>
      <c r="M157" s="50" t="s">
        <v>563</v>
      </c>
      <c r="N157" s="50" t="s">
        <v>424</v>
      </c>
    </row>
    <row r="158" spans="1:14" s="26" customFormat="1" ht="15" customHeight="1">
      <c r="A158" s="38">
        <v>9474</v>
      </c>
      <c r="B158" s="26" t="s">
        <v>867</v>
      </c>
      <c r="C158" s="38" t="s">
        <v>868</v>
      </c>
      <c r="D158" s="38">
        <v>422310</v>
      </c>
      <c r="E158" s="38" t="s">
        <v>318</v>
      </c>
      <c r="F158" s="38" t="s">
        <v>323</v>
      </c>
      <c r="G158" s="20">
        <v>589</v>
      </c>
      <c r="H158" s="20">
        <v>681</v>
      </c>
      <c r="I158" s="50">
        <v>1914</v>
      </c>
      <c r="J158" s="50">
        <v>2014</v>
      </c>
      <c r="K158" s="50">
        <v>49</v>
      </c>
      <c r="L158" s="50">
        <v>9</v>
      </c>
      <c r="M158" s="50" t="s">
        <v>869</v>
      </c>
      <c r="N158" s="50" t="s">
        <v>870</v>
      </c>
    </row>
    <row r="159" spans="1:14" s="26" customFormat="1" ht="15" customHeight="1">
      <c r="A159" s="38">
        <v>9547</v>
      </c>
      <c r="B159" s="26" t="s">
        <v>871</v>
      </c>
      <c r="C159" s="38" t="s">
        <v>872</v>
      </c>
      <c r="D159" s="38">
        <v>411307</v>
      </c>
      <c r="E159" s="38" t="s">
        <v>318</v>
      </c>
      <c r="F159" s="38" t="s">
        <v>319</v>
      </c>
      <c r="G159" s="20">
        <v>245</v>
      </c>
      <c r="H159" s="20">
        <v>605</v>
      </c>
      <c r="I159" s="50">
        <v>1953</v>
      </c>
      <c r="J159" s="50">
        <v>2015</v>
      </c>
      <c r="K159" s="50">
        <v>47</v>
      </c>
      <c r="L159" s="50">
        <v>6</v>
      </c>
      <c r="M159" s="50" t="s">
        <v>873</v>
      </c>
      <c r="N159" s="50" t="s">
        <v>874</v>
      </c>
    </row>
    <row r="160" spans="1:14" s="26" customFormat="1" ht="15" customHeight="1">
      <c r="A160" s="38">
        <v>9489</v>
      </c>
      <c r="B160" s="26" t="s">
        <v>875</v>
      </c>
      <c r="C160" s="38" t="s">
        <v>876</v>
      </c>
      <c r="D160" s="38">
        <v>420627</v>
      </c>
      <c r="E160" s="38" t="s">
        <v>318</v>
      </c>
      <c r="F160" s="38" t="s">
        <v>323</v>
      </c>
      <c r="G160" s="20">
        <v>413</v>
      </c>
      <c r="H160" s="20">
        <v>1097</v>
      </c>
      <c r="I160" s="50">
        <v>1911</v>
      </c>
      <c r="J160" s="50">
        <v>2015</v>
      </c>
      <c r="K160" s="50">
        <v>87</v>
      </c>
      <c r="L160" s="50">
        <v>8</v>
      </c>
      <c r="M160" s="50" t="s">
        <v>877</v>
      </c>
      <c r="N160" s="50" t="s">
        <v>878</v>
      </c>
    </row>
    <row r="161" spans="1:14" s="26" customFormat="1" ht="15" customHeight="1">
      <c r="A161" s="38">
        <v>9366</v>
      </c>
      <c r="B161" s="26" t="s">
        <v>879</v>
      </c>
      <c r="C161" s="38" t="s">
        <v>880</v>
      </c>
      <c r="D161" s="38">
        <v>411542</v>
      </c>
      <c r="E161" s="38" t="s">
        <v>318</v>
      </c>
      <c r="F161" s="38" t="s">
        <v>328</v>
      </c>
      <c r="G161" s="20">
        <v>660</v>
      </c>
      <c r="H161" s="20">
        <v>355</v>
      </c>
      <c r="I161" s="50">
        <v>1928</v>
      </c>
      <c r="J161" s="50">
        <v>2014</v>
      </c>
      <c r="K161" s="50">
        <v>24</v>
      </c>
      <c r="L161" s="50">
        <v>8</v>
      </c>
      <c r="M161" s="50" t="s">
        <v>330</v>
      </c>
      <c r="N161" s="50" t="s">
        <v>545</v>
      </c>
    </row>
    <row r="162" spans="1:14" s="26" customFormat="1" ht="15" customHeight="1">
      <c r="A162" s="38" t="s">
        <v>881</v>
      </c>
      <c r="B162" s="26" t="s">
        <v>260</v>
      </c>
      <c r="C162" s="38" t="s">
        <v>882</v>
      </c>
      <c r="D162" s="38">
        <v>422202</v>
      </c>
      <c r="E162" s="38" t="s">
        <v>318</v>
      </c>
      <c r="F162" s="38" t="s">
        <v>323</v>
      </c>
      <c r="G162" s="20">
        <v>569</v>
      </c>
      <c r="H162" s="20">
        <v>490</v>
      </c>
      <c r="I162" s="50">
        <v>1962</v>
      </c>
      <c r="J162" s="50">
        <v>2015</v>
      </c>
      <c r="K162" s="50">
        <v>23</v>
      </c>
      <c r="L162" s="50">
        <v>24</v>
      </c>
      <c r="M162" s="50" t="s">
        <v>595</v>
      </c>
      <c r="N162" s="50" t="s">
        <v>419</v>
      </c>
    </row>
    <row r="163" spans="1:14" s="26" customFormat="1" ht="15" customHeight="1">
      <c r="A163" s="38" t="s">
        <v>883</v>
      </c>
      <c r="B163" s="26" t="s">
        <v>884</v>
      </c>
      <c r="C163" s="38" t="s">
        <v>885</v>
      </c>
      <c r="D163" s="38">
        <v>421205</v>
      </c>
      <c r="E163" s="38" t="s">
        <v>341</v>
      </c>
      <c r="F163" s="38" t="s">
        <v>323</v>
      </c>
      <c r="G163" s="20">
        <v>600</v>
      </c>
      <c r="H163" s="20">
        <v>105</v>
      </c>
      <c r="I163" s="50">
        <v>2006</v>
      </c>
      <c r="J163" s="50">
        <v>2015</v>
      </c>
      <c r="K163" s="50">
        <v>8</v>
      </c>
      <c r="L163" s="50">
        <v>2</v>
      </c>
      <c r="M163" s="50" t="s">
        <v>886</v>
      </c>
      <c r="N163" s="50"/>
    </row>
    <row r="164" spans="1:14" s="26" customFormat="1" ht="15" customHeight="1">
      <c r="A164" s="38">
        <v>9908</v>
      </c>
      <c r="B164" s="26" t="s">
        <v>261</v>
      </c>
      <c r="C164" s="38" t="s">
        <v>887</v>
      </c>
      <c r="D164" s="38">
        <v>414624</v>
      </c>
      <c r="E164" s="38" t="s">
        <v>318</v>
      </c>
      <c r="F164" s="38" t="s">
        <v>323</v>
      </c>
      <c r="G164" s="20">
        <v>369</v>
      </c>
      <c r="H164" s="20">
        <v>701</v>
      </c>
      <c r="I164" s="50">
        <v>1931</v>
      </c>
      <c r="J164" s="50">
        <v>2014</v>
      </c>
      <c r="K164" s="50">
        <v>44</v>
      </c>
      <c r="L164" s="50">
        <v>21</v>
      </c>
      <c r="M164" s="50" t="s">
        <v>888</v>
      </c>
      <c r="N164" s="50" t="s">
        <v>889</v>
      </c>
    </row>
    <row r="165" spans="1:14" s="26" customFormat="1" ht="15" customHeight="1">
      <c r="A165" s="38" t="s">
        <v>890</v>
      </c>
      <c r="B165" s="26" t="s">
        <v>891</v>
      </c>
      <c r="C165" s="38" t="s">
        <v>892</v>
      </c>
      <c r="D165" s="38">
        <v>414630</v>
      </c>
      <c r="E165" s="38" t="s">
        <v>318</v>
      </c>
      <c r="F165" s="38" t="s">
        <v>323</v>
      </c>
      <c r="G165" s="20">
        <v>380</v>
      </c>
      <c r="H165" s="20">
        <v>287</v>
      </c>
      <c r="I165" s="50">
        <v>1991</v>
      </c>
      <c r="J165" s="50">
        <v>2014</v>
      </c>
      <c r="K165" s="50">
        <v>23</v>
      </c>
      <c r="L165" s="50">
        <v>1</v>
      </c>
      <c r="M165" s="50" t="s">
        <v>320</v>
      </c>
      <c r="N165" s="50" t="s">
        <v>893</v>
      </c>
    </row>
    <row r="166" spans="1:14" s="26" customFormat="1" ht="15" customHeight="1">
      <c r="A166" s="38" t="s">
        <v>894</v>
      </c>
      <c r="B166" s="26" t="s">
        <v>895</v>
      </c>
      <c r="C166" s="38" t="s">
        <v>896</v>
      </c>
      <c r="D166" s="38">
        <v>414626</v>
      </c>
      <c r="E166" s="38" t="s">
        <v>341</v>
      </c>
      <c r="F166" s="38" t="s">
        <v>323</v>
      </c>
      <c r="G166" s="20">
        <v>380</v>
      </c>
      <c r="H166" s="20">
        <v>118</v>
      </c>
      <c r="I166" s="50">
        <v>2005</v>
      </c>
      <c r="J166" s="50">
        <v>2015</v>
      </c>
      <c r="K166" s="50">
        <v>8</v>
      </c>
      <c r="L166" s="50">
        <v>3</v>
      </c>
      <c r="M166" s="50" t="s">
        <v>897</v>
      </c>
      <c r="N166" s="50" t="s">
        <v>400</v>
      </c>
    </row>
    <row r="167" spans="1:14" s="26" customFormat="1" ht="15" customHeight="1">
      <c r="A167" s="38">
        <v>9442</v>
      </c>
      <c r="B167" s="26" t="s">
        <v>200</v>
      </c>
      <c r="C167" s="38" t="s">
        <v>898</v>
      </c>
      <c r="D167" s="38">
        <v>411750</v>
      </c>
      <c r="E167" s="38" t="s">
        <v>318</v>
      </c>
      <c r="F167" s="38" t="s">
        <v>328</v>
      </c>
      <c r="G167" s="20">
        <v>700</v>
      </c>
      <c r="H167" s="20">
        <v>447</v>
      </c>
      <c r="I167" s="50">
        <v>1929</v>
      </c>
      <c r="J167" s="50">
        <v>2014</v>
      </c>
      <c r="K167" s="50">
        <v>24</v>
      </c>
      <c r="L167" s="50">
        <v>18</v>
      </c>
      <c r="M167" s="50" t="s">
        <v>899</v>
      </c>
      <c r="N167" s="50" t="s">
        <v>455</v>
      </c>
    </row>
    <row r="168" spans="1:14" s="26" customFormat="1" ht="15" customHeight="1">
      <c r="A168" s="38" t="s">
        <v>900</v>
      </c>
      <c r="B168" s="26" t="s">
        <v>199</v>
      </c>
      <c r="C168" s="38" t="s">
        <v>901</v>
      </c>
      <c r="D168" s="38">
        <v>415128</v>
      </c>
      <c r="E168" s="38" t="s">
        <v>318</v>
      </c>
      <c r="F168" s="38" t="s">
        <v>323</v>
      </c>
      <c r="G168" s="20">
        <v>410</v>
      </c>
      <c r="H168" s="20">
        <v>431</v>
      </c>
      <c r="I168" s="50">
        <v>1962</v>
      </c>
      <c r="J168" s="50">
        <v>2014</v>
      </c>
      <c r="K168" s="50">
        <v>28</v>
      </c>
      <c r="L168" s="50">
        <v>11</v>
      </c>
      <c r="M168" s="50" t="s">
        <v>902</v>
      </c>
      <c r="N168" s="50" t="s">
        <v>545</v>
      </c>
    </row>
    <row r="169" spans="1:14" s="26" customFormat="1" ht="15" customHeight="1">
      <c r="A169" s="38" t="s">
        <v>903</v>
      </c>
      <c r="B169" s="26" t="s">
        <v>262</v>
      </c>
      <c r="C169" s="38" t="s">
        <v>904</v>
      </c>
      <c r="D169" s="38">
        <v>422414</v>
      </c>
      <c r="E169" s="38" t="s">
        <v>318</v>
      </c>
      <c r="F169" s="38" t="s">
        <v>323</v>
      </c>
      <c r="G169" s="20">
        <v>666</v>
      </c>
      <c r="H169" s="20">
        <v>614</v>
      </c>
      <c r="I169" s="50">
        <v>1962</v>
      </c>
      <c r="J169" s="50">
        <v>2014</v>
      </c>
      <c r="K169" s="50">
        <v>46</v>
      </c>
      <c r="L169" s="50">
        <v>7</v>
      </c>
      <c r="M169" s="50" t="s">
        <v>905</v>
      </c>
      <c r="N169" s="50" t="s">
        <v>906</v>
      </c>
    </row>
    <row r="170" spans="1:14" s="26" customFormat="1" ht="15" customHeight="1">
      <c r="A170" s="38">
        <v>9520</v>
      </c>
      <c r="B170" s="26" t="s">
        <v>907</v>
      </c>
      <c r="C170" s="38" t="s">
        <v>908</v>
      </c>
      <c r="D170" s="38">
        <v>411217</v>
      </c>
      <c r="E170" s="38" t="s">
        <v>318</v>
      </c>
      <c r="F170" s="38" t="s">
        <v>328</v>
      </c>
      <c r="G170" s="20">
        <v>530</v>
      </c>
      <c r="H170" s="20">
        <v>540</v>
      </c>
      <c r="I170" s="50">
        <v>1928</v>
      </c>
      <c r="J170" s="50">
        <v>2015</v>
      </c>
      <c r="K170" s="50">
        <v>36</v>
      </c>
      <c r="L170" s="50">
        <v>14</v>
      </c>
      <c r="M170" s="50" t="s">
        <v>909</v>
      </c>
      <c r="N170" s="50" t="s">
        <v>910</v>
      </c>
    </row>
    <row r="171" spans="1:14" s="26" customFormat="1" ht="15" customHeight="1">
      <c r="A171" s="38" t="s">
        <v>911</v>
      </c>
      <c r="B171" s="26" t="s">
        <v>263</v>
      </c>
      <c r="C171" s="38" t="s">
        <v>912</v>
      </c>
      <c r="D171" s="38">
        <v>414748</v>
      </c>
      <c r="E171" s="38" t="s">
        <v>341</v>
      </c>
      <c r="F171" s="38" t="s">
        <v>328</v>
      </c>
      <c r="G171" s="20">
        <v>405</v>
      </c>
      <c r="H171" s="20">
        <v>65</v>
      </c>
      <c r="I171" s="50">
        <v>2009</v>
      </c>
      <c r="J171" s="50">
        <v>2015</v>
      </c>
      <c r="K171" s="50">
        <v>5</v>
      </c>
      <c r="L171" s="50">
        <v>2</v>
      </c>
      <c r="M171" s="50" t="s">
        <v>350</v>
      </c>
      <c r="N171" s="50"/>
    </row>
    <row r="172" spans="1:14" s="26" customFormat="1" ht="15" customHeight="1">
      <c r="A172" s="38" t="s">
        <v>913</v>
      </c>
      <c r="B172" s="26" t="s">
        <v>914</v>
      </c>
      <c r="C172" s="38" t="s">
        <v>915</v>
      </c>
      <c r="D172" s="38">
        <v>414752</v>
      </c>
      <c r="E172" s="38" t="s">
        <v>318</v>
      </c>
      <c r="F172" s="38" t="s">
        <v>328</v>
      </c>
      <c r="G172" s="20">
        <v>405</v>
      </c>
      <c r="H172" s="20">
        <v>301</v>
      </c>
      <c r="I172" s="50">
        <v>1987</v>
      </c>
      <c r="J172" s="50">
        <v>2014</v>
      </c>
      <c r="K172" s="50">
        <v>22</v>
      </c>
      <c r="L172" s="50">
        <v>5</v>
      </c>
      <c r="M172" s="50" t="s">
        <v>916</v>
      </c>
      <c r="N172" s="50" t="s">
        <v>917</v>
      </c>
    </row>
    <row r="173" spans="1:14" s="26" customFormat="1" ht="15" customHeight="1">
      <c r="A173" s="38">
        <v>9813</v>
      </c>
      <c r="B173" s="26" t="s">
        <v>264</v>
      </c>
      <c r="C173" s="38" t="s">
        <v>918</v>
      </c>
      <c r="D173" s="38">
        <v>423713</v>
      </c>
      <c r="E173" s="38" t="s">
        <v>318</v>
      </c>
      <c r="F173" s="38" t="s">
        <v>323</v>
      </c>
      <c r="G173" s="20">
        <v>1333</v>
      </c>
      <c r="H173" s="20">
        <v>630</v>
      </c>
      <c r="I173" s="50">
        <v>1961</v>
      </c>
      <c r="J173" s="50">
        <v>2014</v>
      </c>
      <c r="K173" s="50">
        <v>40</v>
      </c>
      <c r="L173" s="50">
        <v>14</v>
      </c>
      <c r="M173" s="50" t="s">
        <v>919</v>
      </c>
      <c r="N173" s="50" t="s">
        <v>920</v>
      </c>
    </row>
    <row r="174" spans="1:14" s="26" customFormat="1" ht="15" customHeight="1">
      <c r="A174" s="38">
        <v>9477</v>
      </c>
      <c r="B174" s="26" t="s">
        <v>265</v>
      </c>
      <c r="C174" s="38" t="s">
        <v>921</v>
      </c>
      <c r="D174" s="38">
        <v>421900</v>
      </c>
      <c r="E174" s="38" t="s">
        <v>318</v>
      </c>
      <c r="F174" s="38" t="s">
        <v>323</v>
      </c>
      <c r="G174" s="20">
        <v>745</v>
      </c>
      <c r="H174" s="20">
        <v>716</v>
      </c>
      <c r="I174" s="50">
        <v>1954</v>
      </c>
      <c r="J174" s="50">
        <v>2014</v>
      </c>
      <c r="K174" s="50">
        <v>55</v>
      </c>
      <c r="L174" s="50">
        <v>6</v>
      </c>
      <c r="M174" s="50" t="s">
        <v>922</v>
      </c>
      <c r="N174" s="50" t="s">
        <v>923</v>
      </c>
    </row>
    <row r="175" spans="1:14" s="26" customFormat="1" ht="15" customHeight="1">
      <c r="A175" s="38" t="s">
        <v>924</v>
      </c>
      <c r="B175" s="26" t="s">
        <v>925</v>
      </c>
      <c r="C175" s="38" t="s">
        <v>926</v>
      </c>
      <c r="D175" s="38">
        <v>412407</v>
      </c>
      <c r="E175" s="38" t="s">
        <v>318</v>
      </c>
      <c r="F175" s="38" t="s">
        <v>328</v>
      </c>
      <c r="G175" s="20">
        <v>530</v>
      </c>
      <c r="H175" s="20">
        <v>528</v>
      </c>
      <c r="I175" s="50">
        <v>1969</v>
      </c>
      <c r="J175" s="50">
        <v>2015</v>
      </c>
      <c r="K175" s="50">
        <v>35</v>
      </c>
      <c r="L175" s="50">
        <v>12</v>
      </c>
      <c r="M175" s="50" t="s">
        <v>927</v>
      </c>
      <c r="N175" s="50" t="s">
        <v>579</v>
      </c>
    </row>
    <row r="176" spans="1:14" s="26" customFormat="1" ht="15" customHeight="1">
      <c r="A176" s="38" t="s">
        <v>928</v>
      </c>
      <c r="B176" s="26" t="s">
        <v>266</v>
      </c>
      <c r="C176" s="38" t="s">
        <v>929</v>
      </c>
      <c r="D176" s="38">
        <v>423143</v>
      </c>
      <c r="E176" s="38" t="s">
        <v>318</v>
      </c>
      <c r="F176" s="38" t="s">
        <v>328</v>
      </c>
      <c r="G176" s="20">
        <v>809</v>
      </c>
      <c r="H176" s="20">
        <v>450</v>
      </c>
      <c r="I176" s="50">
        <v>1974</v>
      </c>
      <c r="J176" s="50">
        <v>2014</v>
      </c>
      <c r="K176" s="50">
        <v>26</v>
      </c>
      <c r="L176" s="50">
        <v>15</v>
      </c>
      <c r="M176" s="50" t="s">
        <v>930</v>
      </c>
      <c r="N176" s="50" t="s">
        <v>379</v>
      </c>
    </row>
    <row r="177" spans="1:14" s="26" customFormat="1" ht="15" customHeight="1">
      <c r="A177" s="38">
        <v>9487</v>
      </c>
      <c r="B177" s="26" t="s">
        <v>185</v>
      </c>
      <c r="C177" s="38" t="s">
        <v>931</v>
      </c>
      <c r="D177" s="38">
        <v>421235</v>
      </c>
      <c r="E177" s="38" t="s">
        <v>318</v>
      </c>
      <c r="F177" s="38" t="s">
        <v>323</v>
      </c>
      <c r="G177" s="20">
        <v>469</v>
      </c>
      <c r="H177" s="20">
        <v>672</v>
      </c>
      <c r="I177" s="50">
        <v>1957</v>
      </c>
      <c r="J177" s="50">
        <v>2014</v>
      </c>
      <c r="K177" s="50">
        <v>47</v>
      </c>
      <c r="L177" s="50">
        <v>11</v>
      </c>
      <c r="M177" s="50" t="s">
        <v>932</v>
      </c>
      <c r="N177" s="50" t="s">
        <v>846</v>
      </c>
    </row>
    <row r="178" spans="1:14" s="26" customFormat="1" ht="15" customHeight="1">
      <c r="A178" s="38" t="s">
        <v>933</v>
      </c>
      <c r="B178" s="26" t="s">
        <v>267</v>
      </c>
      <c r="C178" s="38" t="s">
        <v>934</v>
      </c>
      <c r="D178" s="38">
        <v>410455</v>
      </c>
      <c r="E178" s="38" t="s">
        <v>318</v>
      </c>
      <c r="F178" s="38" t="s">
        <v>319</v>
      </c>
      <c r="G178" s="20">
        <v>1000</v>
      </c>
      <c r="H178" s="20">
        <v>213</v>
      </c>
      <c r="I178" s="50">
        <v>1997</v>
      </c>
      <c r="J178" s="50">
        <v>2014</v>
      </c>
      <c r="K178" s="50">
        <v>17</v>
      </c>
      <c r="L178" s="50">
        <v>1</v>
      </c>
      <c r="M178" s="50" t="s">
        <v>814</v>
      </c>
      <c r="N178" s="50"/>
    </row>
    <row r="179" spans="1:14" s="26" customFormat="1" ht="15" customHeight="1">
      <c r="A179" s="38" t="s">
        <v>935</v>
      </c>
      <c r="B179" s="26" t="s">
        <v>936</v>
      </c>
      <c r="C179" s="38" t="s">
        <v>937</v>
      </c>
      <c r="D179" s="38">
        <v>405907</v>
      </c>
      <c r="E179" s="38" t="s">
        <v>318</v>
      </c>
      <c r="F179" s="38" t="s">
        <v>319</v>
      </c>
      <c r="G179" s="20">
        <v>838</v>
      </c>
      <c r="H179" s="20">
        <v>250</v>
      </c>
      <c r="I179" s="50">
        <v>1993</v>
      </c>
      <c r="J179" s="50">
        <v>2015</v>
      </c>
      <c r="K179" s="50">
        <v>17</v>
      </c>
      <c r="L179" s="50">
        <v>6</v>
      </c>
      <c r="M179" s="50" t="s">
        <v>599</v>
      </c>
      <c r="N179" s="50" t="s">
        <v>938</v>
      </c>
    </row>
    <row r="180" spans="1:14" s="26" customFormat="1" ht="15" customHeight="1">
      <c r="A180" s="38" t="s">
        <v>939</v>
      </c>
      <c r="B180" s="26" t="s">
        <v>940</v>
      </c>
      <c r="C180" s="38" t="s">
        <v>941</v>
      </c>
      <c r="D180" s="38">
        <v>421104</v>
      </c>
      <c r="E180" s="38" t="s">
        <v>318</v>
      </c>
      <c r="F180" s="38" t="s">
        <v>328</v>
      </c>
      <c r="G180" s="20">
        <v>460</v>
      </c>
      <c r="H180" s="20">
        <v>277</v>
      </c>
      <c r="I180" s="50">
        <v>1991</v>
      </c>
      <c r="J180" s="50">
        <v>2014</v>
      </c>
      <c r="K180" s="50">
        <v>19</v>
      </c>
      <c r="L180" s="50">
        <v>5</v>
      </c>
      <c r="M180" s="50" t="s">
        <v>424</v>
      </c>
      <c r="N180" s="50" t="s">
        <v>437</v>
      </c>
    </row>
    <row r="181" spans="1:14" s="26" customFormat="1" ht="15" customHeight="1">
      <c r="A181" s="38" t="s">
        <v>942</v>
      </c>
      <c r="B181" s="26" t="s">
        <v>186</v>
      </c>
      <c r="C181" s="38" t="s">
        <v>931</v>
      </c>
      <c r="D181" s="38">
        <v>421014</v>
      </c>
      <c r="E181" s="38" t="s">
        <v>318</v>
      </c>
      <c r="F181" s="38" t="s">
        <v>323</v>
      </c>
      <c r="G181" s="20">
        <v>469</v>
      </c>
      <c r="H181" s="20">
        <v>499</v>
      </c>
      <c r="I181" s="50">
        <v>1968</v>
      </c>
      <c r="J181" s="50">
        <v>2014</v>
      </c>
      <c r="K181" s="50">
        <v>28</v>
      </c>
      <c r="L181" s="50">
        <v>16</v>
      </c>
      <c r="M181" s="50" t="s">
        <v>943</v>
      </c>
      <c r="N181" s="50" t="s">
        <v>944</v>
      </c>
    </row>
    <row r="182" spans="1:14" s="26" customFormat="1" ht="15" customHeight="1">
      <c r="A182" s="38" t="s">
        <v>945</v>
      </c>
      <c r="B182" s="26" t="s">
        <v>946</v>
      </c>
      <c r="C182" s="38" t="s">
        <v>947</v>
      </c>
      <c r="D182" s="38">
        <v>410724</v>
      </c>
      <c r="E182" s="38" t="s">
        <v>318</v>
      </c>
      <c r="F182" s="38" t="s">
        <v>328</v>
      </c>
      <c r="G182" s="20">
        <v>280</v>
      </c>
      <c r="H182" s="20">
        <v>323</v>
      </c>
      <c r="I182" s="50">
        <v>1988</v>
      </c>
      <c r="J182" s="50">
        <v>2015</v>
      </c>
      <c r="K182" s="50">
        <v>25</v>
      </c>
      <c r="L182" s="50">
        <v>3</v>
      </c>
      <c r="M182" s="50" t="s">
        <v>948</v>
      </c>
      <c r="N182" s="50" t="s">
        <v>949</v>
      </c>
    </row>
    <row r="183" spans="1:14" s="26" customFormat="1" ht="15" customHeight="1">
      <c r="A183" s="38" t="s">
        <v>950</v>
      </c>
      <c r="B183" s="26" t="s">
        <v>951</v>
      </c>
      <c r="C183" s="38" t="s">
        <v>952</v>
      </c>
      <c r="D183" s="38">
        <v>413425</v>
      </c>
      <c r="E183" s="38" t="s">
        <v>318</v>
      </c>
      <c r="F183" s="38" t="s">
        <v>328</v>
      </c>
      <c r="G183" s="20">
        <v>742</v>
      </c>
      <c r="H183" s="20">
        <v>275</v>
      </c>
      <c r="I183" s="50">
        <v>1992</v>
      </c>
      <c r="J183" s="50">
        <v>2015</v>
      </c>
      <c r="K183" s="50">
        <v>21</v>
      </c>
      <c r="L183" s="50">
        <v>3</v>
      </c>
      <c r="M183" s="50" t="s">
        <v>953</v>
      </c>
      <c r="N183" s="50" t="s">
        <v>954</v>
      </c>
    </row>
    <row r="184" spans="1:14" s="26" customFormat="1" ht="15" customHeight="1">
      <c r="A184" s="38" t="s">
        <v>955</v>
      </c>
      <c r="B184" s="26" t="s">
        <v>268</v>
      </c>
      <c r="C184" s="38" t="s">
        <v>956</v>
      </c>
      <c r="D184" s="38">
        <v>411132</v>
      </c>
      <c r="E184" s="38" t="s">
        <v>318</v>
      </c>
      <c r="F184" s="38" t="s">
        <v>328</v>
      </c>
      <c r="G184" s="20">
        <v>866</v>
      </c>
      <c r="H184" s="20">
        <v>579</v>
      </c>
      <c r="I184" s="50">
        <v>1928</v>
      </c>
      <c r="J184" s="50">
        <v>2015</v>
      </c>
      <c r="K184" s="50">
        <v>43</v>
      </c>
      <c r="L184" s="50">
        <v>8</v>
      </c>
      <c r="M184" s="50" t="s">
        <v>957</v>
      </c>
      <c r="N184" s="50" t="s">
        <v>958</v>
      </c>
    </row>
    <row r="185" spans="1:14" s="26" customFormat="1" ht="15" customHeight="1">
      <c r="A185" s="38">
        <v>9399</v>
      </c>
      <c r="B185" s="26" t="s">
        <v>269</v>
      </c>
      <c r="C185" s="38" t="s">
        <v>959</v>
      </c>
      <c r="D185" s="38">
        <v>413400</v>
      </c>
      <c r="E185" s="38" t="s">
        <v>318</v>
      </c>
      <c r="F185" s="38" t="s">
        <v>328</v>
      </c>
      <c r="G185" s="20">
        <v>1050</v>
      </c>
      <c r="H185" s="20">
        <v>857</v>
      </c>
      <c r="I185" s="50">
        <v>1941</v>
      </c>
      <c r="J185" s="50">
        <v>2015</v>
      </c>
      <c r="K185" s="50">
        <v>61</v>
      </c>
      <c r="L185" s="50">
        <v>13</v>
      </c>
      <c r="M185" s="50" t="s">
        <v>337</v>
      </c>
      <c r="N185" s="50" t="s">
        <v>960</v>
      </c>
    </row>
    <row r="186" spans="1:14" s="26" customFormat="1" ht="15" customHeight="1">
      <c r="A186" s="38" t="s">
        <v>961</v>
      </c>
      <c r="B186" s="26" t="s">
        <v>962</v>
      </c>
      <c r="C186" s="38" t="s">
        <v>963</v>
      </c>
      <c r="D186" s="38">
        <v>415344</v>
      </c>
      <c r="E186" s="38" t="s">
        <v>318</v>
      </c>
      <c r="F186" s="38" t="s">
        <v>328</v>
      </c>
      <c r="G186" s="20">
        <v>295</v>
      </c>
      <c r="H186" s="20">
        <v>265</v>
      </c>
      <c r="I186" s="50">
        <v>1991</v>
      </c>
      <c r="J186" s="50">
        <v>2015</v>
      </c>
      <c r="K186" s="50">
        <v>17</v>
      </c>
      <c r="L186" s="50">
        <v>8</v>
      </c>
      <c r="M186" s="50" t="s">
        <v>964</v>
      </c>
      <c r="N186" s="50" t="s">
        <v>965</v>
      </c>
    </row>
    <row r="187" spans="1:14" s="26" customFormat="1" ht="15" customHeight="1">
      <c r="A187" s="38" t="s">
        <v>966</v>
      </c>
      <c r="B187" s="26" t="s">
        <v>967</v>
      </c>
      <c r="C187" s="38" t="s">
        <v>968</v>
      </c>
      <c r="D187" s="38">
        <v>400330</v>
      </c>
      <c r="E187" s="38" t="s">
        <v>318</v>
      </c>
      <c r="F187" s="38" t="s">
        <v>319</v>
      </c>
      <c r="G187" s="20">
        <v>994</v>
      </c>
      <c r="H187" s="20">
        <v>645</v>
      </c>
      <c r="I187" s="50">
        <v>1957</v>
      </c>
      <c r="J187" s="50">
        <v>2015</v>
      </c>
      <c r="K187" s="50">
        <v>37</v>
      </c>
      <c r="L187" s="50">
        <v>22</v>
      </c>
      <c r="M187" s="50" t="s">
        <v>969</v>
      </c>
      <c r="N187" s="50" t="s">
        <v>970</v>
      </c>
    </row>
    <row r="188" spans="1:14" s="26" customFormat="1" ht="15" customHeight="1">
      <c r="A188" s="38">
        <v>9481</v>
      </c>
      <c r="B188" s="26" t="s">
        <v>270</v>
      </c>
      <c r="C188" s="38" t="s">
        <v>971</v>
      </c>
      <c r="D188" s="38">
        <v>420525</v>
      </c>
      <c r="E188" s="38" t="s">
        <v>318</v>
      </c>
      <c r="F188" s="38" t="s">
        <v>328</v>
      </c>
      <c r="G188" s="20">
        <v>400</v>
      </c>
      <c r="H188" s="20">
        <v>825</v>
      </c>
      <c r="I188" s="50">
        <v>1945</v>
      </c>
      <c r="J188" s="50">
        <v>2014</v>
      </c>
      <c r="K188" s="50">
        <v>62</v>
      </c>
      <c r="L188" s="50">
        <v>8</v>
      </c>
      <c r="M188" s="50" t="s">
        <v>817</v>
      </c>
      <c r="N188" s="50" t="s">
        <v>509</v>
      </c>
    </row>
    <row r="189" spans="1:14" s="26" customFormat="1" ht="15" customHeight="1">
      <c r="A189" s="38">
        <v>9579</v>
      </c>
      <c r="B189" s="26" t="s">
        <v>271</v>
      </c>
      <c r="C189" s="38" t="s">
        <v>972</v>
      </c>
      <c r="D189" s="38">
        <v>412447</v>
      </c>
      <c r="E189" s="38" t="s">
        <v>318</v>
      </c>
      <c r="F189" s="38" t="s">
        <v>328</v>
      </c>
      <c r="G189" s="20">
        <v>321</v>
      </c>
      <c r="H189" s="20">
        <v>770</v>
      </c>
      <c r="I189" s="50">
        <v>1949</v>
      </c>
      <c r="J189" s="50">
        <v>2014</v>
      </c>
      <c r="K189" s="50">
        <v>56</v>
      </c>
      <c r="L189" s="50">
        <v>10</v>
      </c>
      <c r="M189" s="50" t="s">
        <v>973</v>
      </c>
      <c r="N189" s="50" t="s">
        <v>974</v>
      </c>
    </row>
    <row r="190" spans="1:14" s="26" customFormat="1" ht="15" customHeight="1">
      <c r="A190" s="38" t="s">
        <v>975</v>
      </c>
      <c r="B190" s="26" t="s">
        <v>976</v>
      </c>
      <c r="C190" s="38" t="s">
        <v>977</v>
      </c>
      <c r="D190" s="38">
        <v>411541</v>
      </c>
      <c r="E190" s="38" t="s">
        <v>318</v>
      </c>
      <c r="F190" s="38" t="s">
        <v>328</v>
      </c>
      <c r="G190" s="20">
        <v>800</v>
      </c>
      <c r="H190" s="20">
        <v>272</v>
      </c>
      <c r="I190" s="50">
        <v>1991</v>
      </c>
      <c r="J190" s="50">
        <v>2015</v>
      </c>
      <c r="K190" s="50">
        <v>13</v>
      </c>
      <c r="L190" s="50">
        <v>12</v>
      </c>
      <c r="M190" s="50" t="s">
        <v>978</v>
      </c>
      <c r="N190" s="50" t="s">
        <v>579</v>
      </c>
    </row>
    <row r="191" spans="1:14" s="26" customFormat="1" ht="15" customHeight="1">
      <c r="A191" s="38" t="s">
        <v>979</v>
      </c>
      <c r="B191" s="26" t="s">
        <v>980</v>
      </c>
      <c r="C191" s="38" t="s">
        <v>981</v>
      </c>
      <c r="D191" s="38">
        <v>422336</v>
      </c>
      <c r="E191" s="38" t="s">
        <v>318</v>
      </c>
      <c r="F191" s="38" t="s">
        <v>323</v>
      </c>
      <c r="G191" s="20">
        <v>822</v>
      </c>
      <c r="H191" s="20">
        <v>313</v>
      </c>
      <c r="I191" s="50">
        <v>1988</v>
      </c>
      <c r="J191" s="50">
        <v>2014</v>
      </c>
      <c r="K191" s="50">
        <v>22</v>
      </c>
      <c r="L191" s="50">
        <v>5</v>
      </c>
      <c r="M191" s="50" t="s">
        <v>982</v>
      </c>
      <c r="N191" s="50" t="s">
        <v>983</v>
      </c>
    </row>
    <row r="192" spans="1:14" s="26" customFormat="1" ht="15" customHeight="1">
      <c r="A192" s="38">
        <v>9507</v>
      </c>
      <c r="B192" s="26" t="s">
        <v>272</v>
      </c>
      <c r="C192" s="38" t="s">
        <v>984</v>
      </c>
      <c r="D192" s="38">
        <v>413834</v>
      </c>
      <c r="E192" s="38" t="s">
        <v>318</v>
      </c>
      <c r="F192" s="38" t="s">
        <v>328</v>
      </c>
      <c r="G192" s="20">
        <v>432</v>
      </c>
      <c r="H192" s="20">
        <v>866</v>
      </c>
      <c r="I192" s="50">
        <v>1930</v>
      </c>
      <c r="J192" s="50">
        <v>2015</v>
      </c>
      <c r="K192" s="50">
        <v>61</v>
      </c>
      <c r="L192" s="50">
        <v>15</v>
      </c>
      <c r="M192" s="50" t="s">
        <v>985</v>
      </c>
      <c r="N192" s="50" t="s">
        <v>986</v>
      </c>
    </row>
    <row r="193" spans="1:14" s="26" customFormat="1" ht="15" customHeight="1">
      <c r="A193" s="38" t="s">
        <v>987</v>
      </c>
      <c r="B193" s="26" t="s">
        <v>988</v>
      </c>
      <c r="C193" s="38" t="s">
        <v>989</v>
      </c>
      <c r="D193" s="38">
        <v>413800</v>
      </c>
      <c r="E193" s="38" t="s">
        <v>318</v>
      </c>
      <c r="F193" s="38" t="s">
        <v>328</v>
      </c>
      <c r="G193" s="20">
        <v>418</v>
      </c>
      <c r="H193" s="20">
        <v>300</v>
      </c>
      <c r="I193" s="50">
        <v>1986</v>
      </c>
      <c r="J193" s="50">
        <v>2015</v>
      </c>
      <c r="K193" s="50">
        <v>15</v>
      </c>
      <c r="L193" s="50">
        <v>15</v>
      </c>
      <c r="M193" s="50" t="s">
        <v>350</v>
      </c>
      <c r="N193" s="50" t="s">
        <v>490</v>
      </c>
    </row>
    <row r="194" spans="1:14" s="26" customFormat="1" ht="15" customHeight="1">
      <c r="A194" s="38" t="s">
        <v>990</v>
      </c>
      <c r="B194" s="26" t="s">
        <v>273</v>
      </c>
      <c r="C194" s="38" t="s">
        <v>991</v>
      </c>
      <c r="D194" s="38">
        <v>415530</v>
      </c>
      <c r="E194" s="38" t="s">
        <v>318</v>
      </c>
      <c r="F194" s="38" t="s">
        <v>323</v>
      </c>
      <c r="G194" s="20">
        <v>300</v>
      </c>
      <c r="H194" s="20">
        <v>467</v>
      </c>
      <c r="I194" s="50">
        <v>1975</v>
      </c>
      <c r="J194" s="50">
        <v>2014</v>
      </c>
      <c r="K194" s="50">
        <v>34</v>
      </c>
      <c r="L194" s="50">
        <v>6</v>
      </c>
      <c r="M194" s="50" t="s">
        <v>973</v>
      </c>
      <c r="N194" s="50" t="s">
        <v>992</v>
      </c>
    </row>
    <row r="195" spans="1:14" s="26" customFormat="1" ht="15" customHeight="1">
      <c r="A195" s="38">
        <v>9515</v>
      </c>
      <c r="B195" s="26" t="s">
        <v>993</v>
      </c>
      <c r="C195" s="38" t="s">
        <v>994</v>
      </c>
      <c r="D195" s="38">
        <v>411047</v>
      </c>
      <c r="E195" s="38" t="s">
        <v>318</v>
      </c>
      <c r="F195" s="38" t="s">
        <v>328</v>
      </c>
      <c r="G195" s="20">
        <v>650</v>
      </c>
      <c r="H195" s="20">
        <v>763</v>
      </c>
      <c r="I195" s="50">
        <v>1930</v>
      </c>
      <c r="J195" s="50">
        <v>2015</v>
      </c>
      <c r="K195" s="50">
        <v>59</v>
      </c>
      <c r="L195" s="50">
        <v>7</v>
      </c>
      <c r="M195" s="50" t="s">
        <v>995</v>
      </c>
      <c r="N195" s="50" t="s">
        <v>777</v>
      </c>
    </row>
    <row r="196" spans="1:14" s="26" customFormat="1" ht="15" customHeight="1">
      <c r="A196" s="38" t="s">
        <v>996</v>
      </c>
      <c r="B196" s="26" t="s">
        <v>997</v>
      </c>
      <c r="C196" s="38" t="s">
        <v>998</v>
      </c>
      <c r="D196" s="38">
        <v>411728</v>
      </c>
      <c r="E196" s="38" t="s">
        <v>318</v>
      </c>
      <c r="F196" s="38" t="s">
        <v>328</v>
      </c>
      <c r="G196" s="20">
        <v>765</v>
      </c>
      <c r="H196" s="20">
        <v>289</v>
      </c>
      <c r="I196" s="50">
        <v>1989</v>
      </c>
      <c r="J196" s="50">
        <v>2015</v>
      </c>
      <c r="K196" s="50">
        <v>22</v>
      </c>
      <c r="L196" s="50">
        <v>5</v>
      </c>
      <c r="M196" s="50" t="s">
        <v>751</v>
      </c>
      <c r="N196" s="50" t="s">
        <v>999</v>
      </c>
    </row>
    <row r="197" spans="1:14" s="26" customFormat="1" ht="15" customHeight="1">
      <c r="A197" s="38" t="s">
        <v>1000</v>
      </c>
      <c r="B197" s="26" t="s">
        <v>1001</v>
      </c>
      <c r="C197" s="38" t="s">
        <v>1002</v>
      </c>
      <c r="D197" s="38">
        <v>404943</v>
      </c>
      <c r="E197" s="38" t="s">
        <v>341</v>
      </c>
      <c r="F197" s="38" t="s">
        <v>319</v>
      </c>
      <c r="G197" s="20">
        <v>895</v>
      </c>
      <c r="H197" s="20">
        <v>68</v>
      </c>
      <c r="I197" s="50">
        <v>2009</v>
      </c>
      <c r="J197" s="50">
        <v>2015</v>
      </c>
      <c r="K197" s="50">
        <v>5</v>
      </c>
      <c r="L197" s="50">
        <v>2</v>
      </c>
      <c r="M197" s="50" t="s">
        <v>350</v>
      </c>
      <c r="N197" s="50"/>
    </row>
    <row r="198" spans="1:14" s="26" customFormat="1" ht="15" customHeight="1">
      <c r="A198" s="38">
        <v>9360</v>
      </c>
      <c r="B198" s="26" t="s">
        <v>1003</v>
      </c>
      <c r="C198" s="38" t="s">
        <v>1004</v>
      </c>
      <c r="D198" s="38">
        <v>411024</v>
      </c>
      <c r="E198" s="38" t="s">
        <v>318</v>
      </c>
      <c r="F198" s="38" t="s">
        <v>328</v>
      </c>
      <c r="G198" s="20">
        <v>820</v>
      </c>
      <c r="H198" s="20">
        <v>768</v>
      </c>
      <c r="I198" s="50">
        <v>1936</v>
      </c>
      <c r="J198" s="50">
        <v>2015</v>
      </c>
      <c r="K198" s="50">
        <v>53</v>
      </c>
      <c r="L198" s="50">
        <v>14</v>
      </c>
      <c r="M198" s="50" t="s">
        <v>1005</v>
      </c>
      <c r="N198" s="50" t="s">
        <v>1006</v>
      </c>
    </row>
    <row r="199" spans="1:14" s="26" customFormat="1" ht="15" customHeight="1">
      <c r="A199" s="38" t="s">
        <v>1007</v>
      </c>
      <c r="B199" s="26" t="s">
        <v>1008</v>
      </c>
      <c r="C199" s="38" t="s">
        <v>1009</v>
      </c>
      <c r="D199" s="38">
        <v>415434</v>
      </c>
      <c r="E199" s="38" t="s">
        <v>318</v>
      </c>
      <c r="F199" s="38" t="s">
        <v>323</v>
      </c>
      <c r="G199" s="20">
        <v>265</v>
      </c>
      <c r="H199" s="20">
        <v>317</v>
      </c>
      <c r="I199" s="50">
        <v>1987</v>
      </c>
      <c r="J199" s="50">
        <v>2014</v>
      </c>
      <c r="K199" s="50">
        <v>22</v>
      </c>
      <c r="L199" s="50">
        <v>6</v>
      </c>
      <c r="M199" s="50" t="s">
        <v>1010</v>
      </c>
      <c r="N199" s="50" t="s">
        <v>424</v>
      </c>
    </row>
    <row r="200" spans="1:14" s="26" customFormat="1" ht="15" customHeight="1">
      <c r="A200" s="38" t="s">
        <v>1011</v>
      </c>
      <c r="B200" s="26" t="s">
        <v>1012</v>
      </c>
      <c r="C200" s="38" t="s">
        <v>1013</v>
      </c>
      <c r="D200" s="38">
        <v>415329</v>
      </c>
      <c r="E200" s="38" t="s">
        <v>318</v>
      </c>
      <c r="F200" s="38" t="s">
        <v>323</v>
      </c>
      <c r="G200" s="20">
        <v>243</v>
      </c>
      <c r="H200" s="20">
        <v>373</v>
      </c>
      <c r="I200" s="50">
        <v>1983</v>
      </c>
      <c r="J200" s="50">
        <v>2014</v>
      </c>
      <c r="K200" s="50">
        <v>22</v>
      </c>
      <c r="L200" s="50">
        <v>10</v>
      </c>
      <c r="M200" s="50" t="s">
        <v>899</v>
      </c>
      <c r="N200" s="50" t="s">
        <v>762</v>
      </c>
    </row>
    <row r="201" spans="1:14" s="26" customFormat="1" ht="15" customHeight="1">
      <c r="A201" s="38" t="s">
        <v>1014</v>
      </c>
      <c r="B201" s="26" t="s">
        <v>1015</v>
      </c>
      <c r="C201" s="38" t="s">
        <v>1016</v>
      </c>
      <c r="D201" s="38">
        <v>415458</v>
      </c>
      <c r="E201" s="38" t="s">
        <v>318</v>
      </c>
      <c r="F201" s="38" t="s">
        <v>323</v>
      </c>
      <c r="G201" s="20">
        <v>280</v>
      </c>
      <c r="H201" s="20">
        <v>449</v>
      </c>
      <c r="I201" s="50">
        <v>1976</v>
      </c>
      <c r="J201" s="50">
        <v>2014</v>
      </c>
      <c r="K201" s="50">
        <v>30</v>
      </c>
      <c r="L201" s="50">
        <v>9</v>
      </c>
      <c r="M201" s="50" t="s">
        <v>712</v>
      </c>
      <c r="N201" s="50" t="s">
        <v>1017</v>
      </c>
    </row>
    <row r="202" spans="1:14" s="26" customFormat="1" ht="15" customHeight="1">
      <c r="A202" s="38" t="s">
        <v>1018</v>
      </c>
      <c r="B202" s="26" t="s">
        <v>1019</v>
      </c>
      <c r="C202" s="38" t="s">
        <v>1020</v>
      </c>
      <c r="D202" s="38">
        <v>412815</v>
      </c>
      <c r="E202" s="38" t="s">
        <v>318</v>
      </c>
      <c r="F202" s="38" t="s">
        <v>328</v>
      </c>
      <c r="G202" s="20">
        <v>460</v>
      </c>
      <c r="H202" s="20">
        <v>550</v>
      </c>
      <c r="I202" s="50">
        <v>1928</v>
      </c>
      <c r="J202" s="50">
        <v>2015</v>
      </c>
      <c r="K202" s="50">
        <v>32</v>
      </c>
      <c r="L202" s="50">
        <v>17</v>
      </c>
      <c r="M202" s="50" t="s">
        <v>1021</v>
      </c>
      <c r="N202" s="50" t="s">
        <v>1022</v>
      </c>
    </row>
    <row r="203" spans="1:14" s="26" customFormat="1" ht="15" customHeight="1">
      <c r="A203" s="38" t="s">
        <v>1023</v>
      </c>
      <c r="B203" s="26" t="s">
        <v>187</v>
      </c>
      <c r="C203" s="38" t="s">
        <v>1024</v>
      </c>
      <c r="D203" s="38">
        <v>402145</v>
      </c>
      <c r="E203" s="38" t="s">
        <v>341</v>
      </c>
      <c r="F203" s="38" t="s">
        <v>319</v>
      </c>
      <c r="G203" s="20">
        <v>1515</v>
      </c>
      <c r="H203" s="20">
        <v>66</v>
      </c>
      <c r="I203" s="50">
        <v>2009</v>
      </c>
      <c r="J203" s="50">
        <v>2015</v>
      </c>
      <c r="K203" s="50">
        <v>4</v>
      </c>
      <c r="L203" s="50">
        <v>3</v>
      </c>
      <c r="M203" s="50" t="s">
        <v>419</v>
      </c>
      <c r="N203" s="50" t="s">
        <v>420</v>
      </c>
    </row>
    <row r="204" spans="1:14" s="26" customFormat="1" ht="15" customHeight="1">
      <c r="A204" s="38" t="s">
        <v>1025</v>
      </c>
      <c r="B204" s="26" t="s">
        <v>1026</v>
      </c>
      <c r="C204" s="38" t="s">
        <v>1027</v>
      </c>
      <c r="D204" s="38">
        <v>410152</v>
      </c>
      <c r="E204" s="38" t="s">
        <v>341</v>
      </c>
      <c r="F204" s="38" t="s">
        <v>319</v>
      </c>
      <c r="G204" s="20">
        <v>800</v>
      </c>
      <c r="H204" s="20">
        <v>66</v>
      </c>
      <c r="I204" s="50">
        <v>2009</v>
      </c>
      <c r="J204" s="50">
        <v>2015</v>
      </c>
      <c r="K204" s="50">
        <v>4</v>
      </c>
      <c r="L204" s="50">
        <v>3</v>
      </c>
      <c r="M204" s="50" t="s">
        <v>419</v>
      </c>
      <c r="N204" s="50" t="s">
        <v>552</v>
      </c>
    </row>
    <row r="205" spans="1:14" s="26" customFormat="1" ht="15" customHeight="1">
      <c r="A205" s="38" t="s">
        <v>1028</v>
      </c>
      <c r="B205" s="26" t="s">
        <v>1029</v>
      </c>
      <c r="C205" s="38" t="s">
        <v>1030</v>
      </c>
      <c r="D205" s="38">
        <v>422007</v>
      </c>
      <c r="E205" s="38" t="s">
        <v>318</v>
      </c>
      <c r="F205" s="38" t="s">
        <v>328</v>
      </c>
      <c r="G205" s="20">
        <v>510</v>
      </c>
      <c r="H205" s="20">
        <v>457</v>
      </c>
      <c r="I205" s="50">
        <v>1975</v>
      </c>
      <c r="J205" s="50">
        <v>2015</v>
      </c>
      <c r="K205" s="50">
        <v>28</v>
      </c>
      <c r="L205" s="50">
        <v>13</v>
      </c>
      <c r="M205" s="50" t="s">
        <v>1031</v>
      </c>
      <c r="N205" s="50" t="s">
        <v>1032</v>
      </c>
    </row>
    <row r="206" spans="1:14" s="26" customFormat="1" ht="15" customHeight="1">
      <c r="A206" s="38" t="s">
        <v>1033</v>
      </c>
      <c r="B206" s="26" t="s">
        <v>1034</v>
      </c>
      <c r="C206" s="38" t="s">
        <v>1035</v>
      </c>
      <c r="D206" s="38">
        <v>421134</v>
      </c>
      <c r="E206" s="38" t="s">
        <v>318</v>
      </c>
      <c r="F206" s="38" t="s">
        <v>323</v>
      </c>
      <c r="G206" s="20">
        <v>590</v>
      </c>
      <c r="H206" s="20">
        <v>323</v>
      </c>
      <c r="I206" s="50">
        <v>1987</v>
      </c>
      <c r="J206" s="50">
        <v>2014</v>
      </c>
      <c r="K206" s="50">
        <v>24</v>
      </c>
      <c r="L206" s="50">
        <v>4</v>
      </c>
      <c r="M206" s="50" t="s">
        <v>324</v>
      </c>
      <c r="N206" s="50" t="s">
        <v>625</v>
      </c>
    </row>
    <row r="207" spans="1:14" s="26" customFormat="1" ht="15" customHeight="1">
      <c r="A207" s="38">
        <v>9414</v>
      </c>
      <c r="B207" s="26" t="s">
        <v>1036</v>
      </c>
      <c r="C207" s="38" t="s">
        <v>1037</v>
      </c>
      <c r="D207" s="38">
        <v>413217</v>
      </c>
      <c r="E207" s="38" t="s">
        <v>318</v>
      </c>
      <c r="F207" s="38" t="s">
        <v>328</v>
      </c>
      <c r="G207" s="20">
        <v>482</v>
      </c>
      <c r="H207" s="20">
        <v>585</v>
      </c>
      <c r="I207" s="50">
        <v>1965</v>
      </c>
      <c r="J207" s="50">
        <v>2015</v>
      </c>
      <c r="K207" s="50">
        <v>37</v>
      </c>
      <c r="L207" s="50">
        <v>14</v>
      </c>
      <c r="M207" s="50" t="s">
        <v>390</v>
      </c>
      <c r="N207" s="50" t="s">
        <v>454</v>
      </c>
    </row>
    <row r="208" spans="1:14" s="26" customFormat="1" ht="15" customHeight="1">
      <c r="A208" s="38" t="s">
        <v>1038</v>
      </c>
      <c r="B208" s="26" t="s">
        <v>1039</v>
      </c>
      <c r="C208" s="38" t="s">
        <v>1040</v>
      </c>
      <c r="D208" s="38">
        <v>402733</v>
      </c>
      <c r="E208" s="38" t="s">
        <v>318</v>
      </c>
      <c r="F208" s="38" t="s">
        <v>319</v>
      </c>
      <c r="G208" s="20">
        <v>1449</v>
      </c>
      <c r="H208" s="20">
        <v>273</v>
      </c>
      <c r="I208" s="50">
        <v>1992</v>
      </c>
      <c r="J208" s="50">
        <v>2014</v>
      </c>
      <c r="K208" s="50">
        <v>20</v>
      </c>
      <c r="L208" s="50">
        <v>3</v>
      </c>
      <c r="M208" s="50" t="s">
        <v>424</v>
      </c>
      <c r="N208" s="50" t="s">
        <v>455</v>
      </c>
    </row>
    <row r="209" spans="1:14" s="26" customFormat="1" ht="15" customHeight="1">
      <c r="A209" s="38">
        <v>8471</v>
      </c>
      <c r="B209" s="26" t="s">
        <v>198</v>
      </c>
      <c r="C209" s="38" t="s">
        <v>1041</v>
      </c>
      <c r="D209" s="38">
        <v>401500</v>
      </c>
      <c r="E209" s="38" t="s">
        <v>318</v>
      </c>
      <c r="F209" s="38" t="s">
        <v>319</v>
      </c>
      <c r="G209" s="20">
        <v>950</v>
      </c>
      <c r="H209" s="20">
        <v>404</v>
      </c>
      <c r="I209" s="50">
        <v>1980</v>
      </c>
      <c r="J209" s="50">
        <v>2014</v>
      </c>
      <c r="K209" s="50">
        <v>28</v>
      </c>
      <c r="L209" s="50">
        <v>7</v>
      </c>
      <c r="M209" s="50" t="s">
        <v>1042</v>
      </c>
      <c r="N209" s="50" t="s">
        <v>338</v>
      </c>
    </row>
    <row r="210" spans="1:14" s="26" customFormat="1" ht="15" customHeight="1">
      <c r="A210" s="38" t="s">
        <v>1043</v>
      </c>
      <c r="B210" s="26" t="s">
        <v>274</v>
      </c>
      <c r="C210" s="38" t="s">
        <v>1044</v>
      </c>
      <c r="D210" s="38">
        <v>411233</v>
      </c>
      <c r="E210" s="38" t="s">
        <v>318</v>
      </c>
      <c r="F210" s="38" t="s">
        <v>328</v>
      </c>
      <c r="G210" s="20">
        <v>170</v>
      </c>
      <c r="H210" s="20">
        <v>364</v>
      </c>
      <c r="I210" s="50">
        <v>1982</v>
      </c>
      <c r="J210" s="50">
        <v>2014</v>
      </c>
      <c r="K210" s="50">
        <v>28</v>
      </c>
      <c r="L210" s="50">
        <v>3</v>
      </c>
      <c r="M210" s="50" t="s">
        <v>814</v>
      </c>
      <c r="N210" s="50" t="s">
        <v>396</v>
      </c>
    </row>
    <row r="211" spans="1:14" s="26" customFormat="1" ht="15" customHeight="1">
      <c r="A211" s="38" t="s">
        <v>1045</v>
      </c>
      <c r="B211" s="26" t="s">
        <v>1046</v>
      </c>
      <c r="C211" s="38" t="s">
        <v>1047</v>
      </c>
      <c r="D211" s="38">
        <v>415601</v>
      </c>
      <c r="E211" s="38" t="s">
        <v>318</v>
      </c>
      <c r="F211" s="38" t="s">
        <v>328</v>
      </c>
      <c r="G211" s="20">
        <v>247</v>
      </c>
      <c r="H211" s="20">
        <v>249</v>
      </c>
      <c r="I211" s="50">
        <v>1993</v>
      </c>
      <c r="J211" s="50">
        <v>2015</v>
      </c>
      <c r="K211" s="50">
        <v>20</v>
      </c>
      <c r="L211" s="50">
        <v>3</v>
      </c>
      <c r="M211" s="50" t="s">
        <v>1048</v>
      </c>
      <c r="N211" s="50" t="s">
        <v>978</v>
      </c>
    </row>
    <row r="212" spans="1:14" s="26" customFormat="1" ht="15" customHeight="1">
      <c r="A212" s="38">
        <v>9999</v>
      </c>
      <c r="B212" s="26" t="s">
        <v>1049</v>
      </c>
      <c r="C212" s="38" t="s">
        <v>1050</v>
      </c>
      <c r="D212" s="38">
        <v>405300</v>
      </c>
      <c r="E212" s="38" t="s">
        <v>318</v>
      </c>
      <c r="F212" s="38" t="s">
        <v>319</v>
      </c>
      <c r="G212" s="20">
        <v>1110</v>
      </c>
      <c r="H212" s="20">
        <v>370</v>
      </c>
      <c r="I212" s="50">
        <v>1944</v>
      </c>
      <c r="J212" s="50">
        <v>2015</v>
      </c>
      <c r="K212" s="50">
        <v>26</v>
      </c>
      <c r="L212" s="50">
        <v>8</v>
      </c>
      <c r="M212" s="50" t="s">
        <v>1051</v>
      </c>
      <c r="N212" s="50" t="s">
        <v>1052</v>
      </c>
    </row>
    <row r="213" spans="1:14" s="26" customFormat="1" ht="15" customHeight="1">
      <c r="A213" s="38" t="s">
        <v>1053</v>
      </c>
      <c r="B213" s="26" t="s">
        <v>1054</v>
      </c>
      <c r="C213" s="38" t="s">
        <v>1055</v>
      </c>
      <c r="D213" s="38">
        <v>410631</v>
      </c>
      <c r="E213" s="38" t="s">
        <v>318</v>
      </c>
      <c r="F213" s="38" t="s">
        <v>328</v>
      </c>
      <c r="G213" s="20">
        <v>925</v>
      </c>
      <c r="H213" s="20">
        <v>50</v>
      </c>
      <c r="I213" s="50">
        <v>2010</v>
      </c>
      <c r="J213" s="50">
        <v>2014</v>
      </c>
      <c r="K213" s="50">
        <v>2</v>
      </c>
      <c r="L213" s="50">
        <v>3</v>
      </c>
      <c r="M213" s="50" t="s">
        <v>652</v>
      </c>
      <c r="N213" s="50" t="s">
        <v>448</v>
      </c>
    </row>
    <row r="214" spans="1:14" s="26" customFormat="1" ht="15" customHeight="1">
      <c r="A214" s="38" t="s">
        <v>1056</v>
      </c>
      <c r="B214" s="26" t="s">
        <v>1057</v>
      </c>
      <c r="C214" s="38" t="s">
        <v>1058</v>
      </c>
      <c r="D214" s="38">
        <v>423852</v>
      </c>
      <c r="E214" s="38" t="s">
        <v>341</v>
      </c>
      <c r="F214" s="38" t="s">
        <v>323</v>
      </c>
      <c r="G214" s="20">
        <v>1330</v>
      </c>
      <c r="H214" s="20">
        <v>2</v>
      </c>
      <c r="I214" s="50">
        <v>2014</v>
      </c>
      <c r="J214" s="50">
        <v>2014</v>
      </c>
      <c r="K214" s="50">
        <v>0</v>
      </c>
      <c r="L214" s="50">
        <v>1</v>
      </c>
      <c r="M214" s="50" t="s">
        <v>514</v>
      </c>
      <c r="N214" s="50"/>
    </row>
    <row r="215" spans="1:14" s="26" customFormat="1" ht="15" customHeight="1">
      <c r="A215" s="38" t="s">
        <v>1059</v>
      </c>
      <c r="B215" s="26" t="s">
        <v>1060</v>
      </c>
      <c r="C215" s="38" t="s">
        <v>1061</v>
      </c>
      <c r="D215" s="38">
        <v>403300</v>
      </c>
      <c r="E215" s="38" t="s">
        <v>318</v>
      </c>
      <c r="F215" s="38" t="s">
        <v>319</v>
      </c>
      <c r="G215" s="20">
        <v>1450</v>
      </c>
      <c r="H215" s="20">
        <v>332</v>
      </c>
      <c r="I215" s="50">
        <v>1986</v>
      </c>
      <c r="J215" s="50">
        <v>2014</v>
      </c>
      <c r="K215" s="50">
        <v>25</v>
      </c>
      <c r="L215" s="50">
        <v>3</v>
      </c>
      <c r="M215" s="50" t="s">
        <v>390</v>
      </c>
      <c r="N215" s="50" t="s">
        <v>1062</v>
      </c>
    </row>
    <row r="216" spans="1:14" s="26" customFormat="1" ht="15" customHeight="1">
      <c r="A216" s="38">
        <v>9509</v>
      </c>
      <c r="B216" s="26" t="s">
        <v>275</v>
      </c>
      <c r="C216" s="38" t="s">
        <v>1063</v>
      </c>
      <c r="D216" s="38">
        <v>413206</v>
      </c>
      <c r="E216" s="38" t="s">
        <v>318</v>
      </c>
      <c r="F216" s="38" t="s">
        <v>328</v>
      </c>
      <c r="G216" s="20">
        <v>172</v>
      </c>
      <c r="H216" s="20">
        <v>584</v>
      </c>
      <c r="I216" s="50">
        <v>1965</v>
      </c>
      <c r="J216" s="50">
        <v>2015</v>
      </c>
      <c r="K216" s="50">
        <v>39</v>
      </c>
      <c r="L216" s="50">
        <v>12</v>
      </c>
      <c r="M216" s="50" t="s">
        <v>1064</v>
      </c>
      <c r="N216" s="50" t="s">
        <v>526</v>
      </c>
    </row>
    <row r="217" spans="1:14" s="26" customFormat="1" ht="15" customHeight="1">
      <c r="A217" s="38">
        <v>9910</v>
      </c>
      <c r="B217" s="26" t="s">
        <v>276</v>
      </c>
      <c r="C217" s="38" t="s">
        <v>1065</v>
      </c>
      <c r="D217" s="38">
        <v>414217</v>
      </c>
      <c r="E217" s="38" t="s">
        <v>318</v>
      </c>
      <c r="F217" s="38" t="s">
        <v>323</v>
      </c>
      <c r="G217" s="20">
        <v>356</v>
      </c>
      <c r="H217" s="20">
        <v>743</v>
      </c>
      <c r="I217" s="50">
        <v>1953</v>
      </c>
      <c r="J217" s="50">
        <v>2015</v>
      </c>
      <c r="K217" s="50">
        <v>61</v>
      </c>
      <c r="L217" s="50">
        <v>2</v>
      </c>
      <c r="M217" s="50" t="s">
        <v>1066</v>
      </c>
      <c r="N217" s="50" t="s">
        <v>400</v>
      </c>
    </row>
    <row r="218" spans="1:14" s="26" customFormat="1" ht="15" customHeight="1">
      <c r="A218" s="38">
        <v>9532</v>
      </c>
      <c r="B218" s="26" t="s">
        <v>277</v>
      </c>
      <c r="C218" s="38" t="s">
        <v>1067</v>
      </c>
      <c r="D218" s="38">
        <v>404644</v>
      </c>
      <c r="E218" s="38" t="s">
        <v>318</v>
      </c>
      <c r="F218" s="38" t="s">
        <v>319</v>
      </c>
      <c r="G218" s="20">
        <v>1206</v>
      </c>
      <c r="H218" s="20">
        <v>689</v>
      </c>
      <c r="I218" s="50">
        <v>1957</v>
      </c>
      <c r="J218" s="50">
        <v>2015</v>
      </c>
      <c r="K218" s="50">
        <v>53</v>
      </c>
      <c r="L218" s="50">
        <v>6</v>
      </c>
      <c r="M218" s="50" t="s">
        <v>1068</v>
      </c>
      <c r="N218" s="50" t="s">
        <v>1069</v>
      </c>
    </row>
    <row r="219" spans="1:14" s="26" customFormat="1" ht="15" customHeight="1">
      <c r="A219" s="38" t="s">
        <v>1070</v>
      </c>
      <c r="B219" s="26" t="s">
        <v>1071</v>
      </c>
      <c r="C219" s="38" t="s">
        <v>1072</v>
      </c>
      <c r="D219" s="38">
        <v>404546</v>
      </c>
      <c r="E219" s="38" t="s">
        <v>318</v>
      </c>
      <c r="F219" s="38" t="s">
        <v>319</v>
      </c>
      <c r="G219" s="20">
        <v>1285</v>
      </c>
      <c r="H219" s="20">
        <v>301</v>
      </c>
      <c r="I219" s="50">
        <v>1989</v>
      </c>
      <c r="J219" s="50">
        <v>2015</v>
      </c>
      <c r="K219" s="50">
        <v>23</v>
      </c>
      <c r="L219" s="50">
        <v>4</v>
      </c>
      <c r="M219" s="50" t="s">
        <v>337</v>
      </c>
      <c r="N219" s="50" t="s">
        <v>454</v>
      </c>
    </row>
    <row r="220" spans="1:14" s="26" customFormat="1" ht="15" customHeight="1">
      <c r="A220" s="38" t="s">
        <v>1073</v>
      </c>
      <c r="B220" s="26" t="s">
        <v>278</v>
      </c>
      <c r="C220" s="38" t="s">
        <v>1074</v>
      </c>
      <c r="D220" s="38">
        <v>414722</v>
      </c>
      <c r="E220" s="38" t="s">
        <v>318</v>
      </c>
      <c r="F220" s="38" t="s">
        <v>328</v>
      </c>
      <c r="G220" s="20">
        <v>240</v>
      </c>
      <c r="H220" s="20">
        <v>369</v>
      </c>
      <c r="I220" s="50">
        <v>1980</v>
      </c>
      <c r="J220" s="50">
        <v>2014</v>
      </c>
      <c r="K220" s="50">
        <v>24</v>
      </c>
      <c r="L220" s="50">
        <v>9</v>
      </c>
      <c r="M220" s="50" t="s">
        <v>846</v>
      </c>
      <c r="N220" s="50" t="s">
        <v>391</v>
      </c>
    </row>
    <row r="221" spans="1:14" s="26" customFormat="1" ht="15" customHeight="1">
      <c r="A221" s="38">
        <v>9932</v>
      </c>
      <c r="B221" s="26" t="s">
        <v>1075</v>
      </c>
      <c r="C221" s="38" t="s">
        <v>1076</v>
      </c>
      <c r="D221" s="38">
        <v>404917</v>
      </c>
      <c r="E221" s="38" t="s">
        <v>318</v>
      </c>
      <c r="F221" s="38" t="s">
        <v>319</v>
      </c>
      <c r="G221" s="20">
        <v>620</v>
      </c>
      <c r="H221" s="20">
        <v>1061</v>
      </c>
      <c r="I221" s="50">
        <v>1919</v>
      </c>
      <c r="J221" s="50">
        <v>2014</v>
      </c>
      <c r="K221" s="50">
        <v>80</v>
      </c>
      <c r="L221" s="50">
        <v>12</v>
      </c>
      <c r="M221" s="50" t="s">
        <v>1077</v>
      </c>
      <c r="N221" s="50" t="s">
        <v>1078</v>
      </c>
    </row>
    <row r="222" spans="1:14" s="26" customFormat="1" ht="15" customHeight="1">
      <c r="A222" s="38" t="s">
        <v>1079</v>
      </c>
      <c r="B222" s="26" t="s">
        <v>1080</v>
      </c>
      <c r="C222" s="38" t="s">
        <v>1081</v>
      </c>
      <c r="D222" s="38">
        <v>420118</v>
      </c>
      <c r="E222" s="38" t="s">
        <v>318</v>
      </c>
      <c r="F222" s="38" t="s">
        <v>323</v>
      </c>
      <c r="G222" s="20">
        <v>743</v>
      </c>
      <c r="H222" s="20">
        <v>159</v>
      </c>
      <c r="I222" s="50">
        <v>2001</v>
      </c>
      <c r="J222" s="50">
        <v>2014</v>
      </c>
      <c r="K222" s="50">
        <v>10</v>
      </c>
      <c r="L222" s="50">
        <v>4</v>
      </c>
      <c r="M222" s="50" t="s">
        <v>332</v>
      </c>
      <c r="N222" s="50" t="s">
        <v>731</v>
      </c>
    </row>
    <row r="223" spans="1:14" s="26" customFormat="1" ht="15" customHeight="1">
      <c r="A223" s="38">
        <v>9497</v>
      </c>
      <c r="B223" s="26" t="s">
        <v>279</v>
      </c>
      <c r="C223" s="38" t="s">
        <v>1082</v>
      </c>
      <c r="D223" s="38">
        <v>414512</v>
      </c>
      <c r="E223" s="38" t="s">
        <v>318</v>
      </c>
      <c r="F223" s="38" t="s">
        <v>328</v>
      </c>
      <c r="G223" s="20">
        <v>473</v>
      </c>
      <c r="H223" s="20">
        <v>641</v>
      </c>
      <c r="I223" s="50">
        <v>1951</v>
      </c>
      <c r="J223" s="50">
        <v>2014</v>
      </c>
      <c r="K223" s="50">
        <v>46</v>
      </c>
      <c r="L223" s="50">
        <v>9</v>
      </c>
      <c r="M223" s="50" t="s">
        <v>825</v>
      </c>
      <c r="N223" s="50" t="s">
        <v>424</v>
      </c>
    </row>
    <row r="224" spans="1:14" s="26" customFormat="1" ht="15" customHeight="1">
      <c r="A224" s="38" t="s">
        <v>1083</v>
      </c>
      <c r="B224" s="26" t="s">
        <v>280</v>
      </c>
      <c r="C224" s="38" t="s">
        <v>1084</v>
      </c>
      <c r="D224" s="38">
        <v>415945</v>
      </c>
      <c r="E224" s="38" t="s">
        <v>318</v>
      </c>
      <c r="F224" s="38" t="s">
        <v>323</v>
      </c>
      <c r="G224" s="20">
        <v>400</v>
      </c>
      <c r="H224" s="20">
        <v>529</v>
      </c>
      <c r="I224" s="50">
        <v>1969</v>
      </c>
      <c r="J224" s="50">
        <v>2014</v>
      </c>
      <c r="K224" s="50">
        <v>35</v>
      </c>
      <c r="L224" s="50">
        <v>11</v>
      </c>
      <c r="M224" s="50" t="s">
        <v>1017</v>
      </c>
      <c r="N224" s="50" t="s">
        <v>406</v>
      </c>
    </row>
    <row r="225" spans="1:14" s="26" customFormat="1" ht="15" customHeight="1">
      <c r="A225" s="38" t="s">
        <v>1085</v>
      </c>
      <c r="B225" s="26" t="s">
        <v>1086</v>
      </c>
      <c r="C225" s="38" t="s">
        <v>1087</v>
      </c>
      <c r="D225" s="38">
        <v>420017</v>
      </c>
      <c r="E225" s="38" t="s">
        <v>318</v>
      </c>
      <c r="F225" s="38" t="s">
        <v>323</v>
      </c>
      <c r="G225" s="20">
        <v>390</v>
      </c>
      <c r="H225" s="20">
        <v>287</v>
      </c>
      <c r="I225" s="50">
        <v>1991</v>
      </c>
      <c r="J225" s="50">
        <v>2015</v>
      </c>
      <c r="K225" s="50">
        <v>23</v>
      </c>
      <c r="L225" s="50">
        <v>2</v>
      </c>
      <c r="M225" s="50" t="s">
        <v>522</v>
      </c>
      <c r="N225" s="50" t="s">
        <v>1088</v>
      </c>
    </row>
    <row r="226" spans="1:14" s="26" customFormat="1" ht="15" customHeight="1">
      <c r="A226" s="38" t="s">
        <v>1089</v>
      </c>
      <c r="B226" s="26" t="s">
        <v>1090</v>
      </c>
      <c r="C226" s="38" t="s">
        <v>1091</v>
      </c>
      <c r="D226" s="38">
        <v>412926</v>
      </c>
      <c r="E226" s="38" t="s">
        <v>318</v>
      </c>
      <c r="F226" s="38" t="s">
        <v>328</v>
      </c>
      <c r="G226" s="20">
        <v>161</v>
      </c>
      <c r="H226" s="20">
        <v>821</v>
      </c>
      <c r="I226" s="50">
        <v>1931</v>
      </c>
      <c r="J226" s="50">
        <v>2014</v>
      </c>
      <c r="K226" s="50">
        <v>56</v>
      </c>
      <c r="L226" s="50">
        <v>16</v>
      </c>
      <c r="M226" s="50" t="s">
        <v>1092</v>
      </c>
      <c r="N226" s="50" t="s">
        <v>906</v>
      </c>
    </row>
    <row r="227" spans="1:14" s="26" customFormat="1" ht="15" customHeight="1">
      <c r="A227" s="38">
        <v>8355</v>
      </c>
      <c r="B227" s="26" t="s">
        <v>1093</v>
      </c>
      <c r="C227" s="38" t="s">
        <v>1094</v>
      </c>
      <c r="D227" s="38">
        <v>403343</v>
      </c>
      <c r="E227" s="38" t="s">
        <v>318</v>
      </c>
      <c r="F227" s="38" t="s">
        <v>319</v>
      </c>
      <c r="G227" s="20">
        <v>1410</v>
      </c>
      <c r="H227" s="20">
        <v>288</v>
      </c>
      <c r="I227" s="50">
        <v>1991</v>
      </c>
      <c r="J227" s="50">
        <v>2015</v>
      </c>
      <c r="K227" s="50">
        <v>23</v>
      </c>
      <c r="L227" s="50">
        <v>2</v>
      </c>
      <c r="M227" s="50" t="s">
        <v>948</v>
      </c>
      <c r="N227" s="50" t="s">
        <v>551</v>
      </c>
    </row>
    <row r="228" spans="1:14" s="26" customFormat="1" ht="15" customHeight="1">
      <c r="A228" s="38">
        <v>9378</v>
      </c>
      <c r="B228" s="26" t="s">
        <v>281</v>
      </c>
      <c r="C228" s="38" t="s">
        <v>1095</v>
      </c>
      <c r="D228" s="38">
        <v>404619</v>
      </c>
      <c r="E228" s="38" t="s">
        <v>318</v>
      </c>
      <c r="F228" s="38" t="s">
        <v>319</v>
      </c>
      <c r="G228" s="20">
        <v>1128</v>
      </c>
      <c r="H228" s="20">
        <v>651</v>
      </c>
      <c r="I228" s="50">
        <v>1944</v>
      </c>
      <c r="J228" s="50">
        <v>2014</v>
      </c>
      <c r="K228" s="50">
        <v>36</v>
      </c>
      <c r="L228" s="50">
        <v>22</v>
      </c>
      <c r="M228" s="50" t="s">
        <v>738</v>
      </c>
      <c r="N228" s="50" t="s">
        <v>1096</v>
      </c>
    </row>
    <row r="229" spans="1:14" s="26" customFormat="1" ht="15" customHeight="1">
      <c r="A229" s="38" t="s">
        <v>1097</v>
      </c>
      <c r="B229" s="26" t="s">
        <v>1098</v>
      </c>
      <c r="C229" s="38" t="s">
        <v>1099</v>
      </c>
      <c r="D229" s="38">
        <v>414553</v>
      </c>
      <c r="E229" s="38" t="s">
        <v>318</v>
      </c>
      <c r="F229" s="38" t="s">
        <v>328</v>
      </c>
      <c r="G229" s="20">
        <v>420</v>
      </c>
      <c r="H229" s="20">
        <v>458</v>
      </c>
      <c r="I229" s="50">
        <v>1976</v>
      </c>
      <c r="J229" s="50">
        <v>2014</v>
      </c>
      <c r="K229" s="50">
        <v>31</v>
      </c>
      <c r="L229" s="50">
        <v>8</v>
      </c>
      <c r="M229" s="50" t="s">
        <v>424</v>
      </c>
      <c r="N229" s="50" t="s">
        <v>599</v>
      </c>
    </row>
    <row r="230" spans="1:14" s="26" customFormat="1" ht="15" customHeight="1">
      <c r="A230" s="38" t="s">
        <v>1100</v>
      </c>
      <c r="B230" s="26" t="s">
        <v>282</v>
      </c>
      <c r="C230" s="38" t="s">
        <v>1101</v>
      </c>
      <c r="D230" s="38">
        <v>415132</v>
      </c>
      <c r="E230" s="38" t="s">
        <v>318</v>
      </c>
      <c r="F230" s="38" t="s">
        <v>328</v>
      </c>
      <c r="G230" s="20">
        <v>228</v>
      </c>
      <c r="H230" s="20">
        <v>286</v>
      </c>
      <c r="I230" s="50">
        <v>1990</v>
      </c>
      <c r="J230" s="50">
        <v>2014</v>
      </c>
      <c r="K230" s="50">
        <v>21</v>
      </c>
      <c r="L230" s="50">
        <v>4</v>
      </c>
      <c r="M230" s="50" t="s">
        <v>424</v>
      </c>
      <c r="N230" s="50" t="s">
        <v>1102</v>
      </c>
    </row>
    <row r="231" spans="1:14" s="26" customFormat="1" ht="15" customHeight="1">
      <c r="A231" s="38" t="s">
        <v>1103</v>
      </c>
      <c r="B231" s="26" t="s">
        <v>1104</v>
      </c>
      <c r="C231" s="38" t="s">
        <v>1105</v>
      </c>
      <c r="D231" s="38">
        <v>420924</v>
      </c>
      <c r="E231" s="38" t="s">
        <v>318</v>
      </c>
      <c r="F231" s="38" t="s">
        <v>323</v>
      </c>
      <c r="G231" s="20">
        <v>420</v>
      </c>
      <c r="H231" s="20">
        <v>190</v>
      </c>
      <c r="I231" s="50">
        <v>1998</v>
      </c>
      <c r="J231" s="50">
        <v>2014</v>
      </c>
      <c r="K231" s="50">
        <v>10</v>
      </c>
      <c r="L231" s="50">
        <v>7</v>
      </c>
      <c r="M231" s="50" t="s">
        <v>617</v>
      </c>
      <c r="N231" s="50" t="s">
        <v>1106</v>
      </c>
    </row>
    <row r="232" spans="1:14" s="26" customFormat="1" ht="15" customHeight="1">
      <c r="A232" s="38" t="s">
        <v>1107</v>
      </c>
      <c r="B232" s="26" t="s">
        <v>1108</v>
      </c>
      <c r="C232" s="38" t="s">
        <v>1109</v>
      </c>
      <c r="D232" s="38">
        <v>420900</v>
      </c>
      <c r="E232" s="38" t="s">
        <v>318</v>
      </c>
      <c r="F232" s="38" t="s">
        <v>323</v>
      </c>
      <c r="G232" s="20">
        <v>535</v>
      </c>
      <c r="H232" s="20">
        <v>286</v>
      </c>
      <c r="I232" s="50">
        <v>1990</v>
      </c>
      <c r="J232" s="50">
        <v>2014</v>
      </c>
      <c r="K232" s="50">
        <v>22</v>
      </c>
      <c r="L232" s="50">
        <v>3</v>
      </c>
      <c r="M232" s="50" t="s">
        <v>1110</v>
      </c>
      <c r="N232" s="50" t="s">
        <v>893</v>
      </c>
    </row>
    <row r="233" spans="1:14" s="26" customFormat="1" ht="15" customHeight="1">
      <c r="A233" s="38">
        <v>3002</v>
      </c>
      <c r="B233" s="26" t="s">
        <v>1111</v>
      </c>
      <c r="C233" s="38" t="s">
        <v>1112</v>
      </c>
      <c r="D233" s="38">
        <v>403029</v>
      </c>
      <c r="E233" s="38" t="s">
        <v>318</v>
      </c>
      <c r="F233" s="38" t="s">
        <v>319</v>
      </c>
      <c r="G233" s="20">
        <v>1720</v>
      </c>
      <c r="H233" s="20">
        <v>24</v>
      </c>
      <c r="I233" s="50">
        <v>2010</v>
      </c>
      <c r="J233" s="50">
        <v>2014</v>
      </c>
      <c r="K233" s="50">
        <v>0</v>
      </c>
      <c r="L233" s="50">
        <v>4</v>
      </c>
      <c r="M233" s="50" t="s">
        <v>1113</v>
      </c>
      <c r="N233" s="50" t="s">
        <v>1114</v>
      </c>
    </row>
    <row r="234" spans="1:14" s="26" customFormat="1" ht="15" customHeight="1">
      <c r="A234" s="38" t="s">
        <v>1115</v>
      </c>
      <c r="B234" s="26" t="s">
        <v>283</v>
      </c>
      <c r="C234" s="38" t="s">
        <v>1116</v>
      </c>
      <c r="D234" s="38">
        <v>420241</v>
      </c>
      <c r="E234" s="38" t="s">
        <v>318</v>
      </c>
      <c r="F234" s="38" t="s">
        <v>323</v>
      </c>
      <c r="G234" s="20">
        <v>750</v>
      </c>
      <c r="H234" s="20">
        <v>249</v>
      </c>
      <c r="I234" s="50">
        <v>1994</v>
      </c>
      <c r="J234" s="50">
        <v>2014</v>
      </c>
      <c r="K234" s="50">
        <v>20</v>
      </c>
      <c r="L234" s="50">
        <v>1</v>
      </c>
      <c r="M234" s="50" t="s">
        <v>509</v>
      </c>
      <c r="N234" s="50"/>
    </row>
    <row r="235" spans="1:14" s="26" customFormat="1" ht="15" customHeight="1">
      <c r="A235" s="38" t="s">
        <v>1117</v>
      </c>
      <c r="B235" s="26" t="s">
        <v>1118</v>
      </c>
      <c r="C235" s="38" t="s">
        <v>1119</v>
      </c>
      <c r="D235" s="38">
        <v>412545</v>
      </c>
      <c r="E235" s="38" t="s">
        <v>341</v>
      </c>
      <c r="F235" s="38" t="s">
        <v>328</v>
      </c>
      <c r="G235" s="20">
        <v>205</v>
      </c>
      <c r="H235" s="20">
        <v>68</v>
      </c>
      <c r="I235" s="50">
        <v>2009</v>
      </c>
      <c r="J235" s="50">
        <v>2015</v>
      </c>
      <c r="K235" s="50">
        <v>5</v>
      </c>
      <c r="L235" s="50">
        <v>2</v>
      </c>
      <c r="M235" s="50" t="s">
        <v>350</v>
      </c>
      <c r="N235" s="50"/>
    </row>
    <row r="236" spans="1:14" s="26" customFormat="1" ht="15" customHeight="1">
      <c r="A236" s="38">
        <v>9862</v>
      </c>
      <c r="B236" s="26" t="s">
        <v>284</v>
      </c>
      <c r="C236" s="38" t="s">
        <v>1120</v>
      </c>
      <c r="D236" s="38">
        <v>421023</v>
      </c>
      <c r="E236" s="38" t="s">
        <v>318</v>
      </c>
      <c r="F236" s="38" t="s">
        <v>323</v>
      </c>
      <c r="G236" s="20">
        <v>625</v>
      </c>
      <c r="H236" s="20">
        <v>711</v>
      </c>
      <c r="I236" s="50">
        <v>1954</v>
      </c>
      <c r="J236" s="50">
        <v>2014</v>
      </c>
      <c r="K236" s="50">
        <v>54</v>
      </c>
      <c r="L236" s="50">
        <v>6</v>
      </c>
      <c r="M236" s="50" t="s">
        <v>648</v>
      </c>
      <c r="N236" s="50" t="s">
        <v>424</v>
      </c>
    </row>
    <row r="237" spans="1:14" s="26" customFormat="1" ht="15" customHeight="1">
      <c r="A237" s="38" t="s">
        <v>1121</v>
      </c>
      <c r="B237" s="26" t="s">
        <v>285</v>
      </c>
      <c r="C237" s="38" t="s">
        <v>1122</v>
      </c>
      <c r="D237" s="38">
        <v>413017</v>
      </c>
      <c r="E237" s="38" t="s">
        <v>318</v>
      </c>
      <c r="F237" s="38" t="s">
        <v>328</v>
      </c>
      <c r="G237" s="20">
        <v>377</v>
      </c>
      <c r="H237" s="20">
        <v>742</v>
      </c>
      <c r="I237" s="50">
        <v>1931</v>
      </c>
      <c r="J237" s="50">
        <v>2015</v>
      </c>
      <c r="K237" s="50">
        <v>49</v>
      </c>
      <c r="L237" s="50">
        <v>18</v>
      </c>
      <c r="M237" s="50" t="s">
        <v>1123</v>
      </c>
      <c r="N237" s="50" t="s">
        <v>337</v>
      </c>
    </row>
    <row r="238" spans="1:14" s="26" customFormat="1" ht="15" customHeight="1">
      <c r="A238" s="38" t="s">
        <v>1124</v>
      </c>
      <c r="B238" s="26" t="s">
        <v>1125</v>
      </c>
      <c r="C238" s="38" t="s">
        <v>1126</v>
      </c>
      <c r="D238" s="38">
        <v>415239</v>
      </c>
      <c r="E238" s="38" t="s">
        <v>318</v>
      </c>
      <c r="F238" s="38" t="s">
        <v>323</v>
      </c>
      <c r="G238" s="20">
        <v>393</v>
      </c>
      <c r="H238" s="20">
        <v>185</v>
      </c>
      <c r="I238" s="50">
        <v>1999</v>
      </c>
      <c r="J238" s="50">
        <v>2014</v>
      </c>
      <c r="K238" s="50">
        <v>12</v>
      </c>
      <c r="L238" s="50">
        <v>4</v>
      </c>
      <c r="M238" s="50" t="s">
        <v>1127</v>
      </c>
      <c r="N238" s="50" t="s">
        <v>1128</v>
      </c>
    </row>
    <row r="239" spans="1:14" s="26" customFormat="1" ht="15" customHeight="1">
      <c r="A239" s="38" t="s">
        <v>1129</v>
      </c>
      <c r="B239" s="26" t="s">
        <v>1130</v>
      </c>
      <c r="C239" s="38" t="s">
        <v>1131</v>
      </c>
      <c r="D239" s="38">
        <v>423046</v>
      </c>
      <c r="E239" s="38" t="s">
        <v>341</v>
      </c>
      <c r="F239" s="38" t="s">
        <v>323</v>
      </c>
      <c r="G239" s="20">
        <v>775</v>
      </c>
      <c r="H239" s="20">
        <v>128</v>
      </c>
      <c r="I239" s="50">
        <v>2004</v>
      </c>
      <c r="J239" s="50">
        <v>2015</v>
      </c>
      <c r="K239" s="50">
        <v>9</v>
      </c>
      <c r="L239" s="50">
        <v>3</v>
      </c>
      <c r="M239" s="50" t="s">
        <v>350</v>
      </c>
      <c r="N239" s="50" t="s">
        <v>1132</v>
      </c>
    </row>
    <row r="240" spans="1:14" s="26" customFormat="1" ht="15" customHeight="1">
      <c r="A240" s="38">
        <v>9330</v>
      </c>
      <c r="B240" s="26" t="s">
        <v>1133</v>
      </c>
      <c r="C240" s="38" t="s">
        <v>1134</v>
      </c>
      <c r="D240" s="38">
        <v>421716</v>
      </c>
      <c r="E240" s="38" t="s">
        <v>318</v>
      </c>
      <c r="F240" s="38" t="s">
        <v>328</v>
      </c>
      <c r="G240" s="20">
        <v>442</v>
      </c>
      <c r="H240" s="20">
        <v>766</v>
      </c>
      <c r="I240" s="50">
        <v>1950</v>
      </c>
      <c r="J240" s="50">
        <v>2015</v>
      </c>
      <c r="K240" s="50">
        <v>61</v>
      </c>
      <c r="L240" s="50">
        <v>5</v>
      </c>
      <c r="M240" s="50" t="s">
        <v>1135</v>
      </c>
      <c r="N240" s="50" t="s">
        <v>1136</v>
      </c>
    </row>
    <row r="241" spans="1:14" s="26" customFormat="1" ht="15" customHeight="1">
      <c r="A241" s="38" t="s">
        <v>1137</v>
      </c>
      <c r="B241" s="26" t="s">
        <v>1138</v>
      </c>
      <c r="C241" s="38" t="s">
        <v>1139</v>
      </c>
      <c r="D241" s="38">
        <v>420532</v>
      </c>
      <c r="E241" s="38" t="s">
        <v>318</v>
      </c>
      <c r="F241" s="38" t="s">
        <v>323</v>
      </c>
      <c r="G241" s="20">
        <v>450</v>
      </c>
      <c r="H241" s="20">
        <v>311</v>
      </c>
      <c r="I241" s="50">
        <v>1988</v>
      </c>
      <c r="J241" s="50">
        <v>2014</v>
      </c>
      <c r="K241" s="50">
        <v>24</v>
      </c>
      <c r="L241" s="50">
        <v>3</v>
      </c>
      <c r="M241" s="50" t="s">
        <v>1140</v>
      </c>
      <c r="N241" s="50" t="s">
        <v>424</v>
      </c>
    </row>
    <row r="242" spans="1:14" s="26" customFormat="1" ht="15" customHeight="1">
      <c r="A242" s="38">
        <v>9447</v>
      </c>
      <c r="B242" s="26" t="s">
        <v>188</v>
      </c>
      <c r="C242" s="38" t="s">
        <v>1141</v>
      </c>
      <c r="D242" s="38">
        <v>424503</v>
      </c>
      <c r="E242" s="38" t="s">
        <v>318</v>
      </c>
      <c r="F242" s="38" t="s">
        <v>323</v>
      </c>
      <c r="G242" s="20">
        <v>1300</v>
      </c>
      <c r="H242" s="20">
        <v>174</v>
      </c>
      <c r="I242" s="50">
        <v>2000</v>
      </c>
      <c r="J242" s="50">
        <v>2015</v>
      </c>
      <c r="K242" s="50">
        <v>14</v>
      </c>
      <c r="L242" s="50">
        <v>2</v>
      </c>
      <c r="M242" s="50" t="s">
        <v>548</v>
      </c>
      <c r="N242" s="50"/>
    </row>
    <row r="243" spans="1:14" s="26" customFormat="1" ht="15" customHeight="1">
      <c r="A243" s="38">
        <v>9446</v>
      </c>
      <c r="B243" s="26" t="s">
        <v>1142</v>
      </c>
      <c r="C243" s="38" t="s">
        <v>1143</v>
      </c>
      <c r="D243" s="38">
        <v>424626</v>
      </c>
      <c r="E243" s="38" t="s">
        <v>318</v>
      </c>
      <c r="F243" s="38" t="s">
        <v>323</v>
      </c>
      <c r="G243" s="20">
        <v>1285</v>
      </c>
      <c r="H243" s="20">
        <v>771</v>
      </c>
      <c r="I243" s="50">
        <v>1930</v>
      </c>
      <c r="J243" s="50">
        <v>2014</v>
      </c>
      <c r="K243" s="50">
        <v>54</v>
      </c>
      <c r="L243" s="50">
        <v>14</v>
      </c>
      <c r="M243" s="50" t="s">
        <v>1144</v>
      </c>
      <c r="N243" s="50" t="s">
        <v>1145</v>
      </c>
    </row>
    <row r="244" spans="1:14" s="26" customFormat="1" ht="15" customHeight="1">
      <c r="A244" s="38" t="s">
        <v>1146</v>
      </c>
      <c r="B244" s="26" t="s">
        <v>1147</v>
      </c>
      <c r="C244" s="38" t="s">
        <v>1148</v>
      </c>
      <c r="D244" s="38">
        <v>424727</v>
      </c>
      <c r="E244" s="38" t="s">
        <v>318</v>
      </c>
      <c r="F244" s="38" t="s">
        <v>323</v>
      </c>
      <c r="G244" s="20">
        <v>1460</v>
      </c>
      <c r="H244" s="20">
        <v>582</v>
      </c>
      <c r="I244" s="50">
        <v>1960</v>
      </c>
      <c r="J244" s="50">
        <v>2014</v>
      </c>
      <c r="K244" s="50">
        <v>35</v>
      </c>
      <c r="L244" s="50">
        <v>20</v>
      </c>
      <c r="M244" s="50" t="s">
        <v>712</v>
      </c>
      <c r="N244" s="50" t="s">
        <v>1149</v>
      </c>
    </row>
    <row r="245" spans="1:14" s="26" customFormat="1" ht="15" customHeight="1">
      <c r="A245" s="38" t="s">
        <v>1150</v>
      </c>
      <c r="B245" s="26" t="s">
        <v>1151</v>
      </c>
      <c r="C245" s="38" t="s">
        <v>1152</v>
      </c>
      <c r="D245" s="38">
        <v>411116</v>
      </c>
      <c r="E245" s="38" t="s">
        <v>318</v>
      </c>
      <c r="F245" s="38" t="s">
        <v>319</v>
      </c>
      <c r="G245" s="20">
        <v>279</v>
      </c>
      <c r="H245" s="20">
        <v>263</v>
      </c>
      <c r="I245" s="50">
        <v>1991</v>
      </c>
      <c r="J245" s="50">
        <v>2015</v>
      </c>
      <c r="K245" s="50">
        <v>18</v>
      </c>
      <c r="L245" s="50">
        <v>7</v>
      </c>
      <c r="M245" s="50" t="s">
        <v>375</v>
      </c>
      <c r="N245" s="50" t="s">
        <v>569</v>
      </c>
    </row>
    <row r="246" spans="1:14" s="26" customFormat="1" ht="15" customHeight="1">
      <c r="A246" s="38" t="s">
        <v>1153</v>
      </c>
      <c r="B246" s="26" t="s">
        <v>286</v>
      </c>
      <c r="C246" s="38" t="s">
        <v>1154</v>
      </c>
      <c r="D246" s="38">
        <v>402130</v>
      </c>
      <c r="E246" s="38" t="s">
        <v>318</v>
      </c>
      <c r="F246" s="38" t="s">
        <v>319</v>
      </c>
      <c r="G246" s="20">
        <v>920</v>
      </c>
      <c r="H246" s="20">
        <v>510</v>
      </c>
      <c r="I246" s="50">
        <v>1972</v>
      </c>
      <c r="J246" s="50">
        <v>2014</v>
      </c>
      <c r="K246" s="50">
        <v>38</v>
      </c>
      <c r="L246" s="50">
        <v>5</v>
      </c>
      <c r="M246" s="50" t="s">
        <v>489</v>
      </c>
      <c r="N246" s="50" t="s">
        <v>1155</v>
      </c>
    </row>
    <row r="247" spans="1:14" s="26" customFormat="1" ht="15" customHeight="1">
      <c r="A247" s="38">
        <v>9913</v>
      </c>
      <c r="B247" s="26" t="s">
        <v>287</v>
      </c>
      <c r="C247" s="38" t="s">
        <v>1156</v>
      </c>
      <c r="D247" s="38">
        <v>415418</v>
      </c>
      <c r="E247" s="38" t="s">
        <v>318</v>
      </c>
      <c r="F247" s="38" t="s">
        <v>323</v>
      </c>
      <c r="G247" s="20">
        <v>471</v>
      </c>
      <c r="H247" s="20">
        <v>764</v>
      </c>
      <c r="I247" s="50">
        <v>1931</v>
      </c>
      <c r="J247" s="50">
        <v>2014</v>
      </c>
      <c r="K247" s="50">
        <v>49</v>
      </c>
      <c r="L247" s="50">
        <v>18</v>
      </c>
      <c r="M247" s="50" t="s">
        <v>1157</v>
      </c>
      <c r="N247" s="50" t="s">
        <v>538</v>
      </c>
    </row>
    <row r="248" spans="1:14" s="26" customFormat="1" ht="15" customHeight="1">
      <c r="A248" s="38" t="s">
        <v>1158</v>
      </c>
      <c r="B248" s="26" t="s">
        <v>288</v>
      </c>
      <c r="C248" s="38" t="s">
        <v>1159</v>
      </c>
      <c r="D248" s="38">
        <v>422715</v>
      </c>
      <c r="E248" s="38" t="s">
        <v>318</v>
      </c>
      <c r="F248" s="38" t="s">
        <v>323</v>
      </c>
      <c r="G248" s="20">
        <v>812</v>
      </c>
      <c r="H248" s="20">
        <v>609</v>
      </c>
      <c r="I248" s="50">
        <v>1961</v>
      </c>
      <c r="J248" s="50">
        <v>2014</v>
      </c>
      <c r="K248" s="50">
        <v>38</v>
      </c>
      <c r="L248" s="50">
        <v>15</v>
      </c>
      <c r="M248" s="50" t="s">
        <v>1160</v>
      </c>
      <c r="N248" s="50" t="s">
        <v>1161</v>
      </c>
    </row>
    <row r="249" spans="1:14" s="26" customFormat="1" ht="15" customHeight="1">
      <c r="A249" s="38" t="s">
        <v>1162</v>
      </c>
      <c r="B249" s="26" t="s">
        <v>289</v>
      </c>
      <c r="C249" s="38" t="s">
        <v>1163</v>
      </c>
      <c r="D249" s="38">
        <v>414506</v>
      </c>
      <c r="E249" s="38" t="s">
        <v>318</v>
      </c>
      <c r="F249" s="38" t="s">
        <v>323</v>
      </c>
      <c r="G249" s="20">
        <v>282</v>
      </c>
      <c r="H249" s="20">
        <v>421</v>
      </c>
      <c r="I249" s="50">
        <v>1977</v>
      </c>
      <c r="J249" s="50">
        <v>2014</v>
      </c>
      <c r="K249" s="50">
        <v>23</v>
      </c>
      <c r="L249" s="50">
        <v>15</v>
      </c>
      <c r="M249" s="50" t="s">
        <v>1164</v>
      </c>
      <c r="N249" s="50" t="s">
        <v>731</v>
      </c>
    </row>
    <row r="250" spans="1:14" s="26" customFormat="1" ht="15" customHeight="1">
      <c r="A250" s="38">
        <v>9896</v>
      </c>
      <c r="B250" s="26" t="s">
        <v>1165</v>
      </c>
      <c r="C250" s="38" t="s">
        <v>1166</v>
      </c>
      <c r="D250" s="38">
        <v>421340</v>
      </c>
      <c r="E250" s="38" t="s">
        <v>318</v>
      </c>
      <c r="F250" s="38" t="s">
        <v>323</v>
      </c>
      <c r="G250" s="20">
        <v>720</v>
      </c>
      <c r="H250" s="20">
        <v>764</v>
      </c>
      <c r="I250" s="50">
        <v>1950</v>
      </c>
      <c r="J250" s="50">
        <v>2014</v>
      </c>
      <c r="K250" s="50">
        <v>60</v>
      </c>
      <c r="L250" s="50">
        <v>5</v>
      </c>
      <c r="M250" s="50" t="s">
        <v>1167</v>
      </c>
      <c r="N250" s="50" t="s">
        <v>1168</v>
      </c>
    </row>
    <row r="251" spans="1:14" s="26" customFormat="1" ht="15" customHeight="1">
      <c r="A251" s="38" t="s">
        <v>1169</v>
      </c>
      <c r="B251" s="26" t="s">
        <v>1170</v>
      </c>
      <c r="C251" s="38" t="s">
        <v>1171</v>
      </c>
      <c r="D251" s="38">
        <v>415015</v>
      </c>
      <c r="E251" s="38" t="s">
        <v>318</v>
      </c>
      <c r="F251" s="38" t="s">
        <v>328</v>
      </c>
      <c r="G251" s="20">
        <v>816</v>
      </c>
      <c r="H251" s="20">
        <v>270</v>
      </c>
      <c r="I251" s="50">
        <v>1992</v>
      </c>
      <c r="J251" s="50">
        <v>2014</v>
      </c>
      <c r="K251" s="50">
        <v>19</v>
      </c>
      <c r="L251" s="50">
        <v>4</v>
      </c>
      <c r="M251" s="50" t="s">
        <v>440</v>
      </c>
      <c r="N251" s="50" t="s">
        <v>455</v>
      </c>
    </row>
    <row r="252" spans="1:14" s="26" customFormat="1" ht="15" customHeight="1">
      <c r="A252" s="38" t="s">
        <v>1172</v>
      </c>
      <c r="B252" s="26" t="s">
        <v>1173</v>
      </c>
      <c r="C252" s="38" t="s">
        <v>1174</v>
      </c>
      <c r="D252" s="38">
        <v>415001</v>
      </c>
      <c r="E252" s="38" t="s">
        <v>318</v>
      </c>
      <c r="F252" s="38" t="s">
        <v>328</v>
      </c>
      <c r="G252" s="20">
        <v>285</v>
      </c>
      <c r="H252" s="20">
        <v>258</v>
      </c>
      <c r="I252" s="50">
        <v>1993</v>
      </c>
      <c r="J252" s="50">
        <v>2015</v>
      </c>
      <c r="K252" s="50">
        <v>20</v>
      </c>
      <c r="L252" s="50">
        <v>3</v>
      </c>
      <c r="M252" s="50" t="s">
        <v>548</v>
      </c>
      <c r="N252" s="50" t="s">
        <v>978</v>
      </c>
    </row>
    <row r="253" spans="1:14" s="26" customFormat="1" ht="15" customHeight="1">
      <c r="A253" s="38" t="s">
        <v>1175</v>
      </c>
      <c r="B253" s="26" t="s">
        <v>1176</v>
      </c>
      <c r="C253" s="38" t="s">
        <v>1177</v>
      </c>
      <c r="D253" s="38">
        <v>415910</v>
      </c>
      <c r="E253" s="38" t="s">
        <v>318</v>
      </c>
      <c r="F253" s="38" t="s">
        <v>328</v>
      </c>
      <c r="G253" s="20">
        <v>290</v>
      </c>
      <c r="H253" s="20">
        <v>292</v>
      </c>
      <c r="I253" s="50">
        <v>1988</v>
      </c>
      <c r="J253" s="50">
        <v>2014</v>
      </c>
      <c r="K253" s="50">
        <v>12</v>
      </c>
      <c r="L253" s="50">
        <v>15</v>
      </c>
      <c r="M253" s="50" t="s">
        <v>617</v>
      </c>
      <c r="N253" s="50" t="s">
        <v>1178</v>
      </c>
    </row>
    <row r="254" spans="1:14" s="26" customFormat="1" ht="15" customHeight="1">
      <c r="A254" s="38">
        <v>9761</v>
      </c>
      <c r="B254" s="26" t="s">
        <v>1179</v>
      </c>
      <c r="C254" s="38" t="s">
        <v>1180</v>
      </c>
      <c r="D254" s="38">
        <v>415256</v>
      </c>
      <c r="E254" s="38" t="s">
        <v>318</v>
      </c>
      <c r="F254" s="38" t="s">
        <v>323</v>
      </c>
      <c r="G254" s="20">
        <v>390</v>
      </c>
      <c r="H254" s="20">
        <v>459</v>
      </c>
      <c r="I254" s="50">
        <v>1955</v>
      </c>
      <c r="J254" s="50">
        <v>2014</v>
      </c>
      <c r="K254" s="50">
        <v>30</v>
      </c>
      <c r="L254" s="50">
        <v>10</v>
      </c>
      <c r="M254" s="50" t="s">
        <v>410</v>
      </c>
      <c r="N254" s="50" t="s">
        <v>545</v>
      </c>
    </row>
    <row r="255" spans="1:14" s="26" customFormat="1" ht="15" customHeight="1">
      <c r="A255" s="38" t="s">
        <v>1181</v>
      </c>
      <c r="B255" s="26" t="s">
        <v>0</v>
      </c>
      <c r="C255" s="38" t="s">
        <v>606</v>
      </c>
      <c r="D255" s="38">
        <v>403400</v>
      </c>
      <c r="E255" s="38" t="s">
        <v>341</v>
      </c>
      <c r="F255" s="38" t="s">
        <v>319</v>
      </c>
      <c r="G255" s="20">
        <v>1000</v>
      </c>
      <c r="H255" s="20">
        <v>57</v>
      </c>
      <c r="I255" s="50">
        <v>2009</v>
      </c>
      <c r="J255" s="50">
        <v>2015</v>
      </c>
      <c r="K255" s="50">
        <v>3</v>
      </c>
      <c r="L255" s="50">
        <v>4</v>
      </c>
      <c r="M255" s="50" t="s">
        <v>342</v>
      </c>
      <c r="N255" s="50" t="s">
        <v>343</v>
      </c>
    </row>
    <row r="256" spans="1:14" s="26" customFormat="1" ht="15" customHeight="1">
      <c r="A256" s="38" t="s">
        <v>1</v>
      </c>
      <c r="B256" s="26" t="s">
        <v>290</v>
      </c>
      <c r="C256" s="38" t="s">
        <v>2</v>
      </c>
      <c r="D256" s="38">
        <v>422840</v>
      </c>
      <c r="E256" s="38" t="s">
        <v>318</v>
      </c>
      <c r="F256" s="38" t="s">
        <v>323</v>
      </c>
      <c r="G256" s="20">
        <v>740</v>
      </c>
      <c r="H256" s="20">
        <v>609</v>
      </c>
      <c r="I256" s="50">
        <v>1962</v>
      </c>
      <c r="J256" s="50">
        <v>2014</v>
      </c>
      <c r="K256" s="50">
        <v>38</v>
      </c>
      <c r="L256" s="50">
        <v>15</v>
      </c>
      <c r="M256" s="50" t="s">
        <v>3</v>
      </c>
      <c r="N256" s="50" t="s">
        <v>4</v>
      </c>
    </row>
    <row r="257" spans="1:14" s="26" customFormat="1" ht="15" customHeight="1">
      <c r="A257" s="38" t="s">
        <v>5</v>
      </c>
      <c r="B257" s="26" t="s">
        <v>6</v>
      </c>
      <c r="C257" s="38" t="s">
        <v>7</v>
      </c>
      <c r="D257" s="38">
        <v>414802</v>
      </c>
      <c r="E257" s="38" t="s">
        <v>318</v>
      </c>
      <c r="F257" s="38" t="s">
        <v>323</v>
      </c>
      <c r="G257" s="20">
        <v>300</v>
      </c>
      <c r="H257" s="20">
        <v>310</v>
      </c>
      <c r="I257" s="50">
        <v>1988</v>
      </c>
      <c r="J257" s="50">
        <v>2014</v>
      </c>
      <c r="K257" s="50">
        <v>25</v>
      </c>
      <c r="L257" s="50">
        <v>2</v>
      </c>
      <c r="M257" s="50" t="s">
        <v>973</v>
      </c>
      <c r="N257" s="50" t="s">
        <v>786</v>
      </c>
    </row>
    <row r="258" spans="1:14" s="26" customFormat="1" ht="15" customHeight="1">
      <c r="A258" s="38" t="s">
        <v>8</v>
      </c>
      <c r="B258" s="26" t="s">
        <v>189</v>
      </c>
      <c r="C258" s="38" t="s">
        <v>9</v>
      </c>
      <c r="D258" s="38">
        <v>414757</v>
      </c>
      <c r="E258" s="38" t="s">
        <v>341</v>
      </c>
      <c r="F258" s="38" t="s">
        <v>323</v>
      </c>
      <c r="G258" s="20">
        <v>300</v>
      </c>
      <c r="H258" s="20">
        <v>68</v>
      </c>
      <c r="I258" s="50">
        <v>2009</v>
      </c>
      <c r="J258" s="50">
        <v>2015</v>
      </c>
      <c r="K258" s="50">
        <v>5</v>
      </c>
      <c r="L258" s="50">
        <v>2</v>
      </c>
      <c r="M258" s="50" t="s">
        <v>350</v>
      </c>
      <c r="N258" s="50"/>
    </row>
    <row r="259" spans="1:14" s="26" customFormat="1" ht="15" customHeight="1">
      <c r="A259" s="38" t="s">
        <v>10</v>
      </c>
      <c r="B259" s="26" t="s">
        <v>11</v>
      </c>
      <c r="C259" s="38" t="s">
        <v>12</v>
      </c>
      <c r="D259" s="38">
        <v>400830</v>
      </c>
      <c r="E259" s="38" t="s">
        <v>318</v>
      </c>
      <c r="F259" s="38" t="s">
        <v>319</v>
      </c>
      <c r="G259" s="20">
        <v>981</v>
      </c>
      <c r="H259" s="20">
        <v>336</v>
      </c>
      <c r="I259" s="50">
        <v>1985</v>
      </c>
      <c r="J259" s="50">
        <v>2015</v>
      </c>
      <c r="K259" s="50">
        <v>21</v>
      </c>
      <c r="L259" s="50">
        <v>10</v>
      </c>
      <c r="M259" s="50" t="s">
        <v>1068</v>
      </c>
      <c r="N259" s="50" t="s">
        <v>13</v>
      </c>
    </row>
    <row r="260" spans="1:14" s="26" customFormat="1" ht="15" customHeight="1">
      <c r="A260" s="38" t="s">
        <v>14</v>
      </c>
      <c r="B260" s="26" t="s">
        <v>291</v>
      </c>
      <c r="C260" s="38" t="s">
        <v>15</v>
      </c>
      <c r="D260" s="38">
        <v>423442</v>
      </c>
      <c r="E260" s="38" t="s">
        <v>318</v>
      </c>
      <c r="F260" s="38" t="s">
        <v>323</v>
      </c>
      <c r="G260" s="20">
        <v>863</v>
      </c>
      <c r="H260" s="20">
        <v>629</v>
      </c>
      <c r="I260" s="50">
        <v>1961</v>
      </c>
      <c r="J260" s="50">
        <v>2014</v>
      </c>
      <c r="K260" s="50">
        <v>44</v>
      </c>
      <c r="L260" s="50">
        <v>10</v>
      </c>
      <c r="M260" s="50" t="s">
        <v>16</v>
      </c>
      <c r="N260" s="50" t="s">
        <v>594</v>
      </c>
    </row>
    <row r="261" spans="1:14" s="26" customFormat="1" ht="15" customHeight="1">
      <c r="A261" s="38" t="s">
        <v>17</v>
      </c>
      <c r="B261" s="26" t="s">
        <v>18</v>
      </c>
      <c r="C261" s="38" t="s">
        <v>19</v>
      </c>
      <c r="D261" s="38">
        <v>412157</v>
      </c>
      <c r="E261" s="38" t="s">
        <v>318</v>
      </c>
      <c r="F261" s="38" t="s">
        <v>328</v>
      </c>
      <c r="G261" s="20">
        <v>342</v>
      </c>
      <c r="H261" s="20">
        <v>476</v>
      </c>
      <c r="I261" s="50">
        <v>1974</v>
      </c>
      <c r="J261" s="50">
        <v>2014</v>
      </c>
      <c r="K261" s="50">
        <v>33</v>
      </c>
      <c r="L261" s="50">
        <v>8</v>
      </c>
      <c r="M261" s="50" t="s">
        <v>20</v>
      </c>
      <c r="N261" s="50" t="s">
        <v>21</v>
      </c>
    </row>
    <row r="262" spans="1:14" s="26" customFormat="1" ht="15" customHeight="1">
      <c r="A262" s="38">
        <v>9522</v>
      </c>
      <c r="B262" s="26" t="s">
        <v>190</v>
      </c>
      <c r="C262" s="38" t="s">
        <v>22</v>
      </c>
      <c r="D262" s="38">
        <v>411853</v>
      </c>
      <c r="E262" s="38" t="s">
        <v>318</v>
      </c>
      <c r="F262" s="38" t="s">
        <v>328</v>
      </c>
      <c r="G262" s="20">
        <v>153</v>
      </c>
      <c r="H262" s="20">
        <v>810</v>
      </c>
      <c r="I262" s="50">
        <v>1945</v>
      </c>
      <c r="J262" s="50">
        <v>2014</v>
      </c>
      <c r="K262" s="50">
        <v>54</v>
      </c>
      <c r="L262" s="50">
        <v>16</v>
      </c>
      <c r="M262" s="50" t="s">
        <v>23</v>
      </c>
      <c r="N262" s="50" t="s">
        <v>538</v>
      </c>
    </row>
    <row r="263" spans="1:14" s="26" customFormat="1" ht="15" customHeight="1">
      <c r="A263" s="38" t="s">
        <v>24</v>
      </c>
      <c r="B263" s="26" t="s">
        <v>25</v>
      </c>
      <c r="C263" s="38" t="s">
        <v>26</v>
      </c>
      <c r="D263" s="38">
        <v>412626</v>
      </c>
      <c r="E263" s="38" t="s">
        <v>318</v>
      </c>
      <c r="F263" s="38" t="s">
        <v>328</v>
      </c>
      <c r="G263" s="20">
        <v>445</v>
      </c>
      <c r="H263" s="20">
        <v>252</v>
      </c>
      <c r="I263" s="50">
        <v>1992</v>
      </c>
      <c r="J263" s="50">
        <v>2015</v>
      </c>
      <c r="K263" s="50">
        <v>19</v>
      </c>
      <c r="L263" s="50">
        <v>5</v>
      </c>
      <c r="M263" s="50" t="s">
        <v>454</v>
      </c>
      <c r="N263" s="50" t="s">
        <v>455</v>
      </c>
    </row>
    <row r="264" spans="1:14" s="26" customFormat="1" ht="15" customHeight="1">
      <c r="A264" s="38" t="s">
        <v>27</v>
      </c>
      <c r="B264" s="26" t="s">
        <v>28</v>
      </c>
      <c r="C264" s="38" t="s">
        <v>29</v>
      </c>
      <c r="D264" s="38">
        <v>421044</v>
      </c>
      <c r="E264" s="38" t="s">
        <v>318</v>
      </c>
      <c r="F264" s="38" t="s">
        <v>323</v>
      </c>
      <c r="G264" s="20">
        <v>600</v>
      </c>
      <c r="H264" s="20">
        <v>163</v>
      </c>
      <c r="I264" s="50">
        <v>2001</v>
      </c>
      <c r="J264" s="50">
        <v>2014</v>
      </c>
      <c r="K264" s="50">
        <v>11</v>
      </c>
      <c r="L264" s="50">
        <v>3</v>
      </c>
      <c r="M264" s="50" t="s">
        <v>640</v>
      </c>
      <c r="N264" s="50" t="s">
        <v>652</v>
      </c>
    </row>
    <row r="265" spans="1:14" s="26" customFormat="1" ht="15" customHeight="1">
      <c r="A265" s="38" t="s">
        <v>30</v>
      </c>
      <c r="B265" s="26" t="s">
        <v>31</v>
      </c>
      <c r="C265" s="38" t="s">
        <v>32</v>
      </c>
      <c r="D265" s="38">
        <v>422837</v>
      </c>
      <c r="E265" s="38" t="s">
        <v>341</v>
      </c>
      <c r="F265" s="38" t="s">
        <v>323</v>
      </c>
      <c r="G265" s="20">
        <v>825</v>
      </c>
      <c r="H265" s="20">
        <v>68</v>
      </c>
      <c r="I265" s="50">
        <v>2009</v>
      </c>
      <c r="J265" s="50">
        <v>2015</v>
      </c>
      <c r="K265" s="50">
        <v>5</v>
      </c>
      <c r="L265" s="50">
        <v>2</v>
      </c>
      <c r="M265" s="50" t="s">
        <v>350</v>
      </c>
      <c r="N265" s="50"/>
    </row>
    <row r="266" spans="1:14" s="26" customFormat="1" ht="15" customHeight="1">
      <c r="A266" s="38" t="s">
        <v>33</v>
      </c>
      <c r="B266" s="26" t="s">
        <v>191</v>
      </c>
      <c r="C266" s="38" t="s">
        <v>34</v>
      </c>
      <c r="D266" s="38">
        <v>415457</v>
      </c>
      <c r="E266" s="38" t="s">
        <v>318</v>
      </c>
      <c r="F266" s="38" t="s">
        <v>323</v>
      </c>
      <c r="G266" s="20">
        <v>290</v>
      </c>
      <c r="H266" s="20">
        <v>442</v>
      </c>
      <c r="I266" s="50">
        <v>1977</v>
      </c>
      <c r="J266" s="50">
        <v>2015</v>
      </c>
      <c r="K266" s="50">
        <v>29</v>
      </c>
      <c r="L266" s="50">
        <v>10</v>
      </c>
      <c r="M266" s="50" t="s">
        <v>953</v>
      </c>
      <c r="N266" s="50" t="s">
        <v>35</v>
      </c>
    </row>
    <row r="267" spans="1:14" s="26" customFormat="1" ht="15" customHeight="1">
      <c r="A267" s="38">
        <v>9853</v>
      </c>
      <c r="B267" s="26" t="s">
        <v>36</v>
      </c>
      <c r="C267" s="38" t="s">
        <v>37</v>
      </c>
      <c r="D267" s="38">
        <v>421906</v>
      </c>
      <c r="E267" s="38" t="s">
        <v>318</v>
      </c>
      <c r="F267" s="38" t="s">
        <v>323</v>
      </c>
      <c r="G267" s="20">
        <v>775</v>
      </c>
      <c r="H267" s="20">
        <v>306</v>
      </c>
      <c r="I267" s="50">
        <v>1988</v>
      </c>
      <c r="J267" s="50">
        <v>2014</v>
      </c>
      <c r="K267" s="50">
        <v>18</v>
      </c>
      <c r="L267" s="50">
        <v>9</v>
      </c>
      <c r="M267" s="50" t="s">
        <v>38</v>
      </c>
      <c r="N267" s="50" t="s">
        <v>579</v>
      </c>
    </row>
    <row r="268" spans="1:14" s="26" customFormat="1" ht="15" customHeight="1">
      <c r="A268" s="38">
        <v>9891</v>
      </c>
      <c r="B268" s="26" t="s">
        <v>292</v>
      </c>
      <c r="C268" s="38" t="s">
        <v>39</v>
      </c>
      <c r="D268" s="38">
        <v>415944</v>
      </c>
      <c r="E268" s="38" t="s">
        <v>318</v>
      </c>
      <c r="F268" s="38" t="s">
        <v>323</v>
      </c>
      <c r="G268" s="20">
        <v>437</v>
      </c>
      <c r="H268" s="20">
        <v>628</v>
      </c>
      <c r="I268" s="50">
        <v>1919</v>
      </c>
      <c r="J268" s="50">
        <v>2014</v>
      </c>
      <c r="K268" s="50">
        <v>49</v>
      </c>
      <c r="L268" s="50">
        <v>5</v>
      </c>
      <c r="M268" s="50" t="s">
        <v>40</v>
      </c>
      <c r="N268" s="50" t="s">
        <v>41</v>
      </c>
    </row>
    <row r="269" spans="1:14" s="26" customFormat="1" ht="15" customHeight="1">
      <c r="A269" s="38">
        <v>9823</v>
      </c>
      <c r="B269" s="26" t="s">
        <v>293</v>
      </c>
      <c r="C269" s="38" t="s">
        <v>748</v>
      </c>
      <c r="D269" s="38">
        <v>422548</v>
      </c>
      <c r="E269" s="38" t="s">
        <v>318</v>
      </c>
      <c r="F269" s="38" t="s">
        <v>323</v>
      </c>
      <c r="G269" s="20">
        <v>716</v>
      </c>
      <c r="H269" s="20">
        <v>597</v>
      </c>
      <c r="I269" s="50">
        <v>1961</v>
      </c>
      <c r="J269" s="50">
        <v>2014</v>
      </c>
      <c r="K269" s="50">
        <v>37</v>
      </c>
      <c r="L269" s="50">
        <v>17</v>
      </c>
      <c r="M269" s="50" t="s">
        <v>424</v>
      </c>
      <c r="N269" s="50" t="s">
        <v>42</v>
      </c>
    </row>
    <row r="270" spans="1:14" s="26" customFormat="1" ht="15" customHeight="1">
      <c r="A270" s="38" t="s">
        <v>43</v>
      </c>
      <c r="B270" s="26" t="s">
        <v>44</v>
      </c>
      <c r="C270" s="38" t="s">
        <v>45</v>
      </c>
      <c r="D270" s="38">
        <v>420743</v>
      </c>
      <c r="E270" s="38" t="s">
        <v>318</v>
      </c>
      <c r="F270" s="38" t="s">
        <v>323</v>
      </c>
      <c r="G270" s="20">
        <v>560</v>
      </c>
      <c r="H270" s="20">
        <v>311</v>
      </c>
      <c r="I270" s="50">
        <v>1988</v>
      </c>
      <c r="J270" s="50">
        <v>2014</v>
      </c>
      <c r="K270" s="50">
        <v>18</v>
      </c>
      <c r="L270" s="50">
        <v>9</v>
      </c>
      <c r="M270" s="50" t="s">
        <v>455</v>
      </c>
      <c r="N270" s="50" t="s">
        <v>46</v>
      </c>
    </row>
    <row r="271" spans="1:14" s="26" customFormat="1" ht="15" customHeight="1">
      <c r="A271" s="38">
        <v>9751</v>
      </c>
      <c r="B271" s="26" t="s">
        <v>47</v>
      </c>
      <c r="C271" s="38" t="s">
        <v>48</v>
      </c>
      <c r="D271" s="38">
        <v>421907</v>
      </c>
      <c r="E271" s="38" t="s">
        <v>341</v>
      </c>
      <c r="F271" s="38" t="s">
        <v>323</v>
      </c>
      <c r="G271" s="20">
        <v>760</v>
      </c>
      <c r="H271" s="20">
        <v>48</v>
      </c>
      <c r="I271" s="50">
        <v>2010</v>
      </c>
      <c r="J271" s="50">
        <v>2015</v>
      </c>
      <c r="K271" s="50">
        <v>3</v>
      </c>
      <c r="L271" s="50">
        <v>3</v>
      </c>
      <c r="M271" s="50" t="s">
        <v>551</v>
      </c>
      <c r="N271" s="50" t="s">
        <v>448</v>
      </c>
    </row>
    <row r="272" spans="1:14" s="26" customFormat="1" ht="15" customHeight="1">
      <c r="A272" s="38" t="s">
        <v>49</v>
      </c>
      <c r="B272" s="26" t="s">
        <v>50</v>
      </c>
      <c r="C272" s="38" t="s">
        <v>51</v>
      </c>
      <c r="D272" s="38">
        <v>422927</v>
      </c>
      <c r="E272" s="38" t="s">
        <v>341</v>
      </c>
      <c r="F272" s="38" t="s">
        <v>328</v>
      </c>
      <c r="G272" s="20">
        <v>626</v>
      </c>
      <c r="H272" s="20">
        <v>261</v>
      </c>
      <c r="I272" s="50">
        <v>1992</v>
      </c>
      <c r="J272" s="50">
        <v>2015</v>
      </c>
      <c r="K272" s="50">
        <v>15</v>
      </c>
      <c r="L272" s="50">
        <v>9</v>
      </c>
      <c r="M272" s="50" t="s">
        <v>391</v>
      </c>
      <c r="N272" s="50" t="s">
        <v>570</v>
      </c>
    </row>
    <row r="273" spans="1:14" s="26" customFormat="1" ht="15" customHeight="1">
      <c r="A273" s="38" t="s">
        <v>52</v>
      </c>
      <c r="B273" s="26" t="s">
        <v>294</v>
      </c>
      <c r="C273" s="38" t="s">
        <v>53</v>
      </c>
      <c r="D273" s="38">
        <v>415121</v>
      </c>
      <c r="E273" s="38" t="s">
        <v>318</v>
      </c>
      <c r="F273" s="38" t="s">
        <v>323</v>
      </c>
      <c r="G273" s="20">
        <v>318</v>
      </c>
      <c r="H273" s="20">
        <v>584</v>
      </c>
      <c r="I273" s="50">
        <v>1955</v>
      </c>
      <c r="J273" s="50">
        <v>2014</v>
      </c>
      <c r="K273" s="50">
        <v>45</v>
      </c>
      <c r="L273" s="50">
        <v>7</v>
      </c>
      <c r="M273" s="50" t="s">
        <v>54</v>
      </c>
      <c r="N273" s="50" t="s">
        <v>55</v>
      </c>
    </row>
    <row r="274" spans="1:14" s="26" customFormat="1" ht="15" customHeight="1">
      <c r="A274" s="38">
        <v>9918</v>
      </c>
      <c r="B274" s="26" t="s">
        <v>56</v>
      </c>
      <c r="C274" s="38" t="s">
        <v>57</v>
      </c>
      <c r="D274" s="38">
        <v>414651</v>
      </c>
      <c r="E274" s="38" t="s">
        <v>341</v>
      </c>
      <c r="F274" s="38" t="s">
        <v>323</v>
      </c>
      <c r="G274" s="20">
        <v>218</v>
      </c>
      <c r="H274" s="20">
        <v>598</v>
      </c>
      <c r="I274" s="50">
        <v>1965</v>
      </c>
      <c r="J274" s="50">
        <v>2014</v>
      </c>
      <c r="K274" s="50">
        <v>49</v>
      </c>
      <c r="L274" s="50">
        <v>1</v>
      </c>
      <c r="M274" s="50" t="s">
        <v>58</v>
      </c>
      <c r="N274" s="50" t="s">
        <v>59</v>
      </c>
    </row>
    <row r="275" spans="1:14" s="26" customFormat="1" ht="15" customHeight="1">
      <c r="A275" s="38" t="s">
        <v>60</v>
      </c>
      <c r="B275" s="26" t="s">
        <v>61</v>
      </c>
      <c r="C275" s="38" t="s">
        <v>57</v>
      </c>
      <c r="D275" s="38">
        <v>414651</v>
      </c>
      <c r="E275" s="38" t="s">
        <v>341</v>
      </c>
      <c r="F275" s="38" t="s">
        <v>323</v>
      </c>
      <c r="G275" s="20">
        <v>218</v>
      </c>
      <c r="H275" s="20">
        <v>68</v>
      </c>
      <c r="I275" s="50">
        <v>2009</v>
      </c>
      <c r="J275" s="50">
        <v>2015</v>
      </c>
      <c r="K275" s="50">
        <v>5</v>
      </c>
      <c r="L275" s="50">
        <v>2</v>
      </c>
      <c r="M275" s="50" t="s">
        <v>350</v>
      </c>
      <c r="N275" s="50"/>
    </row>
    <row r="276" spans="1:14" s="26" customFormat="1" ht="15" customHeight="1">
      <c r="A276" s="38" t="s">
        <v>62</v>
      </c>
      <c r="B276" s="26" t="s">
        <v>295</v>
      </c>
      <c r="C276" s="38" t="s">
        <v>63</v>
      </c>
      <c r="D276" s="38">
        <v>415453</v>
      </c>
      <c r="E276" s="38" t="s">
        <v>341</v>
      </c>
      <c r="F276" s="38" t="s">
        <v>328</v>
      </c>
      <c r="G276" s="20">
        <v>475</v>
      </c>
      <c r="H276" s="20">
        <v>67</v>
      </c>
      <c r="I276" s="50">
        <v>2009</v>
      </c>
      <c r="J276" s="50">
        <v>2015</v>
      </c>
      <c r="K276" s="50">
        <v>4</v>
      </c>
      <c r="L276" s="50">
        <v>3</v>
      </c>
      <c r="M276" s="50" t="s">
        <v>551</v>
      </c>
      <c r="N276" s="50" t="s">
        <v>343</v>
      </c>
    </row>
    <row r="277" spans="1:14" s="26" customFormat="1" ht="15" customHeight="1">
      <c r="A277" s="38" t="s">
        <v>64</v>
      </c>
      <c r="B277" s="26" t="s">
        <v>65</v>
      </c>
      <c r="C277" s="38" t="s">
        <v>66</v>
      </c>
      <c r="D277" s="38">
        <v>414844</v>
      </c>
      <c r="E277" s="38" t="s">
        <v>318</v>
      </c>
      <c r="F277" s="38" t="s">
        <v>328</v>
      </c>
      <c r="G277" s="20">
        <v>1140</v>
      </c>
      <c r="H277" s="20">
        <v>315</v>
      </c>
      <c r="I277" s="50">
        <v>1986</v>
      </c>
      <c r="J277" s="50">
        <v>2014</v>
      </c>
      <c r="K277" s="50">
        <v>19</v>
      </c>
      <c r="L277" s="50">
        <v>10</v>
      </c>
      <c r="M277" s="50" t="s">
        <v>424</v>
      </c>
      <c r="N277" s="50" t="s">
        <v>1052</v>
      </c>
    </row>
    <row r="278" spans="1:14" s="26" customFormat="1" ht="15" customHeight="1">
      <c r="A278" s="38" t="s">
        <v>67</v>
      </c>
      <c r="B278" s="26" t="s">
        <v>68</v>
      </c>
      <c r="C278" s="38" t="s">
        <v>69</v>
      </c>
      <c r="D278" s="38">
        <v>415458</v>
      </c>
      <c r="E278" s="38" t="s">
        <v>318</v>
      </c>
      <c r="F278" s="38" t="s">
        <v>328</v>
      </c>
      <c r="G278" s="20">
        <v>475</v>
      </c>
      <c r="H278" s="20">
        <v>271</v>
      </c>
      <c r="I278" s="50">
        <v>1992</v>
      </c>
      <c r="J278" s="50">
        <v>2014</v>
      </c>
      <c r="K278" s="50">
        <v>19</v>
      </c>
      <c r="L278" s="50">
        <v>4</v>
      </c>
      <c r="M278" s="50" t="s">
        <v>70</v>
      </c>
      <c r="N278" s="50" t="s">
        <v>338</v>
      </c>
    </row>
    <row r="279" spans="1:14" s="26" customFormat="1" ht="15" customHeight="1">
      <c r="A279" s="38" t="s">
        <v>71</v>
      </c>
      <c r="B279" s="26" t="s">
        <v>72</v>
      </c>
      <c r="C279" s="38" t="s">
        <v>73</v>
      </c>
      <c r="D279" s="38">
        <v>415843</v>
      </c>
      <c r="E279" s="38" t="s">
        <v>341</v>
      </c>
      <c r="F279" s="38" t="s">
        <v>323</v>
      </c>
      <c r="G279" s="20">
        <v>382</v>
      </c>
      <c r="H279" s="20">
        <v>33</v>
      </c>
      <c r="I279" s="50">
        <v>2012</v>
      </c>
      <c r="J279" s="50">
        <v>2014</v>
      </c>
      <c r="K279" s="50">
        <v>1</v>
      </c>
      <c r="L279" s="50">
        <v>2</v>
      </c>
      <c r="M279" s="50" t="s">
        <v>430</v>
      </c>
      <c r="N279" s="50" t="s">
        <v>74</v>
      </c>
    </row>
    <row r="280" spans="1:14" s="26" customFormat="1" ht="15" customHeight="1">
      <c r="A280" s="38" t="s">
        <v>75</v>
      </c>
      <c r="B280" s="26" t="s">
        <v>296</v>
      </c>
      <c r="C280" s="38" t="s">
        <v>76</v>
      </c>
      <c r="D280" s="38">
        <v>415507</v>
      </c>
      <c r="E280" s="38" t="s">
        <v>318</v>
      </c>
      <c r="F280" s="38" t="s">
        <v>328</v>
      </c>
      <c r="G280" s="20">
        <v>290</v>
      </c>
      <c r="H280" s="20">
        <v>210</v>
      </c>
      <c r="I280" s="50">
        <v>1997</v>
      </c>
      <c r="J280" s="50">
        <v>2014</v>
      </c>
      <c r="K280" s="50">
        <v>16</v>
      </c>
      <c r="L280" s="50">
        <v>2</v>
      </c>
      <c r="M280" s="50" t="s">
        <v>424</v>
      </c>
      <c r="N280" s="50" t="s">
        <v>77</v>
      </c>
    </row>
    <row r="281" spans="1:14" s="26" customFormat="1" ht="15" customHeight="1">
      <c r="A281" s="38" t="s">
        <v>78</v>
      </c>
      <c r="B281" s="26" t="s">
        <v>319</v>
      </c>
      <c r="C281" s="38" t="s">
        <v>79</v>
      </c>
      <c r="D281" s="38">
        <v>402102</v>
      </c>
      <c r="E281" s="38" t="s">
        <v>341</v>
      </c>
      <c r="F281" s="38" t="s">
        <v>319</v>
      </c>
      <c r="G281" s="20">
        <v>900</v>
      </c>
      <c r="H281" s="20">
        <v>347</v>
      </c>
      <c r="I281" s="50">
        <v>1986</v>
      </c>
      <c r="J281" s="50">
        <v>2015</v>
      </c>
      <c r="K281" s="50">
        <v>28</v>
      </c>
      <c r="L281" s="50">
        <v>2</v>
      </c>
      <c r="M281" s="50" t="s">
        <v>80</v>
      </c>
      <c r="N281" s="50"/>
    </row>
    <row r="282" spans="1:14" s="26" customFormat="1" ht="15" customHeight="1">
      <c r="A282" s="38" t="s">
        <v>81</v>
      </c>
      <c r="B282" s="26" t="s">
        <v>82</v>
      </c>
      <c r="C282" s="38" t="s">
        <v>83</v>
      </c>
      <c r="D282" s="38">
        <v>402057</v>
      </c>
      <c r="E282" s="38" t="s">
        <v>318</v>
      </c>
      <c r="F282" s="38" t="s">
        <v>319</v>
      </c>
      <c r="G282" s="20">
        <v>880</v>
      </c>
      <c r="H282" s="20">
        <v>46</v>
      </c>
      <c r="I282" s="50">
        <v>2011</v>
      </c>
      <c r="J282" s="50">
        <v>2015</v>
      </c>
      <c r="K282" s="50">
        <v>3</v>
      </c>
      <c r="L282" s="50">
        <v>2</v>
      </c>
      <c r="M282" s="50" t="s">
        <v>551</v>
      </c>
      <c r="N282" s="50"/>
    </row>
    <row r="283" spans="1:14" s="26" customFormat="1" ht="15" customHeight="1">
      <c r="A283" s="38">
        <v>8206</v>
      </c>
      <c r="B283" s="26" t="s">
        <v>297</v>
      </c>
      <c r="C283" s="38" t="s">
        <v>84</v>
      </c>
      <c r="D283" s="38">
        <v>401500</v>
      </c>
      <c r="E283" s="38" t="s">
        <v>318</v>
      </c>
      <c r="F283" s="38" t="s">
        <v>319</v>
      </c>
      <c r="G283" s="20">
        <v>1490</v>
      </c>
      <c r="H283" s="20">
        <v>695</v>
      </c>
      <c r="I283" s="50">
        <v>1956</v>
      </c>
      <c r="J283" s="50">
        <v>2014</v>
      </c>
      <c r="K283" s="50">
        <v>52</v>
      </c>
      <c r="L283" s="50">
        <v>7</v>
      </c>
      <c r="M283" s="50" t="s">
        <v>85</v>
      </c>
      <c r="N283" s="50" t="s">
        <v>86</v>
      </c>
    </row>
    <row r="284" spans="1:14" s="26" customFormat="1" ht="15" customHeight="1">
      <c r="A284" s="38">
        <v>9814</v>
      </c>
      <c r="B284" s="26" t="s">
        <v>298</v>
      </c>
      <c r="C284" s="38" t="s">
        <v>87</v>
      </c>
      <c r="D284" s="38">
        <v>423740</v>
      </c>
      <c r="E284" s="38" t="s">
        <v>318</v>
      </c>
      <c r="F284" s="38" t="s">
        <v>323</v>
      </c>
      <c r="G284" s="20">
        <v>1053</v>
      </c>
      <c r="H284" s="20">
        <v>734</v>
      </c>
      <c r="I284" s="50">
        <v>1953</v>
      </c>
      <c r="J284" s="50">
        <v>2015</v>
      </c>
      <c r="K284" s="50">
        <v>59</v>
      </c>
      <c r="L284" s="50">
        <v>4</v>
      </c>
      <c r="M284" s="50" t="s">
        <v>88</v>
      </c>
      <c r="N284" s="50" t="s">
        <v>89</v>
      </c>
    </row>
    <row r="285" spans="1:14" s="26" customFormat="1" ht="15" customHeight="1">
      <c r="A285" s="38" t="s">
        <v>90</v>
      </c>
      <c r="B285" s="26" t="s">
        <v>298</v>
      </c>
      <c r="C285" s="38" t="s">
        <v>91</v>
      </c>
      <c r="D285" s="38">
        <v>423736</v>
      </c>
      <c r="E285" s="38" t="s">
        <v>341</v>
      </c>
      <c r="F285" s="38" t="s">
        <v>323</v>
      </c>
      <c r="G285" s="20">
        <v>1020</v>
      </c>
      <c r="H285" s="20">
        <v>97</v>
      </c>
      <c r="I285" s="50">
        <v>2006</v>
      </c>
      <c r="J285" s="50">
        <v>2015</v>
      </c>
      <c r="K285" s="50">
        <v>6</v>
      </c>
      <c r="L285" s="50">
        <v>4</v>
      </c>
      <c r="M285" s="50" t="s">
        <v>92</v>
      </c>
      <c r="N285" s="50" t="s">
        <v>400</v>
      </c>
    </row>
    <row r="286" spans="1:14" s="26" customFormat="1" ht="15" customHeight="1">
      <c r="A286" s="38">
        <v>9998</v>
      </c>
      <c r="B286" s="26" t="s">
        <v>299</v>
      </c>
      <c r="C286" s="38" t="s">
        <v>93</v>
      </c>
      <c r="D286" s="38">
        <v>405742</v>
      </c>
      <c r="E286" s="38" t="s">
        <v>318</v>
      </c>
      <c r="F286" s="38" t="s">
        <v>319</v>
      </c>
      <c r="G286" s="20">
        <v>1018</v>
      </c>
      <c r="H286" s="20">
        <v>845</v>
      </c>
      <c r="I286" s="50">
        <v>1943</v>
      </c>
      <c r="J286" s="50">
        <v>2015</v>
      </c>
      <c r="K286" s="50">
        <v>62</v>
      </c>
      <c r="L286" s="50">
        <v>11</v>
      </c>
      <c r="M286" s="50" t="s">
        <v>94</v>
      </c>
      <c r="N286" s="50" t="s">
        <v>95</v>
      </c>
    </row>
    <row r="287" spans="1:14" s="26" customFormat="1" ht="15" customHeight="1">
      <c r="A287" s="38" t="s">
        <v>96</v>
      </c>
      <c r="B287" s="26" t="s">
        <v>300</v>
      </c>
      <c r="C287" s="38" t="s">
        <v>97</v>
      </c>
      <c r="D287" s="38">
        <v>410213</v>
      </c>
      <c r="E287" s="38" t="s">
        <v>318</v>
      </c>
      <c r="F287" s="38" t="s">
        <v>328</v>
      </c>
      <c r="G287" s="20">
        <v>1090</v>
      </c>
      <c r="H287" s="20">
        <v>377</v>
      </c>
      <c r="I287" s="50">
        <v>1983</v>
      </c>
      <c r="J287" s="50">
        <v>2015</v>
      </c>
      <c r="K287" s="50">
        <v>26</v>
      </c>
      <c r="L287" s="50">
        <v>7</v>
      </c>
      <c r="M287" s="50" t="s">
        <v>337</v>
      </c>
      <c r="N287" s="50" t="s">
        <v>454</v>
      </c>
    </row>
    <row r="288" spans="1:14" s="26" customFormat="1" ht="15" customHeight="1">
      <c r="A288" s="38" t="s">
        <v>98</v>
      </c>
      <c r="B288" s="26" t="s">
        <v>301</v>
      </c>
      <c r="C288" s="38" t="s">
        <v>99</v>
      </c>
      <c r="D288" s="38">
        <v>405325</v>
      </c>
      <c r="E288" s="38" t="s">
        <v>318</v>
      </c>
      <c r="F288" s="38" t="s">
        <v>319</v>
      </c>
      <c r="G288" s="20">
        <v>1040</v>
      </c>
      <c r="H288" s="20">
        <v>541</v>
      </c>
      <c r="I288" s="50">
        <v>1931</v>
      </c>
      <c r="J288" s="50">
        <v>2014</v>
      </c>
      <c r="K288" s="50">
        <v>27</v>
      </c>
      <c r="L288" s="50">
        <v>24</v>
      </c>
      <c r="M288" s="50" t="s">
        <v>770</v>
      </c>
      <c r="N288" s="50" t="s">
        <v>338</v>
      </c>
    </row>
    <row r="289" spans="1:14" s="26" customFormat="1" ht="15" customHeight="1">
      <c r="A289" s="38" t="s">
        <v>100</v>
      </c>
      <c r="B289" s="26" t="s">
        <v>101</v>
      </c>
      <c r="C289" s="38" t="s">
        <v>102</v>
      </c>
      <c r="D289" s="38">
        <v>403536</v>
      </c>
      <c r="E289" s="38" t="s">
        <v>341</v>
      </c>
      <c r="F289" s="38" t="s">
        <v>319</v>
      </c>
      <c r="G289" s="20">
        <v>980</v>
      </c>
      <c r="H289" s="20">
        <v>130</v>
      </c>
      <c r="I289" s="50">
        <v>1989</v>
      </c>
      <c r="J289" s="50">
        <v>2014</v>
      </c>
      <c r="K289" s="50">
        <v>8</v>
      </c>
      <c r="L289" s="50">
        <v>7</v>
      </c>
      <c r="M289" s="50" t="s">
        <v>545</v>
      </c>
      <c r="N289" s="50" t="s">
        <v>103</v>
      </c>
    </row>
    <row r="290" spans="1:14" s="26" customFormat="1" ht="15" customHeight="1">
      <c r="A290" s="38">
        <v>9571</v>
      </c>
      <c r="B290" s="26" t="s">
        <v>302</v>
      </c>
      <c r="C290" s="38" t="s">
        <v>104</v>
      </c>
      <c r="D290" s="38">
        <v>405418</v>
      </c>
      <c r="E290" s="38" t="s">
        <v>318</v>
      </c>
      <c r="F290" s="38" t="s">
        <v>319</v>
      </c>
      <c r="G290" s="20">
        <v>611</v>
      </c>
      <c r="H290" s="20">
        <v>622</v>
      </c>
      <c r="I290" s="50">
        <v>1961</v>
      </c>
      <c r="J290" s="50">
        <v>2014</v>
      </c>
      <c r="K290" s="50">
        <v>47</v>
      </c>
      <c r="L290" s="50">
        <v>6</v>
      </c>
      <c r="M290" s="50" t="s">
        <v>105</v>
      </c>
      <c r="N290" s="50" t="s">
        <v>106</v>
      </c>
    </row>
    <row r="291" spans="1:14" s="26" customFormat="1" ht="15" customHeight="1">
      <c r="A291" s="38">
        <v>8348</v>
      </c>
      <c r="B291" s="26" t="s">
        <v>197</v>
      </c>
      <c r="C291" s="38" t="s">
        <v>107</v>
      </c>
      <c r="D291" s="38">
        <v>402540</v>
      </c>
      <c r="E291" s="38" t="s">
        <v>318</v>
      </c>
      <c r="F291" s="38" t="s">
        <v>319</v>
      </c>
      <c r="G291" s="20">
        <v>1254</v>
      </c>
      <c r="H291" s="20">
        <v>710</v>
      </c>
      <c r="I291" s="50">
        <v>1953</v>
      </c>
      <c r="J291" s="50">
        <v>2014</v>
      </c>
      <c r="K291" s="50">
        <v>51</v>
      </c>
      <c r="L291" s="50">
        <v>10</v>
      </c>
      <c r="M291" s="50" t="s">
        <v>108</v>
      </c>
      <c r="N291" s="50" t="s">
        <v>109</v>
      </c>
    </row>
    <row r="292" spans="1:14" s="26" customFormat="1" ht="15" customHeight="1">
      <c r="A292" s="38" t="s">
        <v>110</v>
      </c>
      <c r="B292" s="26" t="s">
        <v>303</v>
      </c>
      <c r="C292" s="38" t="s">
        <v>111</v>
      </c>
      <c r="D292" s="38">
        <v>410312</v>
      </c>
      <c r="E292" s="38" t="s">
        <v>318</v>
      </c>
      <c r="F292" s="38" t="s">
        <v>328</v>
      </c>
      <c r="G292" s="20">
        <v>1043</v>
      </c>
      <c r="H292" s="20">
        <v>537</v>
      </c>
      <c r="I292" s="50">
        <v>1968</v>
      </c>
      <c r="J292" s="50">
        <v>2015</v>
      </c>
      <c r="K292" s="50">
        <v>29</v>
      </c>
      <c r="L292" s="50">
        <v>19</v>
      </c>
      <c r="M292" s="50" t="s">
        <v>112</v>
      </c>
      <c r="N292" s="50" t="s">
        <v>625</v>
      </c>
    </row>
    <row r="293" spans="1:14" s="26" customFormat="1" ht="15" customHeight="1">
      <c r="A293" s="38" t="s">
        <v>113</v>
      </c>
      <c r="B293" s="26" t="s">
        <v>114</v>
      </c>
      <c r="C293" s="38" t="s">
        <v>115</v>
      </c>
      <c r="D293" s="38">
        <v>405228</v>
      </c>
      <c r="E293" s="38" t="s">
        <v>318</v>
      </c>
      <c r="F293" s="38" t="s">
        <v>319</v>
      </c>
      <c r="G293" s="20">
        <v>482</v>
      </c>
      <c r="H293" s="20">
        <v>331</v>
      </c>
      <c r="I293" s="50">
        <v>1987</v>
      </c>
      <c r="J293" s="50">
        <v>2014</v>
      </c>
      <c r="K293" s="50">
        <v>26</v>
      </c>
      <c r="L293" s="50">
        <v>2</v>
      </c>
      <c r="M293" s="50" t="s">
        <v>105</v>
      </c>
      <c r="N293" s="50" t="s">
        <v>116</v>
      </c>
    </row>
    <row r="294" spans="1:14" s="26" customFormat="1" ht="15" customHeight="1">
      <c r="A294" s="38" t="s">
        <v>117</v>
      </c>
      <c r="B294" s="26" t="s">
        <v>118</v>
      </c>
      <c r="C294" s="38" t="s">
        <v>119</v>
      </c>
      <c r="D294" s="38">
        <v>405224</v>
      </c>
      <c r="E294" s="38" t="s">
        <v>341</v>
      </c>
      <c r="F294" s="38" t="s">
        <v>319</v>
      </c>
      <c r="G294" s="20">
        <v>482</v>
      </c>
      <c r="H294" s="20">
        <v>117</v>
      </c>
      <c r="I294" s="50">
        <v>2004</v>
      </c>
      <c r="J294" s="50">
        <v>2015</v>
      </c>
      <c r="K294" s="50">
        <v>6</v>
      </c>
      <c r="L294" s="50">
        <v>6</v>
      </c>
      <c r="M294" s="50" t="s">
        <v>120</v>
      </c>
      <c r="N294" s="50" t="s">
        <v>342</v>
      </c>
    </row>
    <row r="295" spans="1:14" s="26" customFormat="1" ht="15" customHeight="1">
      <c r="A295" s="38" t="s">
        <v>121</v>
      </c>
      <c r="B295" s="26" t="s">
        <v>122</v>
      </c>
      <c r="C295" s="38" t="s">
        <v>123</v>
      </c>
      <c r="D295" s="38">
        <v>412635</v>
      </c>
      <c r="E295" s="38" t="s">
        <v>341</v>
      </c>
      <c r="F295" s="38" t="s">
        <v>328</v>
      </c>
      <c r="G295" s="20">
        <v>535</v>
      </c>
      <c r="H295" s="20">
        <v>47</v>
      </c>
      <c r="I295" s="50">
        <v>2011</v>
      </c>
      <c r="J295" s="50">
        <v>2015</v>
      </c>
      <c r="K295" s="50">
        <v>2</v>
      </c>
      <c r="L295" s="50">
        <v>3</v>
      </c>
      <c r="M295" s="50" t="s">
        <v>400</v>
      </c>
      <c r="N295" s="50" t="s">
        <v>124</v>
      </c>
    </row>
    <row r="296" spans="1:14" s="26" customFormat="1" ht="15" customHeight="1">
      <c r="A296" s="38" t="s">
        <v>125</v>
      </c>
      <c r="B296" s="26" t="s">
        <v>126</v>
      </c>
      <c r="C296" s="38" t="s">
        <v>127</v>
      </c>
      <c r="D296" s="38">
        <v>420923</v>
      </c>
      <c r="E296" s="38" t="s">
        <v>318</v>
      </c>
      <c r="F296" s="38" t="s">
        <v>328</v>
      </c>
      <c r="G296" s="20">
        <v>480</v>
      </c>
      <c r="H296" s="20">
        <v>291</v>
      </c>
      <c r="I296" s="50">
        <v>1990</v>
      </c>
      <c r="J296" s="50">
        <v>2015</v>
      </c>
      <c r="K296" s="50">
        <v>23</v>
      </c>
      <c r="L296" s="50">
        <v>3</v>
      </c>
      <c r="M296" s="50" t="s">
        <v>1017</v>
      </c>
      <c r="N296" s="50" t="s">
        <v>128</v>
      </c>
    </row>
    <row r="297" spans="1:14" s="26" customFormat="1" ht="15" customHeight="1">
      <c r="A297" s="38" t="s">
        <v>129</v>
      </c>
      <c r="B297" s="26" t="s">
        <v>130</v>
      </c>
      <c r="C297" s="38" t="s">
        <v>131</v>
      </c>
      <c r="D297" s="38">
        <v>424056</v>
      </c>
      <c r="E297" s="38" t="s">
        <v>318</v>
      </c>
      <c r="F297" s="38" t="s">
        <v>323</v>
      </c>
      <c r="G297" s="20">
        <v>973</v>
      </c>
      <c r="H297" s="20">
        <v>405</v>
      </c>
      <c r="I297" s="50">
        <v>1947</v>
      </c>
      <c r="J297" s="50">
        <v>2015</v>
      </c>
      <c r="K297" s="50">
        <v>26</v>
      </c>
      <c r="L297" s="50">
        <v>13</v>
      </c>
      <c r="M297" s="50" t="s">
        <v>473</v>
      </c>
      <c r="N297" s="50" t="s">
        <v>132</v>
      </c>
    </row>
    <row r="298" spans="1:14" s="26" customFormat="1" ht="15" customHeight="1">
      <c r="A298" s="38" t="s">
        <v>133</v>
      </c>
      <c r="B298" s="26" t="s">
        <v>134</v>
      </c>
      <c r="C298" s="38" t="s">
        <v>135</v>
      </c>
      <c r="D298" s="38">
        <v>414544</v>
      </c>
      <c r="E298" s="38" t="s">
        <v>318</v>
      </c>
      <c r="F298" s="38" t="s">
        <v>328</v>
      </c>
      <c r="G298" s="20">
        <v>255</v>
      </c>
      <c r="H298" s="20">
        <v>44</v>
      </c>
      <c r="I298" s="50">
        <v>2011</v>
      </c>
      <c r="J298" s="50">
        <v>2015</v>
      </c>
      <c r="K298" s="50">
        <v>3</v>
      </c>
      <c r="L298" s="50">
        <v>2</v>
      </c>
      <c r="M298" s="50" t="s">
        <v>551</v>
      </c>
      <c r="N298" s="50" t="s">
        <v>726</v>
      </c>
    </row>
    <row r="299" spans="1:14" s="26" customFormat="1" ht="15" customHeight="1">
      <c r="A299" s="38" t="s">
        <v>136</v>
      </c>
      <c r="B299" s="26" t="s">
        <v>137</v>
      </c>
      <c r="C299" s="38" t="s">
        <v>138</v>
      </c>
      <c r="D299" s="38">
        <v>414512</v>
      </c>
      <c r="E299" s="38" t="s">
        <v>318</v>
      </c>
      <c r="F299" s="38" t="s">
        <v>323</v>
      </c>
      <c r="G299" s="20">
        <v>258</v>
      </c>
      <c r="H299" s="20">
        <v>372</v>
      </c>
      <c r="I299" s="50">
        <v>1983</v>
      </c>
      <c r="J299" s="50">
        <v>2014</v>
      </c>
      <c r="K299" s="50">
        <v>26</v>
      </c>
      <c r="L299" s="50">
        <v>6</v>
      </c>
      <c r="M299" s="50" t="s">
        <v>902</v>
      </c>
      <c r="N299" s="50" t="s">
        <v>545</v>
      </c>
    </row>
    <row r="300" spans="1:14" s="26" customFormat="1" ht="15" customHeight="1">
      <c r="A300" s="38">
        <v>8347</v>
      </c>
      <c r="B300" s="26" t="s">
        <v>304</v>
      </c>
      <c r="C300" s="38" t="s">
        <v>139</v>
      </c>
      <c r="D300" s="38">
        <v>402400</v>
      </c>
      <c r="E300" s="38" t="s">
        <v>318</v>
      </c>
      <c r="F300" s="38" t="s">
        <v>319</v>
      </c>
      <c r="G300" s="20">
        <v>1419</v>
      </c>
      <c r="H300" s="20">
        <v>697</v>
      </c>
      <c r="I300" s="50">
        <v>1953</v>
      </c>
      <c r="J300" s="50">
        <v>2014</v>
      </c>
      <c r="K300" s="50">
        <v>37</v>
      </c>
      <c r="L300" s="50">
        <v>25</v>
      </c>
      <c r="M300" s="50" t="s">
        <v>140</v>
      </c>
      <c r="N300" s="50" t="s">
        <v>545</v>
      </c>
    </row>
    <row r="301" spans="1:14" s="26" customFormat="1" ht="15" customHeight="1">
      <c r="A301" s="38" t="s">
        <v>141</v>
      </c>
      <c r="B301" s="26" t="s">
        <v>142</v>
      </c>
      <c r="C301" s="38" t="s">
        <v>143</v>
      </c>
      <c r="D301" s="38">
        <v>412759</v>
      </c>
      <c r="E301" s="38" t="s">
        <v>318</v>
      </c>
      <c r="F301" s="38" t="s">
        <v>328</v>
      </c>
      <c r="G301" s="20">
        <v>740</v>
      </c>
      <c r="H301" s="20">
        <v>255</v>
      </c>
      <c r="I301" s="50">
        <v>1990</v>
      </c>
      <c r="J301" s="50">
        <v>2015</v>
      </c>
      <c r="K301" s="50">
        <v>17</v>
      </c>
      <c r="L301" s="50">
        <v>8</v>
      </c>
      <c r="M301" s="50" t="s">
        <v>77</v>
      </c>
      <c r="N301" s="50" t="s">
        <v>350</v>
      </c>
    </row>
    <row r="302" spans="1:14" s="26" customFormat="1" ht="15" customHeight="1">
      <c r="A302" s="38" t="s">
        <v>144</v>
      </c>
      <c r="B302" s="26" t="s">
        <v>145</v>
      </c>
      <c r="C302" s="38" t="s">
        <v>146</v>
      </c>
      <c r="D302" s="38">
        <v>401403</v>
      </c>
      <c r="E302" s="38" t="s">
        <v>318</v>
      </c>
      <c r="F302" s="38" t="s">
        <v>319</v>
      </c>
      <c r="G302" s="20">
        <v>838</v>
      </c>
      <c r="H302" s="20">
        <v>207</v>
      </c>
      <c r="I302" s="50">
        <v>1992</v>
      </c>
      <c r="J302" s="50">
        <v>2014</v>
      </c>
      <c r="K302" s="50">
        <v>11</v>
      </c>
      <c r="L302" s="50">
        <v>10</v>
      </c>
      <c r="M302" s="50" t="s">
        <v>455</v>
      </c>
      <c r="N302" s="50" t="s">
        <v>147</v>
      </c>
    </row>
    <row r="303" spans="1:14" s="26" customFormat="1" ht="15" customHeight="1">
      <c r="A303" s="38">
        <v>9461</v>
      </c>
      <c r="B303" s="26" t="s">
        <v>305</v>
      </c>
      <c r="C303" s="38" t="s">
        <v>148</v>
      </c>
      <c r="D303" s="38">
        <v>422912</v>
      </c>
      <c r="E303" s="38" t="s">
        <v>318</v>
      </c>
      <c r="F303" s="38" t="s">
        <v>323</v>
      </c>
      <c r="G303" s="20">
        <v>910</v>
      </c>
      <c r="H303" s="20">
        <v>532</v>
      </c>
      <c r="I303" s="50">
        <v>1970</v>
      </c>
      <c r="J303" s="50">
        <v>2015</v>
      </c>
      <c r="K303" s="50">
        <v>36</v>
      </c>
      <c r="L303" s="50">
        <v>10</v>
      </c>
      <c r="M303" s="50" t="s">
        <v>873</v>
      </c>
      <c r="N303" s="50" t="s">
        <v>149</v>
      </c>
    </row>
    <row r="304" spans="1:14" s="26" customFormat="1" ht="15" customHeight="1">
      <c r="A304" s="38" t="s">
        <v>150</v>
      </c>
      <c r="B304" s="26" t="s">
        <v>151</v>
      </c>
      <c r="C304" s="38" t="s">
        <v>152</v>
      </c>
      <c r="D304" s="38">
        <v>413800</v>
      </c>
      <c r="E304" s="38" t="s">
        <v>341</v>
      </c>
      <c r="F304" s="38" t="s">
        <v>328</v>
      </c>
      <c r="G304" s="20">
        <v>258</v>
      </c>
      <c r="H304" s="20">
        <v>99</v>
      </c>
      <c r="I304" s="50">
        <v>2006</v>
      </c>
      <c r="J304" s="50">
        <v>2015</v>
      </c>
      <c r="K304" s="50">
        <v>6</v>
      </c>
      <c r="L304" s="50">
        <v>4</v>
      </c>
      <c r="M304" s="50" t="s">
        <v>578</v>
      </c>
      <c r="N304" s="50" t="s">
        <v>400</v>
      </c>
    </row>
    <row r="305" spans="1:14" s="26" customFormat="1" ht="15" customHeight="1">
      <c r="A305" s="38" t="s">
        <v>153</v>
      </c>
      <c r="B305" s="26" t="s">
        <v>154</v>
      </c>
      <c r="C305" s="38" t="s">
        <v>472</v>
      </c>
      <c r="D305" s="38">
        <v>414534</v>
      </c>
      <c r="E305" s="38" t="s">
        <v>318</v>
      </c>
      <c r="F305" s="38" t="s">
        <v>328</v>
      </c>
      <c r="G305" s="20">
        <v>262</v>
      </c>
      <c r="H305" s="20">
        <v>311</v>
      </c>
      <c r="I305" s="50">
        <v>1988</v>
      </c>
      <c r="J305" s="50">
        <v>2015</v>
      </c>
      <c r="K305" s="50">
        <v>15</v>
      </c>
      <c r="L305" s="50">
        <v>13</v>
      </c>
      <c r="M305" s="50" t="s">
        <v>332</v>
      </c>
      <c r="N305" s="50" t="s">
        <v>155</v>
      </c>
    </row>
    <row r="306" spans="1:14" s="26" customFormat="1" ht="15" customHeight="1">
      <c r="A306" s="38" t="s">
        <v>156</v>
      </c>
      <c r="B306" s="26" t="s">
        <v>157</v>
      </c>
      <c r="C306" s="38" t="s">
        <v>158</v>
      </c>
      <c r="D306" s="38">
        <v>414000</v>
      </c>
      <c r="E306" s="38" t="s">
        <v>318</v>
      </c>
      <c r="F306" s="38" t="s">
        <v>328</v>
      </c>
      <c r="G306" s="20">
        <v>198</v>
      </c>
      <c r="H306" s="20">
        <v>121</v>
      </c>
      <c r="I306" s="50">
        <v>2004</v>
      </c>
      <c r="J306" s="50">
        <v>2014</v>
      </c>
      <c r="K306" s="50">
        <v>10</v>
      </c>
      <c r="L306" s="50">
        <v>1</v>
      </c>
      <c r="M306" s="50" t="s">
        <v>1127</v>
      </c>
      <c r="N306" s="50"/>
    </row>
    <row r="307" spans="1:14" s="26" customFormat="1" ht="15" customHeight="1">
      <c r="A307" s="38">
        <v>9499</v>
      </c>
      <c r="B307" s="26" t="s">
        <v>192</v>
      </c>
      <c r="C307" s="38" t="s">
        <v>159</v>
      </c>
      <c r="D307" s="38">
        <v>414330</v>
      </c>
      <c r="E307" s="38" t="s">
        <v>318</v>
      </c>
      <c r="F307" s="38" t="s">
        <v>328</v>
      </c>
      <c r="G307" s="20">
        <v>225</v>
      </c>
      <c r="H307" s="20">
        <v>778</v>
      </c>
      <c r="I307" s="50">
        <v>1950</v>
      </c>
      <c r="J307" s="50">
        <v>2015</v>
      </c>
      <c r="K307" s="50">
        <v>62</v>
      </c>
      <c r="L307" s="50">
        <v>4</v>
      </c>
      <c r="M307" s="50" t="s">
        <v>160</v>
      </c>
      <c r="N307" s="50" t="s">
        <v>454</v>
      </c>
    </row>
    <row r="308" spans="1:14" s="26" customFormat="1" ht="15" customHeight="1">
      <c r="A308" s="38">
        <v>9434</v>
      </c>
      <c r="B308" s="26" t="s">
        <v>193</v>
      </c>
      <c r="C308" s="38" t="s">
        <v>161</v>
      </c>
      <c r="D308" s="38">
        <v>413938</v>
      </c>
      <c r="E308" s="38" t="s">
        <v>341</v>
      </c>
      <c r="F308" s="38" t="s">
        <v>328</v>
      </c>
      <c r="G308" s="20">
        <v>263</v>
      </c>
      <c r="H308" s="20">
        <v>890</v>
      </c>
      <c r="I308" s="50">
        <v>1941</v>
      </c>
      <c r="J308" s="50">
        <v>2015</v>
      </c>
      <c r="K308" s="50">
        <v>74</v>
      </c>
      <c r="L308" s="50">
        <v>1</v>
      </c>
      <c r="M308" s="50" t="s">
        <v>162</v>
      </c>
      <c r="N308" s="50"/>
    </row>
    <row r="309" spans="1:14" s="26" customFormat="1" ht="15" customHeight="1">
      <c r="A309" s="38">
        <v>9433</v>
      </c>
      <c r="B309" s="26" t="s">
        <v>194</v>
      </c>
      <c r="C309" s="38" t="s">
        <v>163</v>
      </c>
      <c r="D309" s="38">
        <v>414043</v>
      </c>
      <c r="E309" s="38" t="s">
        <v>341</v>
      </c>
      <c r="F309" s="38" t="s">
        <v>328</v>
      </c>
      <c r="G309" s="20">
        <v>252</v>
      </c>
      <c r="H309" s="20">
        <v>123</v>
      </c>
      <c r="I309" s="50">
        <v>1949</v>
      </c>
      <c r="J309" s="50">
        <v>1960</v>
      </c>
      <c r="K309" s="50">
        <v>9</v>
      </c>
      <c r="L309" s="50">
        <v>3</v>
      </c>
      <c r="M309" s="50" t="s">
        <v>164</v>
      </c>
      <c r="N309" s="50" t="s">
        <v>165</v>
      </c>
    </row>
    <row r="310" spans="1:14" s="26" customFormat="1" ht="15" customHeight="1">
      <c r="A310" s="38" t="s">
        <v>166</v>
      </c>
      <c r="B310" s="26" t="s">
        <v>195</v>
      </c>
      <c r="C310" s="38" t="s">
        <v>167</v>
      </c>
      <c r="D310" s="38">
        <v>413715</v>
      </c>
      <c r="E310" s="38" t="s">
        <v>341</v>
      </c>
      <c r="F310" s="38" t="s">
        <v>328</v>
      </c>
      <c r="G310" s="20">
        <v>254</v>
      </c>
      <c r="H310" s="20">
        <v>29</v>
      </c>
      <c r="I310" s="50">
        <v>2012</v>
      </c>
      <c r="J310" s="50">
        <v>2015</v>
      </c>
      <c r="K310" s="50">
        <v>2</v>
      </c>
      <c r="L310" s="50">
        <v>2</v>
      </c>
      <c r="M310" s="50" t="s">
        <v>342</v>
      </c>
      <c r="N310" s="50"/>
    </row>
    <row r="311" spans="1:14" s="26" customFormat="1" ht="15" customHeight="1">
      <c r="A311" s="38" t="s">
        <v>168</v>
      </c>
      <c r="B311" s="26" t="s">
        <v>196</v>
      </c>
      <c r="C311" s="38" t="s">
        <v>169</v>
      </c>
      <c r="D311" s="38">
        <v>415219</v>
      </c>
      <c r="E311" s="38" t="s">
        <v>318</v>
      </c>
      <c r="F311" s="38" t="s">
        <v>328</v>
      </c>
      <c r="G311" s="20">
        <v>285</v>
      </c>
      <c r="H311" s="20">
        <v>489</v>
      </c>
      <c r="I311" s="50">
        <v>1972</v>
      </c>
      <c r="J311" s="50">
        <v>2015</v>
      </c>
      <c r="K311" s="50">
        <v>33</v>
      </c>
      <c r="L311" s="50">
        <v>11</v>
      </c>
      <c r="M311" s="50" t="s">
        <v>1068</v>
      </c>
      <c r="N311" s="50" t="s">
        <v>396</v>
      </c>
    </row>
    <row r="312" spans="1:14" s="26" customFormat="1" ht="15" customHeight="1">
      <c r="A312" s="39">
        <v>9496</v>
      </c>
      <c r="B312" s="27" t="s">
        <v>170</v>
      </c>
      <c r="C312" s="39" t="s">
        <v>171</v>
      </c>
      <c r="D312" s="39">
        <v>415707</v>
      </c>
      <c r="E312" s="39" t="s">
        <v>318</v>
      </c>
      <c r="F312" s="39" t="s">
        <v>328</v>
      </c>
      <c r="G312" s="63">
        <v>387</v>
      </c>
      <c r="H312" s="63">
        <v>546</v>
      </c>
      <c r="I312" s="51">
        <v>1966</v>
      </c>
      <c r="J312" s="51">
        <v>2014</v>
      </c>
      <c r="K312" s="51">
        <v>33</v>
      </c>
      <c r="L312" s="51">
        <v>16</v>
      </c>
      <c r="M312" s="51" t="s">
        <v>424</v>
      </c>
      <c r="N312" s="51" t="s">
        <v>172</v>
      </c>
    </row>
    <row r="313" spans="1:38" s="23" customFormat="1" ht="17.25" customHeight="1">
      <c r="A313" s="29" t="s">
        <v>173</v>
      </c>
      <c r="B313" s="30"/>
      <c r="C313" s="41"/>
      <c r="D313" s="41"/>
      <c r="E313" s="41"/>
      <c r="F313" s="41"/>
      <c r="G313" s="52"/>
      <c r="H313" s="52"/>
      <c r="I313" s="53"/>
      <c r="J313" s="52"/>
      <c r="K313" s="53"/>
      <c r="L313" s="52"/>
      <c r="M313" s="53"/>
      <c r="N313" s="52"/>
      <c r="O313" s="30"/>
      <c r="P313" s="31"/>
      <c r="Q313" s="30"/>
      <c r="R313" s="31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1"/>
      <c r="AI313" s="30"/>
      <c r="AJ313" s="31"/>
      <c r="AK313" s="30"/>
      <c r="AL313" s="31"/>
    </row>
    <row r="314" spans="1:8" s="32" customFormat="1" ht="16.5" customHeight="1">
      <c r="A314" s="32" t="s">
        <v>307</v>
      </c>
      <c r="G314" s="65"/>
      <c r="H314" s="65"/>
    </row>
  </sheetData>
  <sheetProtection/>
  <mergeCells count="1">
    <mergeCell ref="A5:M5"/>
  </mergeCells>
  <hyperlinks>
    <hyperlink ref="A1:D1" r:id="rId1" display="http://www.aragon.es/DepartamentosOrganismosPublicos/Organismos/InstitutoAragonesEstadistica/AreasTematicas/14_Medio_Ambiente_Y_Energia/ci.05_Clima_Datos_climatologicos.detalleDepartamento"/>
  </hyperlinks>
  <printOptions/>
  <pageMargins left="0.7874015748031497" right="0.7874015748031497" top="0.7874015748031497" bottom="0.7874015748031497" header="0.3937007874015748" footer="0.3937007874015748"/>
  <pageSetup fitToHeight="4" fitToWidth="1" horizontalDpi="600" verticalDpi="600" orientation="portrait" paperSize="9" scale="70" r:id="rId3"/>
  <headerFooter alignWithMargins="0">
    <oddHeader>&amp;R&amp;12www.aragon.es/iaest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DGA</dc:creator>
  <cp:keywords/>
  <dc:description/>
  <cp:lastModifiedBy>DGA</cp:lastModifiedBy>
  <cp:lastPrinted>2013-10-14T10:17:20Z</cp:lastPrinted>
  <dcterms:created xsi:type="dcterms:W3CDTF">2013-03-08T08:31:55Z</dcterms:created>
  <dcterms:modified xsi:type="dcterms:W3CDTF">2019-10-02T11:04:08Z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